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2089\Downloads\"/>
    </mc:Choice>
  </mc:AlternateContent>
  <xr:revisionPtr revIDLastSave="0" documentId="8_{6BB5FBE4-5171-442F-8548-60DC64C93FE6}" xr6:coauthVersionLast="47" xr6:coauthVersionMax="47" xr10:uidLastSave="{00000000-0000-0000-0000-000000000000}"/>
  <bookViews>
    <workbookView xWindow="-120" yWindow="-120" windowWidth="29040" windowHeight="15840" tabRatio="446" xr2:uid="{00000000-000D-0000-FFFF-FFFF00000000}"/>
  </bookViews>
  <sheets>
    <sheet name="2024 YTD" sheetId="182" r:id="rId1"/>
    <sheet name="2023" sheetId="180" r:id="rId2"/>
    <sheet name="2022" sheetId="178" r:id="rId3"/>
    <sheet name="2021" sheetId="177" r:id="rId4"/>
    <sheet name="2020" sheetId="176" r:id="rId5"/>
    <sheet name="2019" sheetId="175" r:id="rId6"/>
  </sheets>
  <definedNames>
    <definedName name="_xlnm._FilterDatabase" localSheetId="5" hidden="1">'2019'!$B$3:$C$6</definedName>
    <definedName name="_xlnm._FilterDatabase" localSheetId="1" hidden="1">'2023'!$A$1:$D$1</definedName>
    <definedName name="_xlnm._FilterDatabase" localSheetId="0" hidden="1">'2024 YTD'!$A$1:$D$47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6" i="176" l="1"/>
  <c r="G6" i="176"/>
  <c r="G11" i="176"/>
  <c r="G16" i="176"/>
  <c r="G21" i="176"/>
  <c r="G26" i="176"/>
  <c r="G34" i="176"/>
  <c r="G39" i="176"/>
  <c r="G44" i="176"/>
  <c r="G49" i="176"/>
  <c r="G72" i="176"/>
  <c r="G67" i="176"/>
  <c r="G59" i="176"/>
  <c r="G54" i="176"/>
  <c r="G544" i="175"/>
  <c r="G542" i="175"/>
  <c r="G537" i="175"/>
  <c r="G532" i="175"/>
  <c r="G527" i="175"/>
  <c r="G522" i="175"/>
  <c r="G517" i="175"/>
  <c r="G510" i="175"/>
  <c r="G505" i="175"/>
  <c r="G500" i="175"/>
  <c r="G495" i="175"/>
  <c r="G490" i="175"/>
  <c r="G485" i="175"/>
  <c r="G480" i="175"/>
  <c r="G475" i="175"/>
  <c r="G470" i="175"/>
  <c r="G465" i="175"/>
  <c r="G460" i="175"/>
  <c r="G455" i="175"/>
  <c r="G450" i="175"/>
  <c r="G443" i="175"/>
  <c r="G438" i="175"/>
  <c r="G433" i="175"/>
  <c r="G428" i="175"/>
  <c r="G423" i="175"/>
  <c r="G418" i="175"/>
  <c r="G413" i="175"/>
  <c r="G408" i="175"/>
  <c r="G403" i="175"/>
  <c r="G398" i="175"/>
  <c r="G393" i="175"/>
  <c r="G386" i="175"/>
  <c r="G381" i="175"/>
  <c r="G376" i="175"/>
  <c r="G371" i="175"/>
  <c r="G366" i="175"/>
  <c r="G361" i="175"/>
  <c r="G356" i="175"/>
  <c r="G351" i="175"/>
  <c r="G344" i="175"/>
  <c r="G339" i="175"/>
  <c r="G334" i="175"/>
  <c r="G329" i="175"/>
  <c r="G324" i="175"/>
  <c r="G319" i="175"/>
  <c r="G314" i="175"/>
  <c r="G309" i="175"/>
  <c r="G304" i="175"/>
  <c r="G299" i="175"/>
  <c r="G6" i="175"/>
  <c r="G11" i="175"/>
  <c r="G16" i="175"/>
  <c r="G21" i="175"/>
  <c r="G26" i="175"/>
  <c r="G31" i="175"/>
  <c r="G39" i="175"/>
  <c r="G44" i="175"/>
  <c r="G49" i="175"/>
  <c r="G54" i="175"/>
  <c r="G59" i="175"/>
  <c r="G64" i="175"/>
  <c r="G69" i="175"/>
  <c r="G70" i="175"/>
  <c r="G77" i="175"/>
  <c r="G82" i="175"/>
  <c r="G87" i="175"/>
  <c r="G92" i="175"/>
  <c r="G97" i="175"/>
  <c r="G102" i="175"/>
  <c r="G291" i="175"/>
  <c r="G286" i="175"/>
  <c r="G281" i="175"/>
  <c r="G276" i="175"/>
  <c r="G271" i="175"/>
  <c r="G266" i="175"/>
  <c r="G261" i="175"/>
  <c r="G256" i="175"/>
  <c r="G251" i="175"/>
  <c r="G246" i="175"/>
  <c r="G241" i="175"/>
  <c r="G236" i="175"/>
  <c r="G228" i="175"/>
  <c r="G224" i="175"/>
  <c r="G219" i="175"/>
  <c r="G214" i="175"/>
  <c r="G209" i="175"/>
  <c r="G204" i="175"/>
  <c r="G199" i="175"/>
  <c r="G194" i="175"/>
  <c r="G187" i="175"/>
  <c r="G182" i="175"/>
  <c r="G177" i="175"/>
  <c r="G172" i="175"/>
  <c r="G167" i="175"/>
  <c r="G162" i="175"/>
  <c r="G155" i="175"/>
  <c r="G150" i="175"/>
  <c r="G145" i="175"/>
  <c r="G140" i="175"/>
  <c r="G135" i="175"/>
  <c r="G130" i="175"/>
  <c r="G125" i="175"/>
  <c r="G120" i="175"/>
  <c r="G115" i="175"/>
  <c r="G110" i="175"/>
</calcChain>
</file>

<file path=xl/sharedStrings.xml><?xml version="1.0" encoding="utf-8"?>
<sst xmlns="http://schemas.openxmlformats.org/spreadsheetml/2006/main" count="2873" uniqueCount="832">
  <si>
    <t>December 2022 MISO Tour Information</t>
  </si>
  <si>
    <r>
      <t>Date:</t>
    </r>
    <r>
      <rPr>
        <sz val="11"/>
        <rFont val="Calibri"/>
        <family val="2"/>
      </rPr>
      <t xml:space="preserve">  </t>
    </r>
  </si>
  <si>
    <t>12/20/2022 (9:30 AM)</t>
  </si>
  <si>
    <r>
      <t>Organization:</t>
    </r>
    <r>
      <rPr>
        <sz val="11"/>
        <rFont val="Calibri"/>
        <family val="2"/>
      </rPr>
      <t xml:space="preserve"> </t>
    </r>
  </si>
  <si>
    <t>MISO Employees</t>
  </si>
  <si>
    <t>Student</t>
  </si>
  <si>
    <t>Secure Area:</t>
  </si>
  <si>
    <t>Carmel Overlook</t>
  </si>
  <si>
    <t># of Participants:</t>
  </si>
  <si>
    <t xml:space="preserve">Date:  </t>
  </si>
  <si>
    <t>12/8/2022 (1:00 PM)</t>
  </si>
  <si>
    <t>12/21/2022 (10:00 AM)</t>
  </si>
  <si>
    <t xml:space="preserve">Organization: </t>
  </si>
  <si>
    <t>Arkansas Public Service Commission</t>
  </si>
  <si>
    <t>Little Rock Observation Room</t>
  </si>
  <si>
    <t>AR Division of Emergency Mgmt</t>
  </si>
  <si>
    <t>12/12/2022( 3:00 PM)</t>
  </si>
  <si>
    <t>Kansas Intelligence Fusion Center</t>
  </si>
  <si>
    <t>January 2022 MISO Tour Information</t>
  </si>
  <si>
    <t>No Activity</t>
  </si>
  <si>
    <t>February 2022 MISO Tour Information</t>
  </si>
  <si>
    <t>March 2022 MISO Tour Information</t>
  </si>
  <si>
    <t>March 8, 2022 (2:00 PM)</t>
  </si>
  <si>
    <t>MISO Employee</t>
  </si>
  <si>
    <t xml:space="preserve">Carmel Overlook </t>
  </si>
  <si>
    <t>March 31, 2022 (2:00 PM)</t>
  </si>
  <si>
    <t>SPP</t>
  </si>
  <si>
    <t>Little Rock Control Room</t>
  </si>
  <si>
    <t>April 2022 MISO Tour Information</t>
  </si>
  <si>
    <t>April 22, 2022 (2:00 PM)</t>
  </si>
  <si>
    <t>April 27, 2022 (10:00 AM)</t>
  </si>
  <si>
    <t>Believe High School</t>
  </si>
  <si>
    <t>Microsoft</t>
  </si>
  <si>
    <t>April 27, 2022 (8:00 AM)</t>
  </si>
  <si>
    <t>April 28, 2022 (11:30 AM)</t>
  </si>
  <si>
    <t>Entergy</t>
  </si>
  <si>
    <t>Little RockObservation Room</t>
  </si>
  <si>
    <t>May 2022 MISO Tour Information</t>
  </si>
  <si>
    <t>May 11, 2022 (9:30 AM)</t>
  </si>
  <si>
    <t>May 23, 2022 (4:15 PM)</t>
  </si>
  <si>
    <t>MISO Intership Program</t>
  </si>
  <si>
    <t>May 16, 2022 (3:30 PM)</t>
  </si>
  <si>
    <t>May 24, 2022 (12:00 PM)</t>
  </si>
  <si>
    <t>MISO Board of Directors</t>
  </si>
  <si>
    <t>Commissioner</t>
  </si>
  <si>
    <t>May 23, 2022 (1:00 PM)</t>
  </si>
  <si>
    <t>May 26, 2022 (11:00 AM)</t>
  </si>
  <si>
    <t>Family</t>
  </si>
  <si>
    <t>Eagan Ovrlook</t>
  </si>
  <si>
    <t>May 23, 2022 (2:45 PM)</t>
  </si>
  <si>
    <t>May 31, 2022 (10:00 AM)</t>
  </si>
  <si>
    <t>Employee</t>
  </si>
  <si>
    <t>May 23, 2022 (3:30 PM)</t>
  </si>
  <si>
    <t>Media</t>
  </si>
  <si>
    <t>June 2022 MISO Tour Information</t>
  </si>
  <si>
    <t>June 1, 2022 (2:00 PM)</t>
  </si>
  <si>
    <t>June 15, 2022 (12:30 PM)</t>
  </si>
  <si>
    <t>FBI Indianapolis</t>
  </si>
  <si>
    <t>Carmel Control Room</t>
  </si>
  <si>
    <t>June 1, 2022 (4:00 PM)</t>
  </si>
  <si>
    <t>June 21, 2022 (2:00 PM)</t>
  </si>
  <si>
    <t>Vendor</t>
  </si>
  <si>
    <t>Employees</t>
  </si>
  <si>
    <t>June 3, 2022 (11:00 AM)</t>
  </si>
  <si>
    <t>June 21, 2022 (2:30 PM)</t>
  </si>
  <si>
    <t>Littlw Rock Control Room</t>
  </si>
  <si>
    <t>NATF</t>
  </si>
  <si>
    <t>Commercial Appeal/Media</t>
  </si>
  <si>
    <t>June 6, 2022 (10:00 AM)</t>
  </si>
  <si>
    <t>Korea Electrotechnology Research Institute</t>
  </si>
  <si>
    <t>Spring Mill Elementary School</t>
  </si>
  <si>
    <t>June 7, 2022 (1:30 PM)</t>
  </si>
  <si>
    <t>June 22, 2022 (1:00 PM)</t>
  </si>
  <si>
    <t>US Dept of Homeland Security</t>
  </si>
  <si>
    <t>Utilicast</t>
  </si>
  <si>
    <t>Eagan Overlook</t>
  </si>
  <si>
    <t>June 8, 2022 (11:30 AM)</t>
  </si>
  <si>
    <t>June 24, 2022 (1:30 PM)</t>
  </si>
  <si>
    <t>Eagan Police Dept</t>
  </si>
  <si>
    <t>Star-Trbune</t>
  </si>
  <si>
    <t>Eagaon Overlook</t>
  </si>
  <si>
    <t>June 9, 2022 (9:30 AM)</t>
  </si>
  <si>
    <t>June 27, 2022 (1:00 PM)</t>
  </si>
  <si>
    <t>Australian Energy Market Operator (AEMO)</t>
  </si>
  <si>
    <t>High School Student</t>
  </si>
  <si>
    <t>June 9, 2022 (12:30 PM)</t>
  </si>
  <si>
    <t>June 29, 2022 (10:00 AM)</t>
  </si>
  <si>
    <t xml:space="preserve">Louisiana PSC/Long Law Firm/David Guerry, APLC </t>
  </si>
  <si>
    <t>Prairie State Energy Campus</t>
  </si>
  <si>
    <t>June 9, 2022 (1:00PM)</t>
  </si>
  <si>
    <t>June 29, 2022 (11:00 AM)</t>
  </si>
  <si>
    <t>Iowa State University</t>
  </si>
  <si>
    <t>Environmental Group</t>
  </si>
  <si>
    <t>June 13, 2022 (11:00 AM)</t>
  </si>
  <si>
    <t>June 29, 2022 (1:00 PM)</t>
  </si>
  <si>
    <t>Indiana National Guard</t>
  </si>
  <si>
    <t>July 2022 MISO Tour Information</t>
  </si>
  <si>
    <t>July 6, 2022 (2:00 PM)</t>
  </si>
  <si>
    <t>July 22, 2022 (10:00 AM)</t>
  </si>
  <si>
    <t>University of Minnesota</t>
  </si>
  <si>
    <t>July 12, 2022 (10:00 AM)</t>
  </si>
  <si>
    <t>July 22, 2022 (12:00 PM)</t>
  </si>
  <si>
    <t>MN Department of Commerce</t>
  </si>
  <si>
    <t>Mauell Corporation</t>
  </si>
  <si>
    <t>Carmel Control Rool</t>
  </si>
  <si>
    <t>July 14, 2022 (1:00 PM)</t>
  </si>
  <si>
    <t>July 22, 2022 (1:00 PM)</t>
  </si>
  <si>
    <t>National Assoc. of Clean Air Agencies</t>
  </si>
  <si>
    <t>July 21, 2022 (9:30 AM)</t>
  </si>
  <si>
    <t>June 28, 2022 (11:00 AM)</t>
  </si>
  <si>
    <t>US DHS Office of Intelligence &amp; Analysis</t>
  </si>
  <si>
    <t>MISO Board of Director</t>
  </si>
  <si>
    <t>Eagan Control Room</t>
  </si>
  <si>
    <t>August 2022 MISO Tour Information</t>
  </si>
  <si>
    <t>August 2, 2022 (1:00 PM)</t>
  </si>
  <si>
    <t>August 19, 2022 (8:30 AM)</t>
  </si>
  <si>
    <t>ERCOT</t>
  </si>
  <si>
    <t>South Dakato State University</t>
  </si>
  <si>
    <t>August 4, 2022 (2:00 PM)</t>
  </si>
  <si>
    <t>August 22, 2022 (10:00 AM)</t>
  </si>
  <si>
    <t>Vistra</t>
  </si>
  <si>
    <t>August 9, 2022 (9:30 AM)</t>
  </si>
  <si>
    <t>August 22, 2022 (1:30 PM)</t>
  </si>
  <si>
    <t xml:space="preserve">Decatur County REMC </t>
  </si>
  <si>
    <t xml:space="preserve">Family </t>
  </si>
  <si>
    <t>August 9, 2022 (10:15 AM)</t>
  </si>
  <si>
    <t>August 23, 2022 (1:00 PM)  canceled</t>
  </si>
  <si>
    <t xml:space="preserve">Office of US Senator Mike Braun </t>
  </si>
  <si>
    <t>August 11, 2022 (1:00 PM)</t>
  </si>
  <si>
    <t>August 24, 2022 (9:00 AM)</t>
  </si>
  <si>
    <t>GE Digital</t>
  </si>
  <si>
    <t>IN dept of Homeland Seciry</t>
  </si>
  <si>
    <t>August 17, 2022 (3:00 PM)</t>
  </si>
  <si>
    <t>August 25, 2022 (1:00 AM)</t>
  </si>
  <si>
    <t>August 18, 2022 (2:00 PM)</t>
  </si>
  <si>
    <t>August 30, 2022 (3:00 PM)</t>
  </si>
  <si>
    <t>LBA</t>
  </si>
  <si>
    <t>Mauell</t>
  </si>
  <si>
    <t>Littlw Rock Observation Room</t>
  </si>
  <si>
    <t>September 2022 MISO Tour Information</t>
  </si>
  <si>
    <t>September 9, 2022 (1:30 PM)</t>
  </si>
  <si>
    <t>9/22/2022 (2:30 PM)</t>
  </si>
  <si>
    <t>Duke energy</t>
  </si>
  <si>
    <t>Illinois Emergency Mgmt Agency</t>
  </si>
  <si>
    <t>Carmel Over look</t>
  </si>
  <si>
    <t>September 16, 2022 (1:00 PM)</t>
  </si>
  <si>
    <t>9/22/2022 (1:30 PM)</t>
  </si>
  <si>
    <t xml:space="preserve">Accessing Careers in Energy Summit (ACES) </t>
  </si>
  <si>
    <t>Accessing Careers in Energy Summit (ACES)</t>
  </si>
  <si>
    <t xml:space="preserve">Little Rock </t>
  </si>
  <si>
    <t>9/15/2022 (2:00 PM)</t>
  </si>
  <si>
    <t>Hoosier Energy</t>
  </si>
  <si>
    <t>9/28/2022 (1:30 PM)</t>
  </si>
  <si>
    <t>States Newsroom</t>
  </si>
  <si>
    <t>9/20/2022 (1:00 PM)</t>
  </si>
  <si>
    <t>NARUC</t>
  </si>
  <si>
    <t>9/30/2022 (11:00 AM)</t>
  </si>
  <si>
    <t>USEA</t>
  </si>
  <si>
    <t>9/22/2022 (12:30 PM)</t>
  </si>
  <si>
    <t>October 2022 MISO Tour Information</t>
  </si>
  <si>
    <t>10/3/2022 (10:00 AM)</t>
  </si>
  <si>
    <t>10/17/2022 (10:00 AM)</t>
  </si>
  <si>
    <t>Women's International Network of Utility Professionals (WiNUP)</t>
  </si>
  <si>
    <t>FERC/IUB</t>
  </si>
  <si>
    <t>10/3/2022 (3:30 PM)</t>
  </si>
  <si>
    <t>10/19/2022 (5:00 PM)</t>
  </si>
  <si>
    <t>DHS</t>
  </si>
  <si>
    <t>Carmel Scout Pack 132</t>
  </si>
  <si>
    <t>10/5/2022 (11:30 AM)</t>
  </si>
  <si>
    <t>10/24/2022 (9:30 AM)</t>
  </si>
  <si>
    <t>US Congresswoman - Indiana</t>
  </si>
  <si>
    <t>Energy System Integration Group (ESIG)</t>
  </si>
  <si>
    <t>10/6/2022 (2:30 PM)</t>
  </si>
  <si>
    <t>10/25/2022 (1:00 PM)</t>
  </si>
  <si>
    <t>Retire Employee</t>
  </si>
  <si>
    <t>James Mountain Electric</t>
  </si>
  <si>
    <t>10/8/2022 (9:00 AM)</t>
  </si>
  <si>
    <t>10/25/2022 (2;30 PM)</t>
  </si>
  <si>
    <t>St Thomas University</t>
  </si>
  <si>
    <t>10/10/2022 (2:00 PM)</t>
  </si>
  <si>
    <t>10/26/2022 (12:00 PM)</t>
  </si>
  <si>
    <t>University of Minnesot Alumni Association</t>
  </si>
  <si>
    <t>10/11/2022 (9:30 AM)</t>
  </si>
  <si>
    <t>10/26/2022 (2:30 PM)</t>
  </si>
  <si>
    <t>Entergy/Wal Mart</t>
  </si>
  <si>
    <t>FERC</t>
  </si>
  <si>
    <t>10/12/2022 (10:00 AM)</t>
  </si>
  <si>
    <t>10/27/2022 (9:00 AM)</t>
  </si>
  <si>
    <t>Ameren</t>
  </si>
  <si>
    <t>FBI</t>
  </si>
  <si>
    <t>10/12/2022 (11:00 AM)</t>
  </si>
  <si>
    <t>10/27/2022 (3:00 PM )</t>
  </si>
  <si>
    <t>Indiana Farm Bureau</t>
  </si>
  <si>
    <t>EmPower Resource Group</t>
  </si>
  <si>
    <t>10/13/2022 (9:30 AM)</t>
  </si>
  <si>
    <t>November 2022 MISO Tour Information</t>
  </si>
  <si>
    <t>11/1/2022 (1:00 PM)</t>
  </si>
  <si>
    <t>Digital Technology Executive Director Candidate</t>
  </si>
  <si>
    <t>11/2/2022 (2:00 PM)</t>
  </si>
  <si>
    <t>11/17/2022 (1:00 PM)</t>
  </si>
  <si>
    <t>Eagan Observation Room</t>
  </si>
  <si>
    <t>11/9/2022 8:00 AM)</t>
  </si>
  <si>
    <t>11/23/2022 (11:00 AM)</t>
  </si>
  <si>
    <t>Utilicast / Pi Enterprise Consultants</t>
  </si>
  <si>
    <t>11/15/2022 (12:00 PM)</t>
  </si>
  <si>
    <t>11/25/2022 (11:30 AM)</t>
  </si>
  <si>
    <t>11/15/2022 (4:30 PM)</t>
  </si>
  <si>
    <t>11/28/2022 (1:30 PM)</t>
  </si>
  <si>
    <t>St Thomas Power System Graduate Class</t>
  </si>
  <si>
    <t>US DHS</t>
  </si>
  <si>
    <t xml:space="preserve">Eagan Overlook </t>
  </si>
  <si>
    <t>January 2021 MISO Tour Information</t>
  </si>
  <si>
    <t>April 2021 MISO Tour Information</t>
  </si>
  <si>
    <t>February 2021 MISO Tour Information</t>
  </si>
  <si>
    <t>May 2021 MISO Tour Information</t>
  </si>
  <si>
    <t>March 2021 MISO Tour Information</t>
  </si>
  <si>
    <t>June 2021 MISO Tour Information</t>
  </si>
  <si>
    <r>
      <t>Date:</t>
    </r>
    <r>
      <rPr>
        <sz val="10"/>
        <rFont val="Arial"/>
        <family val="2"/>
      </rPr>
      <t xml:space="preserve">  </t>
    </r>
  </si>
  <si>
    <t>June 21, 2021 (9:00 AM)</t>
  </si>
  <si>
    <r>
      <t>Organization:</t>
    </r>
    <r>
      <rPr>
        <sz val="10"/>
        <rFont val="Arial"/>
        <family val="2"/>
      </rPr>
      <t xml:space="preserve"> </t>
    </r>
  </si>
  <si>
    <t>June 25, 2021 (11:00 AM)</t>
  </si>
  <si>
    <t>Personal Acquaintances of the CEO</t>
  </si>
  <si>
    <t>June 30, 2021 (2:00  PM)</t>
  </si>
  <si>
    <t>Mississippi PSC</t>
  </si>
  <si>
    <t>July 2021 MISO Tour Information</t>
  </si>
  <si>
    <t>July 19, 2021 (10:30 AM)</t>
  </si>
  <si>
    <t>July 19, 2021 (3:30 PM)</t>
  </si>
  <si>
    <t>MISO Intern</t>
  </si>
  <si>
    <t>July 19, 2021 (11:00 AM)</t>
  </si>
  <si>
    <t>July 22, 2021 (3:00 PM)</t>
  </si>
  <si>
    <t xml:space="preserve">Hypergiant </t>
  </si>
  <si>
    <t>July 19, 2021 (3:00 PM)</t>
  </si>
  <si>
    <t>July 28, 2021 (10:00 AM)</t>
  </si>
  <si>
    <t>August 2021 MISO Tour Information</t>
  </si>
  <si>
    <t>August 5, 2021 (2:30  PM)</t>
  </si>
  <si>
    <t>August 9, 2021 (11:00 AM)</t>
  </si>
  <si>
    <t>September 2021 MISO Tour Information</t>
  </si>
  <si>
    <t>September 14, 2021 (1:00  PM)</t>
  </si>
  <si>
    <t>MN Dept of Commerce</t>
  </si>
  <si>
    <t>October 2021 MISO Tour Information</t>
  </si>
  <si>
    <t>October  2021 MISO Tour Information</t>
  </si>
  <si>
    <t>10/15/2021  (9:45 AM)</t>
  </si>
  <si>
    <t>10/26/2021  (1:15:00 PM)</t>
  </si>
  <si>
    <t xml:space="preserve">US Department of Energy </t>
  </si>
  <si>
    <t>Indiana House Committee</t>
  </si>
  <si>
    <t>10/20/201 (3:15 PM)</t>
  </si>
  <si>
    <t>10/29/2021  (12:30 PM)</t>
  </si>
  <si>
    <t>Various Company - Duke, Cooperative, AES Indiana, Rochester Public, Indianapolis Business Journal, Indianapolis Star and RTO Insider</t>
  </si>
  <si>
    <t>Iowa Utilities Board</t>
  </si>
  <si>
    <t>10/22/2021 (11:00 AM)</t>
  </si>
  <si>
    <t>Indiana Gov's Office</t>
  </si>
  <si>
    <t>November 2021 MISO Tour Information</t>
  </si>
  <si>
    <t>November  2021 MISO Tour Information</t>
  </si>
  <si>
    <t>11/10/2021  (11:00 AM)</t>
  </si>
  <si>
    <t>11/16/2021  (6:00 PM)</t>
  </si>
  <si>
    <t>Carmel Cub Scout Pack 132</t>
  </si>
  <si>
    <t>11/11//201 (1:00 PM)</t>
  </si>
  <si>
    <t>11/19/2021 (11:30 AM)</t>
  </si>
  <si>
    <t>Kiwanis Internation</t>
  </si>
  <si>
    <t>State of Indiana</t>
  </si>
  <si>
    <t>11/11/2021 (4:00 PM)</t>
  </si>
  <si>
    <t>Hypergiant</t>
  </si>
  <si>
    <t>11/22/2021 (11:30 AM)</t>
  </si>
  <si>
    <t>IEA</t>
  </si>
  <si>
    <t>11/12/2021 (2:00 PM)</t>
  </si>
  <si>
    <t>Duke Energy</t>
  </si>
  <si>
    <t>December 2021 MISO Tour Information</t>
  </si>
  <si>
    <t>12/13/2021  (11:00 AM)</t>
  </si>
  <si>
    <t>JANUARY 2020 MISO Tour Information</t>
  </si>
  <si>
    <t>January 10, 2020 (3:30 PM)</t>
  </si>
  <si>
    <t>January 17, 2020 (12:30 PM)</t>
  </si>
  <si>
    <t xml:space="preserve">Warren County REMC </t>
  </si>
  <si>
    <t xml:space="preserve">Utilities </t>
  </si>
  <si>
    <t>January 10, 2020 (2:00 PM)</t>
  </si>
  <si>
    <t>January 17, 2020 (2:25 PM)</t>
  </si>
  <si>
    <t>Eagan Control Room Tour</t>
  </si>
  <si>
    <t xml:space="preserve">Little Rock Observation Room </t>
  </si>
  <si>
    <t>January 10, 2020 (2:30 PM)</t>
  </si>
  <si>
    <t>January 21, 2020 (11:15 AM)</t>
  </si>
  <si>
    <t>IU Kelley School of Business</t>
  </si>
  <si>
    <t xml:space="preserve"> Entergy Arkansas</t>
  </si>
  <si>
    <t>January 15, 2020 (9:00 AM)</t>
  </si>
  <si>
    <t>January 24, 2020 (11:00 AM)</t>
  </si>
  <si>
    <t>Dordt University</t>
  </si>
  <si>
    <t xml:space="preserve">Little Rock Control Room </t>
  </si>
  <si>
    <t>January 16, 2019 (11:00 AM)</t>
  </si>
  <si>
    <t>January 29, 2020 (12:00 PM)</t>
  </si>
  <si>
    <t xml:space="preserve"> HR Candidate</t>
  </si>
  <si>
    <t xml:space="preserve">Entergy Mississippi </t>
  </si>
  <si>
    <t>February 2020 MISO Tour Information</t>
  </si>
  <si>
    <t>February 5, 2020 (3:30 PM)</t>
  </si>
  <si>
    <t>February 21, 2020 (9:00 AM)</t>
  </si>
  <si>
    <t>OMS</t>
  </si>
  <si>
    <t>Michigan Legislation</t>
  </si>
  <si>
    <t>February 10, 2020 (8:00 AM)</t>
  </si>
  <si>
    <t>February 25, 2020 (9:00 AM)</t>
  </si>
  <si>
    <t xml:space="preserve">Mantiboa Hydro - </t>
  </si>
  <si>
    <t xml:space="preserve">Eagan Control Room </t>
  </si>
  <si>
    <t>February 13, 2020 (5:30 PM)</t>
  </si>
  <si>
    <t>Februaru 27, 2020 (10:00 AM)</t>
  </si>
  <si>
    <t>Young Professional in Energy</t>
  </si>
  <si>
    <t>Indiana Wesleyan University</t>
  </si>
  <si>
    <t>Carrmel Overlook</t>
  </si>
  <si>
    <t>February 14, 2020 (9:00 AM)</t>
  </si>
  <si>
    <t>Februaru 27, 2020 (10:45 AM)</t>
  </si>
  <si>
    <t>Indiana Electric Association</t>
  </si>
  <si>
    <t>February 19, 2020 (10:30 AM)</t>
  </si>
  <si>
    <t>February 27, 2020 (2:00 PM)</t>
  </si>
  <si>
    <t>David Casey Diversity</t>
  </si>
  <si>
    <t>February 19, 2020 (4:30 PM)</t>
  </si>
  <si>
    <t>Noblesville High School</t>
  </si>
  <si>
    <t>March 2020 MISO Tour Information</t>
  </si>
  <si>
    <t>March 4, 2020 (9:30 AM)</t>
  </si>
  <si>
    <t>TEK Systems</t>
  </si>
  <si>
    <t>March 4, 2020 (11:30 AM)</t>
  </si>
  <si>
    <t>April 2020 MISO Tour Information</t>
  </si>
  <si>
    <t>September 2020 MISO Tour Information</t>
  </si>
  <si>
    <t>May 2020 MISO Tour Information</t>
  </si>
  <si>
    <t>October 2020 MISO Tour Information</t>
  </si>
  <si>
    <t>June 2020 MISO Tour Information</t>
  </si>
  <si>
    <t>November 2020 MISO Tour Information</t>
  </si>
  <si>
    <t>July 2020 MISO Tour Information</t>
  </si>
  <si>
    <t>December  2020 MISO Tour Information</t>
  </si>
  <si>
    <t>August 2020 MISO Tour Information</t>
  </si>
  <si>
    <t>JANUARY 2019 MISO Tour Information</t>
  </si>
  <si>
    <t>January 16, 2019 (3:30 PM)</t>
  </si>
  <si>
    <t>MISO Family and Friends</t>
  </si>
  <si>
    <t>January 17, 2019 (1:00 PM)</t>
  </si>
  <si>
    <t>January 17, 2019 (3:00 PM)</t>
  </si>
  <si>
    <t>NERC Training</t>
  </si>
  <si>
    <t>January 24, 2019 (1:45 PM)</t>
  </si>
  <si>
    <t>January 24, 2019 (6:30 PM)</t>
  </si>
  <si>
    <t>Cub Scout Pack 198</t>
  </si>
  <si>
    <t>January 30, 2019 (1:15 PM)</t>
  </si>
  <si>
    <t>HR Candidate</t>
  </si>
  <si>
    <t xml:space="preserve">Carmel Control Room </t>
  </si>
  <si>
    <t>FEBRUARY 2019 MISO Tour Information</t>
  </si>
  <si>
    <t>February 1, 2019 (12:30 PM)</t>
  </si>
  <si>
    <t>February  14, 2019 (10:30 AM)</t>
  </si>
  <si>
    <t>IT Candidate</t>
  </si>
  <si>
    <t>SANS/E-ISAC/NiSource/EnerNex</t>
  </si>
  <si>
    <t xml:space="preserve">Carmel Control Room  </t>
  </si>
  <si>
    <t>February 4, 2019 (1:15 PM)</t>
  </si>
  <si>
    <t>February 15, 2019 (9:00 AM)</t>
  </si>
  <si>
    <t>NextEra Energy Transmission</t>
  </si>
  <si>
    <t>February  7, 2019 (12:00 PM)</t>
  </si>
  <si>
    <t>February 15, 2019 (11:30 AM)</t>
  </si>
  <si>
    <t xml:space="preserve">IURC and ICC </t>
  </si>
  <si>
    <t>IEEE PES Twin Cities</t>
  </si>
  <si>
    <t>February  7, 2019 (4:00 PM)</t>
  </si>
  <si>
    <t>February 19, 2019 (1:00 PM)</t>
  </si>
  <si>
    <t>GE Software Solutions</t>
  </si>
  <si>
    <t>Southern Star Central Gas Pipeline</t>
  </si>
  <si>
    <t>February  12, 2019 (12:15 PM)</t>
  </si>
  <si>
    <t>February 20, 2019 (3:00 PM)</t>
  </si>
  <si>
    <t>GE Power</t>
  </si>
  <si>
    <t>Dakota County Sheriff's Office</t>
  </si>
  <si>
    <t>February  13, 2019 (10:00 AM)</t>
  </si>
  <si>
    <t xml:space="preserve">MISO Family </t>
  </si>
  <si>
    <t>February  13, 2019 (2:15 PM)</t>
  </si>
  <si>
    <t>February 21, 2019 (1:30 PM)</t>
  </si>
  <si>
    <t>MARCH 2019 MISO Tour Information</t>
  </si>
  <si>
    <t>MARCH  2019 MISO Tour Information</t>
  </si>
  <si>
    <t>March 1, 2019 (10:00 AM)</t>
  </si>
  <si>
    <t>March 26, 2019 (4:00 PM)</t>
  </si>
  <si>
    <t>International School of Indiana</t>
  </si>
  <si>
    <t>EOP Workshop</t>
  </si>
  <si>
    <t>March 11, 2019 (1:45 PM0</t>
  </si>
  <si>
    <t>March 27, 2019 (1:00 PM)</t>
  </si>
  <si>
    <t>MISO Recruiting</t>
  </si>
  <si>
    <t>CLECO / EOP Workshop</t>
  </si>
  <si>
    <t>March 12,2019 (11:00 AM)</t>
  </si>
  <si>
    <t>March 28, 2019 (11:30 AM)</t>
  </si>
  <si>
    <t>MLGW &amp; GDS</t>
  </si>
  <si>
    <t>March 22, 2019 (2:00 PM)</t>
  </si>
  <si>
    <t>March 28, 2019 (1:00 PM)</t>
  </si>
  <si>
    <t>MISO Friends and Family</t>
  </si>
  <si>
    <t>LEPA</t>
  </si>
  <si>
    <t>March 25, 2019 (1:30 PM)</t>
  </si>
  <si>
    <t>March 29, 2019 (1:30 PM)</t>
  </si>
  <si>
    <t>Louisiana Energy &amp; Power Authority</t>
  </si>
  <si>
    <t xml:space="preserve">US Energy Association </t>
  </si>
  <si>
    <t>March 25, 2019 (3:00 PM)</t>
  </si>
  <si>
    <t xml:space="preserve">West African Power Pool </t>
  </si>
  <si>
    <t>April 2019 MISO Tour Information</t>
  </si>
  <si>
    <t>April 1, 2019 (9:00 AM)</t>
  </si>
  <si>
    <t>April 17, 2019 (11:00 AM)</t>
  </si>
  <si>
    <t xml:space="preserve">Pendleton Heights High School </t>
  </si>
  <si>
    <t>WINUP</t>
  </si>
  <si>
    <t>April 1, 2019 (3:00 PM)</t>
  </si>
  <si>
    <t>April 17, 2019 (10:00 AM)</t>
  </si>
  <si>
    <t>AMRN</t>
  </si>
  <si>
    <t>April 2, 2019 (4:30 PM)</t>
  </si>
  <si>
    <t>April 17, 2019 (1:00 PM)</t>
  </si>
  <si>
    <t>EOP Workshop Coordination Workshops</t>
  </si>
  <si>
    <t>WVPA</t>
  </si>
  <si>
    <t>Carmel Overlook Tour</t>
  </si>
  <si>
    <t>April 2, 2019 4:30 PM)</t>
  </si>
  <si>
    <t>April 19, 2019 (9:00 AM)</t>
  </si>
  <si>
    <t>EOP Workshops</t>
  </si>
  <si>
    <t>Sierra Club</t>
  </si>
  <si>
    <t>April 3, 2019 (10:00 AM)</t>
  </si>
  <si>
    <t>April 22, 2019 (1:00 PM)</t>
  </si>
  <si>
    <t xml:space="preserve"> EOP Coordination Workshop</t>
  </si>
  <si>
    <t>Aprii 5, 2019 (8:00 AM)</t>
  </si>
  <si>
    <t>April 23, 2019 (11:15 AM)</t>
  </si>
  <si>
    <t xml:space="preserve">Rochester Public Utilities </t>
  </si>
  <si>
    <t>April 11, 2019 (9:00 AM)</t>
  </si>
  <si>
    <t>April 24, 2018 (8:00 AM)</t>
  </si>
  <si>
    <t xml:space="preserve">Cucumber, Inc. </t>
  </si>
  <si>
    <t xml:space="preserve"> Entergy</t>
  </si>
  <si>
    <t>Little Rock Observation Room Tour</t>
  </si>
  <si>
    <t>April 11, 2019 (11:30 AM)</t>
  </si>
  <si>
    <t>April 30, 2019 (9:00 AM)</t>
  </si>
  <si>
    <t>IRC OC</t>
  </si>
  <si>
    <t>Lucidia IT</t>
  </si>
  <si>
    <t>Carmel Control Room Tour</t>
  </si>
  <si>
    <t>April 16, 2019 (4:00 PM)</t>
  </si>
  <si>
    <t xml:space="preserve"> EOP Coordination Workshops </t>
  </si>
  <si>
    <t>May 2019 MISO Tour Information</t>
  </si>
  <si>
    <t>May 6, 2019 (8:00 AM)</t>
  </si>
  <si>
    <t>May 14, 2019 (2:00 PM)</t>
  </si>
  <si>
    <t>Carmel Clark Guide</t>
  </si>
  <si>
    <t>AT&amp;T</t>
  </si>
  <si>
    <t>May 7, 2019 (1:00 PM)</t>
  </si>
  <si>
    <t>May 21, 2019 (10:15 AM)</t>
  </si>
  <si>
    <t>NATF-HPI Assistance Visit Team</t>
  </si>
  <si>
    <t>May 8, 2019 (10:45 AM)</t>
  </si>
  <si>
    <t>May 22, 2019 (11:00 AM)</t>
  </si>
  <si>
    <t>ISO/RTO Internal Auditor Directors</t>
  </si>
  <si>
    <t xml:space="preserve"> Entergy NERC Compliance</t>
  </si>
  <si>
    <t>May 8, 2019 (11:00 AM)</t>
  </si>
  <si>
    <t>May 23, 2019 (9:00 AM)</t>
  </si>
  <si>
    <t>SERC</t>
  </si>
  <si>
    <t xml:space="preserve">University of Kentucky </t>
  </si>
  <si>
    <t>May 9, 2019 (1:30 PM)</t>
  </si>
  <si>
    <t>May 24, 2019 (11:00 AM)</t>
  </si>
  <si>
    <t>Oncor</t>
  </si>
  <si>
    <t>May 9, 2019 (2:00 PM)</t>
  </si>
  <si>
    <t>May 29, 2019 (9:15 AM)</t>
  </si>
  <si>
    <t>Minnesota Public Utilities Commission</t>
  </si>
  <si>
    <t>Smoot Construction</t>
  </si>
  <si>
    <t>June 2019 MISO Tour Information</t>
  </si>
  <si>
    <t>June 4, 2019 (10:15 AM)</t>
  </si>
  <si>
    <t>June 18, 2019 (4:00 PM)</t>
  </si>
  <si>
    <t>Duke</t>
  </si>
  <si>
    <t>Tripwire Energy Users Group Conference</t>
  </si>
  <si>
    <t>June 5, 2019 (1:00 PM)</t>
  </si>
  <si>
    <t>June 19, 2019 (12:00 PM)</t>
  </si>
  <si>
    <t>IRC ITC Group</t>
  </si>
  <si>
    <t>Minnesota Utility Investors (MUI)</t>
  </si>
  <si>
    <t>June 7, 2019 (1:00  PM)</t>
  </si>
  <si>
    <t>June 19, 2019 (4:00 PM)</t>
  </si>
  <si>
    <t>Illinois Commerce Commission</t>
  </si>
  <si>
    <t>Tripwire Energy Users Group</t>
  </si>
  <si>
    <t>June 10, 2019 (12:00 PM)</t>
  </si>
  <si>
    <t>June 20, 2019 (12:00 PM)</t>
  </si>
  <si>
    <t>MHEB</t>
  </si>
  <si>
    <t xml:space="preserve">Tripwire </t>
  </si>
  <si>
    <t>Jun 12, 2019 (9:00 AM)</t>
  </si>
  <si>
    <t>June 25, 2019 (10:30 PM)</t>
  </si>
  <si>
    <t>MEA Energetic Women Annual Conference</t>
  </si>
  <si>
    <t>June 12, 2019 (12:45 PM)</t>
  </si>
  <si>
    <t xml:space="preserve">Rose-Hulman PRISM Project </t>
  </si>
  <si>
    <t>June 13, 2019 (2:00 PM)</t>
  </si>
  <si>
    <t>June 26, 2019 (11:00 AM)</t>
  </si>
  <si>
    <t>SRRTWG (System Restoration, Reliability Training Working) Members</t>
  </si>
  <si>
    <t xml:space="preserve"> Wabash Valley Pow</t>
  </si>
  <si>
    <t>June 14, 2019 (2:00 PAM)</t>
  </si>
  <si>
    <t>South Korean Power Exchange</t>
  </si>
  <si>
    <t>July 2019 MISO Tour Information</t>
  </si>
  <si>
    <t>July 5, 2019 (1:00 PM)</t>
  </si>
  <si>
    <t>July 21, 2019 (10:30 PM)</t>
  </si>
  <si>
    <t>US HOR - Select Committee on the Climate Crisis</t>
  </si>
  <si>
    <t>Commissioners attending NARUC</t>
  </si>
  <si>
    <t>Carmel Room</t>
  </si>
  <si>
    <t>July 9, 2019 (10:00 AM)</t>
  </si>
  <si>
    <t>July 23, 2019 (7:00 AM)</t>
  </si>
  <si>
    <t>AppDynamics</t>
  </si>
  <si>
    <t>Entergy Transmission</t>
  </si>
  <si>
    <t>July 10, 2019 (12:00 PM)</t>
  </si>
  <si>
    <t>July 23, 2019 (9:00 AM)</t>
  </si>
  <si>
    <t xml:space="preserve"> Electric League of Arkansas</t>
  </si>
  <si>
    <t>July 11, 2019 (3:00 PM)</t>
  </si>
  <si>
    <t>July 23, 2019 (10:00 AM)</t>
  </si>
  <si>
    <t>PJM</t>
  </si>
  <si>
    <t>July 12, 2019 (11:00 AM)</t>
  </si>
  <si>
    <t>NE-ISO</t>
  </si>
  <si>
    <t>July 16, 2019 (2:00 PM)</t>
  </si>
  <si>
    <t>July 24, 2019 (10:00 AM)</t>
  </si>
  <si>
    <t xml:space="preserve"> Rose-Hulman Sustainable Alternatives Energies Summer Boot Camp </t>
  </si>
  <si>
    <t>July 17, 2019 (11:00 AM)</t>
  </si>
  <si>
    <t>July 24, 2019 (11:00 AM)</t>
  </si>
  <si>
    <t>Hancock Whitney Bank</t>
  </si>
  <si>
    <t>July 18, 2019 (9:00 AM)</t>
  </si>
  <si>
    <t>July 24, 2019 (2:00 PM)</t>
  </si>
  <si>
    <t>July 19, 2019 (9:30 AM)</t>
  </si>
  <si>
    <t>July 26, 2019 (2:00 PM)</t>
  </si>
  <si>
    <t xml:space="preserve"> IUPUI Power Camp</t>
  </si>
  <si>
    <t>July 19, 2019 (11:00 AM)</t>
  </si>
  <si>
    <t>July 30, 2019 (11:00 AM)</t>
  </si>
  <si>
    <t>MN PUC</t>
  </si>
  <si>
    <t xml:space="preserve"> Indiana Municipal Power Authority</t>
  </si>
  <si>
    <t>July 19, 2019 (1:30 PM)</t>
  </si>
  <si>
    <t>July 30, 2019 (4:00 PM)</t>
  </si>
  <si>
    <t>MN Depart of Commerce</t>
  </si>
  <si>
    <t>Wisconsin Public Service Commission</t>
  </si>
  <si>
    <t>July 20, 2019 (3:45 PM)</t>
  </si>
  <si>
    <t xml:space="preserve">South Dakota PUC and Missouri PSC </t>
  </si>
  <si>
    <t>August 2019 MISO Tour Information</t>
  </si>
  <si>
    <t>August 5, 2019 (1:30 PM)</t>
  </si>
  <si>
    <t>August 14, 2019 (9:00 AM)</t>
  </si>
  <si>
    <t>Trane</t>
  </si>
  <si>
    <t>August 5, 2019 (2:30 PM)</t>
  </si>
  <si>
    <t>August 14, 2019 (10:00 AM)</t>
  </si>
  <si>
    <t>GridBeyond</t>
  </si>
  <si>
    <t>August 6, 2019 (11:00  AM)</t>
  </si>
  <si>
    <t>August 14, 2019 (3:00 PM)</t>
  </si>
  <si>
    <t xml:space="preserve">Torrance Learning </t>
  </si>
  <si>
    <t>Trane (IRCO)</t>
  </si>
  <si>
    <t>Carnel Overlook</t>
  </si>
  <si>
    <t>August 6, 2019 (12:00 PM)</t>
  </si>
  <si>
    <t>August 16, 2019 (1:00 PM)</t>
  </si>
  <si>
    <t>ITC Midwest</t>
  </si>
  <si>
    <t>United Airlines</t>
  </si>
  <si>
    <t>August 6, 2019 (3:00 PM)</t>
  </si>
  <si>
    <t>August 23, 2019 (9:15 AM)</t>
  </si>
  <si>
    <t>Primerica</t>
  </si>
  <si>
    <t>South Dakota State</t>
  </si>
  <si>
    <t>August 6, 2019 (3:30 PM)</t>
  </si>
  <si>
    <t>August 23, 2019 (11:00 AM)</t>
  </si>
  <si>
    <t xml:space="preserve">RF, SERC, MRO </t>
  </si>
  <si>
    <t>NIPSCO</t>
  </si>
  <si>
    <t>CarmelOverlook</t>
  </si>
  <si>
    <t>August 7, 2019 (1:30 PM)</t>
  </si>
  <si>
    <t>August 26, 2019 (1:30 PM)</t>
  </si>
  <si>
    <t>Consumers Energy</t>
  </si>
  <si>
    <t>MISO Employee/Contractors</t>
  </si>
  <si>
    <t>August 8, 2019 (11:00 AM)</t>
  </si>
  <si>
    <t>August 29, 2019 (1:00 PM)</t>
  </si>
  <si>
    <t>Big Rivers</t>
  </si>
  <si>
    <t>August 12, 2019 (8:00 AM)</t>
  </si>
  <si>
    <t>August 29, 2019 (5:15 PM)</t>
  </si>
  <si>
    <t>Family Member</t>
  </si>
  <si>
    <t>CLECO</t>
  </si>
  <si>
    <t>August 12, 2019 (11:00 AM)</t>
  </si>
  <si>
    <t>September 2019 MISO Tour Information</t>
  </si>
  <si>
    <t>September 4, 2019 (11:00 AM)</t>
  </si>
  <si>
    <t>September 17, 2019 (3:00 PM)</t>
  </si>
  <si>
    <t>Round Tower</t>
  </si>
  <si>
    <t>September 10, 2019 (11:00 AM)</t>
  </si>
  <si>
    <t>September 19, 2019 (11:30 AM)</t>
  </si>
  <si>
    <t>GE</t>
  </si>
  <si>
    <t>September 10, 2019 (12:30 PM)</t>
  </si>
  <si>
    <t>September 20, 2019 (2:00 PM)</t>
  </si>
  <si>
    <t>Entergy NERC Compliance</t>
  </si>
  <si>
    <t>NextEra Energy</t>
  </si>
  <si>
    <t>September 10, 2019 (1:00 PM)</t>
  </si>
  <si>
    <t>September 23, 2019 (2:30 PM)</t>
  </si>
  <si>
    <t>Fifth Third Bank</t>
  </si>
  <si>
    <t xml:space="preserve">Bulk Electric System (BES) Business Continuity </t>
  </si>
  <si>
    <t>September 11, 2019 (3:00 PM)</t>
  </si>
  <si>
    <t>September 25, 2019 (8:00 AM)</t>
  </si>
  <si>
    <t xml:space="preserve"> Indiana Energy Association</t>
  </si>
  <si>
    <t>ATC</t>
  </si>
  <si>
    <t>September 11,, 2019 (4:00 PM)</t>
  </si>
  <si>
    <t>September 26, 2019 (11:00 AM)</t>
  </si>
  <si>
    <t xml:space="preserve">NERC Personnel Subcommittee </t>
  </si>
  <si>
    <t>TERNA Italian Grid Operator</t>
  </si>
  <si>
    <t>September 12, 2019 (10:00 AM)</t>
  </si>
  <si>
    <t>September 27, 2019 (10:00 AM)</t>
  </si>
  <si>
    <t xml:space="preserve"> DSATools User Group</t>
  </si>
  <si>
    <t>September  17, 2019 (12:00 PM)</t>
  </si>
  <si>
    <t>September 30, 2019 (9:30 AM)</t>
  </si>
  <si>
    <t>Conway Corporation</t>
  </si>
  <si>
    <t xml:space="preserve"> Lego League Team #45753</t>
  </si>
  <si>
    <t>October 2019 MISO Tour Information</t>
  </si>
  <si>
    <t>October 1, 2019 (1:00 PM)</t>
  </si>
  <si>
    <t>October 15, 2019 (12:00 PM)</t>
  </si>
  <si>
    <t>Overlook</t>
  </si>
  <si>
    <t>October 1, 2019 (11:00 PM)</t>
  </si>
  <si>
    <t>October 17, 2019 (10:15 AM)</t>
  </si>
  <si>
    <t>Xcel Energy</t>
  </si>
  <si>
    <t>MidAmerican Energy Company</t>
  </si>
  <si>
    <t>October 2, 2019 (10:30 PM)</t>
  </si>
  <si>
    <t>October 17, 2019 (2:00 PM)</t>
  </si>
  <si>
    <t>MRO</t>
  </si>
  <si>
    <t xml:space="preserve"> Itron</t>
  </si>
  <si>
    <t>October 3, 2019 (1:15 PM)</t>
  </si>
  <si>
    <t>October 21, 2019 (11:00 AM)</t>
  </si>
  <si>
    <t>ITC</t>
  </si>
  <si>
    <t>October 8, 2019 (10:00 AM)</t>
  </si>
  <si>
    <t>October 22, 2019 (8:45 AM)</t>
  </si>
  <si>
    <t>IEEE CIS Power and Energy Society</t>
  </si>
  <si>
    <t>FERC and Reliability First</t>
  </si>
  <si>
    <t>CarmelControl Room</t>
  </si>
  <si>
    <t>October 9, 2019 (8:00 AM)</t>
  </si>
  <si>
    <t>October 22, 2019 (10:00 AM)</t>
  </si>
  <si>
    <t>EY</t>
  </si>
  <si>
    <t>October 10, 2019 (8:00 AM)</t>
  </si>
  <si>
    <t>October 22, 2019, 2019 (7:00 PM)</t>
  </si>
  <si>
    <t>University of St. Thomas</t>
  </si>
  <si>
    <t>October 10, 2019 (11:00 AM)</t>
  </si>
  <si>
    <t>October 24, 2019 (10:30 AM)</t>
  </si>
  <si>
    <t xml:space="preserve"> Indiana University</t>
  </si>
  <si>
    <t>October 11, 2019 (2:00 PM)</t>
  </si>
  <si>
    <t>October 29, 2019 (2:00 PM)</t>
  </si>
  <si>
    <t>IURC</t>
  </si>
  <si>
    <t xml:space="preserve">Energy Queensland (AUS) </t>
  </si>
  <si>
    <t>October 11, 2019 (8:00 AM)</t>
  </si>
  <si>
    <t xml:space="preserve"> Entergy </t>
  </si>
  <si>
    <t>October 14, 2019 (1:00 PM)</t>
  </si>
  <si>
    <t>October 31, 2019 (10:30 AM)</t>
  </si>
  <si>
    <t xml:space="preserve"> Family Members of Dhiman Chatterjee</t>
  </si>
  <si>
    <t>IPL</t>
  </si>
  <si>
    <t>November 2019 MISO Tour Information</t>
  </si>
  <si>
    <t>November 1, 2019 (10:45 AM)</t>
  </si>
  <si>
    <t>November 13, 2019 (1:00 PM)</t>
  </si>
  <si>
    <t>IU School of Public and Environmental Affairs</t>
  </si>
  <si>
    <t>Niovember 4, 2019 (8:45 AM)</t>
  </si>
  <si>
    <t>November 14, 2019 (10:00 AM)</t>
  </si>
  <si>
    <t>Little Rock Christian Academy</t>
  </si>
  <si>
    <t xml:space="preserve"> Hoosier Energy</t>
  </si>
  <si>
    <t xml:space="preserve"> Little Rock Observation Room</t>
  </si>
  <si>
    <t>November 4, 2019 (1:00 PM)</t>
  </si>
  <si>
    <t>November 15, 2019 (11:00 AM)</t>
  </si>
  <si>
    <t xml:space="preserve">NATF </t>
  </si>
  <si>
    <t>KARS</t>
  </si>
  <si>
    <t>November 15, 2019 (1:00 PM)</t>
  </si>
  <si>
    <t>SRRTWG</t>
  </si>
  <si>
    <t>November 4, 2019 (1:30 PM)</t>
  </si>
  <si>
    <t>November 18, 2019 (10:00 AM)</t>
  </si>
  <si>
    <t>Potomac Economics</t>
  </si>
  <si>
    <t>Carmel  Control Room</t>
  </si>
  <si>
    <t>November 4, 2019 (2:00 PM)</t>
  </si>
  <si>
    <t>November 18, 2019 (6:00 PM)</t>
  </si>
  <si>
    <t xml:space="preserve"> Carmel Cub Scout Pack 132</t>
  </si>
  <si>
    <t>November 5, 2019 (8:30 AM)</t>
  </si>
  <si>
    <t>November 19, 2019 (10:00 AM)</t>
  </si>
  <si>
    <t>Sheridan Control Room</t>
  </si>
  <si>
    <t>November 5, 2019 (11:00 AM)</t>
  </si>
  <si>
    <t>November 19, 2019 (11:15 AM)</t>
  </si>
  <si>
    <t>Rackspace</t>
  </si>
  <si>
    <t>TVA</t>
  </si>
  <si>
    <t>November 5, 2019 (1:00 PM)</t>
  </si>
  <si>
    <t>November 20, 2019 (2:30 PM)</t>
  </si>
  <si>
    <t>MN Legislative Energy Commission</t>
  </si>
  <si>
    <t>November 6, 2019 (8:00 AM)</t>
  </si>
  <si>
    <t>November 20, 2019 (4:30 PM)</t>
  </si>
  <si>
    <t>November 11, 2019 (10:00 AM)</t>
  </si>
  <si>
    <t>November 21, 2019 (11:00 AM)</t>
  </si>
  <si>
    <t>Hoosier Energy (SCI REMC)</t>
  </si>
  <si>
    <t>Capitol Construction</t>
  </si>
  <si>
    <t>November 11, 2019 (12:00 PM)</t>
  </si>
  <si>
    <t>November 21, 2019 (1:00 PM)</t>
  </si>
  <si>
    <t xml:space="preserve"> University of Minnesota </t>
  </si>
  <si>
    <t>NERC, FERC, RF, MRO, SERC</t>
  </si>
  <si>
    <t>November 12, 2019 (1:00 PM)</t>
  </si>
  <si>
    <t>November 23, 2019 (8:45 AM)</t>
  </si>
  <si>
    <t>Santee Cooper</t>
  </si>
  <si>
    <t>December 2019 MISO Tour Information</t>
  </si>
  <si>
    <t>December 2, 2019 (10:00 AM)</t>
  </si>
  <si>
    <t>December 12, 2019 (11:00 AM)</t>
  </si>
  <si>
    <t>Ascension Technologies</t>
  </si>
  <si>
    <t xml:space="preserve"> Infomatica/Deloitte</t>
  </si>
  <si>
    <t>December 2, 2019 (11:00 AM)</t>
  </si>
  <si>
    <t>December 17, 2019 (12:00 PM)</t>
  </si>
  <si>
    <t>Xona Software</t>
  </si>
  <si>
    <t xml:space="preserve"> Mitsubishi Electric</t>
  </si>
  <si>
    <t>December 3, 2019 (11:00 AM)</t>
  </si>
  <si>
    <t>December 17, 2019 (3:00 PM)</t>
  </si>
  <si>
    <t>High Alpha</t>
  </si>
  <si>
    <t>December 4, 2019 (2:30 PM)</t>
  </si>
  <si>
    <t>December 19, 2019 (11:45 AM)</t>
  </si>
  <si>
    <t>Dream Alive</t>
  </si>
  <si>
    <t xml:space="preserve"> Arkansas Division of Emergency Management</t>
  </si>
  <si>
    <t>December  4, 2019 (2:30 PM)</t>
  </si>
  <si>
    <t>December 28, 2019 (11:00 AM)</t>
  </si>
  <si>
    <t>Family/Friends</t>
  </si>
  <si>
    <t>Second Helpings</t>
  </si>
  <si>
    <t>December 10, 2019 (2:00 PM)</t>
  </si>
  <si>
    <t>December 30, 2019 (9:15 AM)</t>
  </si>
  <si>
    <t>Cleco</t>
  </si>
  <si>
    <t>CARTI</t>
  </si>
  <si>
    <t>NERC</t>
  </si>
  <si>
    <t>Reliability First</t>
  </si>
  <si>
    <t>Arkansas State Chamber</t>
  </si>
  <si>
    <t>Manitoba Hydro</t>
  </si>
  <si>
    <t>Southern Company</t>
  </si>
  <si>
    <t>Mauell Corp</t>
  </si>
  <si>
    <t>Entergy Arkansas</t>
  </si>
  <si>
    <t>OATI</t>
  </si>
  <si>
    <t>Girl Scout Troop 36</t>
  </si>
  <si>
    <t>Georgia Tech</t>
  </si>
  <si>
    <t>Little Rock Observatory</t>
  </si>
  <si>
    <t>Jake Clingon SMEP</t>
  </si>
  <si>
    <t>Connexus Energy Cooperative</t>
  </si>
  <si>
    <t>LR Christian Academy</t>
  </si>
  <si>
    <t>House of Representatives</t>
  </si>
  <si>
    <t>Peter Fairley- Sierra Magazine</t>
  </si>
  <si>
    <t>Republic Airways/ Lego Robotics</t>
  </si>
  <si>
    <t>Trane Technologies-University of Minnesota</t>
  </si>
  <si>
    <t>Alli Lindenschmidt</t>
  </si>
  <si>
    <t>IN National Guard</t>
  </si>
  <si>
    <t>Melinda Martin</t>
  </si>
  <si>
    <t>Duke energy and  City of Fishers</t>
  </si>
  <si>
    <t>Lori Lohsen, LAMB PM</t>
  </si>
  <si>
    <t>Minn. Commission</t>
  </si>
  <si>
    <t>ReliabilityFirst/SERC</t>
  </si>
  <si>
    <t>ReliabilityFirst/SERC - external audit</t>
  </si>
  <si>
    <t>Katie Maxwell</t>
  </si>
  <si>
    <t>Karen McLean</t>
  </si>
  <si>
    <t>Colleen Bumford</t>
  </si>
  <si>
    <t>IN Office of Technology</t>
  </si>
  <si>
    <t>Bryan Hobbs</t>
  </si>
  <si>
    <t>David Zito, CoS to Comm. Greene</t>
  </si>
  <si>
    <t>Minnesota Power/Allete-TO</t>
  </si>
  <si>
    <t>Minnesota State University-MSU</t>
  </si>
  <si>
    <t>UMN Research group</t>
  </si>
  <si>
    <t>IEEE - Xuan Wu (AES)</t>
  </si>
  <si>
    <t>Paul McGlynn, PJM</t>
  </si>
  <si>
    <t>UMN</t>
  </si>
  <si>
    <t>U of MN Law</t>
  </si>
  <si>
    <t>BELIEVE Schools</t>
  </si>
  <si>
    <t>FERC Office of Enforcement</t>
  </si>
  <si>
    <t>Hamilton County Leadership Academy</t>
  </si>
  <si>
    <t>Arkansas Leadership</t>
  </si>
  <si>
    <t>Make a Wish</t>
  </si>
  <si>
    <t>Mercer/Consultant</t>
  </si>
  <si>
    <t>ACES Power / Lori Spence</t>
  </si>
  <si>
    <t>Purdue University</t>
  </si>
  <si>
    <t>MUI MN Utility Investors</t>
  </si>
  <si>
    <t>Bob Jackson</t>
  </si>
  <si>
    <t>Association of Indiana Counties</t>
  </si>
  <si>
    <t>Duke Melvin Morris</t>
  </si>
  <si>
    <t>LAGEN</t>
  </si>
  <si>
    <t>Com-Edison</t>
  </si>
  <si>
    <t>Jacob Gottlieb</t>
  </si>
  <si>
    <t>Nicki Manion</t>
  </si>
  <si>
    <t>WH Cooperative</t>
  </si>
  <si>
    <t>Utility representatives who are on NERC RAS</t>
  </si>
  <si>
    <t>Rose Hulman - PRISM Project</t>
  </si>
  <si>
    <t>MN National Guard</t>
  </si>
  <si>
    <t>Friend/Family</t>
  </si>
  <si>
    <t>Finance</t>
  </si>
  <si>
    <t>OUCC</t>
  </si>
  <si>
    <t>Courtney Metzger</t>
  </si>
  <si>
    <t>Paul Mitchell</t>
  </si>
  <si>
    <t>INDOT</t>
  </si>
  <si>
    <t>Will Haines</t>
  </si>
  <si>
    <t>Daniel Shea</t>
  </si>
  <si>
    <t>US DHS Cybersecurity &amp; Infrastructure Agency</t>
  </si>
  <si>
    <t>Cooperative Energy</t>
  </si>
  <si>
    <t>Us Senate</t>
  </si>
  <si>
    <t>National Weather Service</t>
  </si>
  <si>
    <t>FERC, Commissioner, NiSource</t>
  </si>
  <si>
    <t>US DHS CISA</t>
  </si>
  <si>
    <t>SWCA Environmental Consultants</t>
  </si>
  <si>
    <t>German Smart Grid</t>
  </si>
  <si>
    <t>OTP Corporation</t>
  </si>
  <si>
    <t>Accessging  Careers in Energy</t>
  </si>
  <si>
    <t>learnard Dickerson DACO LLC</t>
  </si>
  <si>
    <t>FBI Indianapolis Field Office</t>
  </si>
  <si>
    <t>IRC Client Service and Training Group</t>
  </si>
  <si>
    <t>Kimberly Dunning</t>
  </si>
  <si>
    <t>Location</t>
  </si>
  <si>
    <t>Attendees</t>
  </si>
  <si>
    <t>Date</t>
  </si>
  <si>
    <t>External Party Requesting Tour</t>
  </si>
  <si>
    <t>IRC</t>
  </si>
  <si>
    <t>Brian Kantar</t>
  </si>
  <si>
    <t>Jeff Dicharry</t>
  </si>
  <si>
    <t>ISO/RTO Physical Security Working Group</t>
  </si>
  <si>
    <t>WRISE</t>
  </si>
  <si>
    <t>ESN</t>
  </si>
  <si>
    <t>Carmel Rotary Club</t>
  </si>
  <si>
    <t>SEP (software Engineering</t>
  </si>
  <si>
    <t>Entergy Administrative Staff</t>
  </si>
  <si>
    <t>US Govt</t>
  </si>
  <si>
    <t>St Thomas University- Law</t>
  </si>
  <si>
    <t>Association of LA Electric Coops (ALEC)</t>
  </si>
  <si>
    <t>Clean Grid Initiative</t>
  </si>
  <si>
    <t>Fresh Energy</t>
  </si>
  <si>
    <t>Erin Jackson</t>
  </si>
  <si>
    <t>ESN &amp; Office of Indiana Lt. Governor</t>
  </si>
  <si>
    <t>Westfield Highschool - Started Up Foundation</t>
  </si>
  <si>
    <t>Target Corporation</t>
  </si>
  <si>
    <t>ESN Board of Directors</t>
  </si>
  <si>
    <t>Southern Star Gas Pipeline</t>
  </si>
  <si>
    <t>ASU-College</t>
  </si>
  <si>
    <t>Purdue Datamine</t>
  </si>
  <si>
    <t>Dennis Manley</t>
  </si>
  <si>
    <t>St. Thomas University</t>
  </si>
  <si>
    <t>UIR 11:11 Vendor</t>
  </si>
  <si>
    <t>E-gineering Development Team</t>
  </si>
  <si>
    <t>Zachary Cox</t>
  </si>
  <si>
    <t>Type</t>
  </si>
  <si>
    <t>Number Of Attendees</t>
  </si>
  <si>
    <t>Date of Tour</t>
  </si>
  <si>
    <t>International High School</t>
  </si>
  <si>
    <t>Hamilton County Public Safety</t>
  </si>
  <si>
    <t>Nextera Energy Analytics</t>
  </si>
  <si>
    <t>U.S. House of Representatives</t>
  </si>
  <si>
    <t>U of MN</t>
  </si>
  <si>
    <t>Hamline University</t>
  </si>
  <si>
    <t>Organization of MISO States (OMS)</t>
  </si>
  <si>
    <t>Cub Scout Pack 132</t>
  </si>
  <si>
    <t>Arkansas State Police</t>
  </si>
  <si>
    <t>ERSC WG</t>
  </si>
  <si>
    <t>Blur Bolt Solutions</t>
  </si>
  <si>
    <t>UKG</t>
  </si>
  <si>
    <t>JCREMC</t>
  </si>
  <si>
    <t>Ice Miller</t>
  </si>
  <si>
    <t>Carol; White REMC</t>
  </si>
  <si>
    <t>Caroll White REMC</t>
  </si>
  <si>
    <t>Carmel Police</t>
  </si>
  <si>
    <t>Converge Strategies</t>
  </si>
  <si>
    <t>Entergy_Riceland</t>
  </si>
  <si>
    <t>SEP</t>
  </si>
  <si>
    <t>US DHS Transportation Security Admin</t>
  </si>
  <si>
    <t>Heidrick &amp; Struggles</t>
  </si>
  <si>
    <t>CenterPoint Energy</t>
  </si>
  <si>
    <t>Senator Todd Young</t>
  </si>
  <si>
    <t>Carrie Rozier MISO Employee</t>
  </si>
  <si>
    <t>Amanda Hannan Spring Mill Elementary School</t>
  </si>
  <si>
    <t>Amanda Hannon Spring Mill Elementary School</t>
  </si>
  <si>
    <t>WVPA - Kara Baker</t>
  </si>
  <si>
    <t>GE Vernova</t>
  </si>
  <si>
    <t>Kyle Dierolf</t>
  </si>
  <si>
    <t>MISO Stakeholder</t>
  </si>
  <si>
    <t>Indiana Chamber of Commerce</t>
  </si>
  <si>
    <t>Deloitte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</si>
</sst>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</borders>
  <cellStyleXfs count="5">
    <xf numFmtId="0" fontId="0" fillId="0" borderId="0"/>
    <xf numFmtId="0" fontId="1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5" fillId="0" borderId="0" xfId="0" applyFont="1"/>
    <xf numFmtId="0" fontId="0" fillId="0" borderId="0" xfId="0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5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11" fillId="0" borderId="0" xfId="0" applyFont="1" applyAlignment="1">
      <alignment horizontal="right"/>
    </xf>
    <xf numFmtId="0" fontId="12" fillId="2" borderId="0" xfId="0" applyFont="1" applyFill="1" applyAlignment="1">
      <alignment vertical="center" wrapText="1"/>
    </xf>
    <xf numFmtId="22" fontId="8" fillId="2" borderId="0" xfId="0" applyNumberFormat="1" applyFont="1" applyFill="1" applyAlignment="1">
      <alignment horizontal="left"/>
    </xf>
    <xf numFmtId="14" fontId="8" fillId="2" borderId="0" xfId="0" applyNumberFormat="1" applyFont="1" applyFill="1" applyAlignment="1">
      <alignment horizontal="left"/>
    </xf>
    <xf numFmtId="0" fontId="10" fillId="0" borderId="0" xfId="0" applyFont="1" applyAlignment="1">
      <alignment horizontal="left"/>
    </xf>
    <xf numFmtId="0" fontId="13" fillId="2" borderId="0" xfId="0" applyFont="1" applyFill="1"/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5" fillId="0" borderId="0" xfId="0" applyNumberFormat="1" applyFont="1"/>
    <xf numFmtId="0" fontId="10" fillId="0" borderId="1" xfId="0" applyFont="1" applyBorder="1" applyAlignment="1">
      <alignment vertical="center" wrapText="1"/>
    </xf>
    <xf numFmtId="164" fontId="8" fillId="0" borderId="0" xfId="0" applyNumberFormat="1" applyFont="1"/>
    <xf numFmtId="0" fontId="13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4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2" xfId="0" applyFont="1" applyBorder="1" applyAlignment="1">
      <alignment vertical="center" wrapText="1"/>
    </xf>
    <xf numFmtId="0" fontId="13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 vertical="top"/>
    </xf>
    <xf numFmtId="14" fontId="5" fillId="0" borderId="0" xfId="0" applyNumberFormat="1" applyFont="1"/>
    <xf numFmtId="0" fontId="3" fillId="0" borderId="0" xfId="2"/>
    <xf numFmtId="0" fontId="15" fillId="0" borderId="0" xfId="2" applyFont="1"/>
    <xf numFmtId="0" fontId="15" fillId="0" borderId="0" xfId="2" applyFont="1" applyAlignment="1">
      <alignment horizontal="center"/>
    </xf>
    <xf numFmtId="0" fontId="3" fillId="0" borderId="0" xfId="2" applyAlignment="1">
      <alignment horizontal="center"/>
    </xf>
    <xf numFmtId="14" fontId="3" fillId="0" borderId="0" xfId="2" applyNumberFormat="1" applyAlignment="1">
      <alignment horizontal="center"/>
    </xf>
    <xf numFmtId="0" fontId="1" fillId="0" borderId="0" xfId="4"/>
    <xf numFmtId="14" fontId="1" fillId="0" borderId="0" xfId="4" applyNumberFormat="1"/>
  </cellXfs>
  <cellStyles count="5">
    <cellStyle name="Normal" xfId="0" builtinId="0"/>
    <cellStyle name="Normal 2" xfId="1" xr:uid="{39625EA5-BD24-4FAA-B4E4-537EDFA1C21E}"/>
    <cellStyle name="Normal 3" xfId="2" xr:uid="{800A4ACF-D01B-47ED-9EFD-E877327B557F}"/>
    <cellStyle name="Normal 4" xfId="3" xr:uid="{427FB9F4-E388-45FB-9452-EED4C0812B17}"/>
    <cellStyle name="Normal 5" xfId="4" xr:uid="{EA530C15-4621-46EE-87DC-3AA0E42D80A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2BD17-ADCE-4101-B04C-47322DE4478B}">
  <dimension ref="A1:D47"/>
  <sheetViews>
    <sheetView tabSelected="1" workbookViewId="0"/>
  </sheetViews>
  <sheetFormatPr defaultRowHeight="15" x14ac:dyDescent="0.25"/>
  <cols>
    <col min="1" max="1" width="22.7109375" style="45" bestFit="1" customWidth="1"/>
    <col min="2" max="2" width="19.85546875" style="45" bestFit="1" customWidth="1"/>
    <col min="3" max="3" width="13.42578125" style="45" customWidth="1"/>
    <col min="4" max="4" width="43.28515625" style="45" bestFit="1" customWidth="1"/>
    <col min="5" max="16384" width="9.140625" style="45"/>
  </cols>
  <sheetData>
    <row r="1" spans="1:4" x14ac:dyDescent="0.25">
      <c r="A1" s="45" t="s">
        <v>796</v>
      </c>
      <c r="B1" s="45" t="s">
        <v>797</v>
      </c>
      <c r="C1" s="45" t="s">
        <v>798</v>
      </c>
      <c r="D1" s="45" t="s">
        <v>768</v>
      </c>
    </row>
    <row r="2" spans="1:4" x14ac:dyDescent="0.25">
      <c r="A2" s="45" t="s">
        <v>7</v>
      </c>
      <c r="B2" s="45">
        <v>1</v>
      </c>
      <c r="C2" s="46">
        <v>45302</v>
      </c>
      <c r="D2" s="45" t="s">
        <v>799</v>
      </c>
    </row>
    <row r="3" spans="1:4" x14ac:dyDescent="0.25">
      <c r="A3" s="45" t="s">
        <v>58</v>
      </c>
      <c r="B3" s="45">
        <v>4</v>
      </c>
      <c r="C3" s="46">
        <v>45315</v>
      </c>
      <c r="D3" s="45" t="s">
        <v>43</v>
      </c>
    </row>
    <row r="4" spans="1:4" x14ac:dyDescent="0.25">
      <c r="A4" s="45" t="s">
        <v>694</v>
      </c>
      <c r="B4" s="45">
        <v>9</v>
      </c>
      <c r="C4" s="46">
        <v>45316</v>
      </c>
      <c r="D4" s="45" t="s">
        <v>35</v>
      </c>
    </row>
    <row r="5" spans="1:4" x14ac:dyDescent="0.25">
      <c r="A5" s="45" t="s">
        <v>7</v>
      </c>
      <c r="B5" s="45">
        <v>3</v>
      </c>
      <c r="C5" s="46">
        <v>45320</v>
      </c>
      <c r="D5" s="45" t="s">
        <v>800</v>
      </c>
    </row>
    <row r="6" spans="1:4" x14ac:dyDescent="0.25">
      <c r="A6" s="45" t="s">
        <v>694</v>
      </c>
      <c r="B6" s="45">
        <v>14</v>
      </c>
      <c r="C6" s="46">
        <v>45323</v>
      </c>
      <c r="D6" s="45" t="s">
        <v>35</v>
      </c>
    </row>
    <row r="7" spans="1:4" x14ac:dyDescent="0.25">
      <c r="A7" s="45" t="s">
        <v>75</v>
      </c>
      <c r="B7" s="45">
        <v>3</v>
      </c>
      <c r="C7" s="46">
        <v>45323</v>
      </c>
      <c r="D7" s="45" t="s">
        <v>801</v>
      </c>
    </row>
    <row r="8" spans="1:4" x14ac:dyDescent="0.25">
      <c r="A8" s="45" t="s">
        <v>58</v>
      </c>
      <c r="B8" s="45">
        <v>2</v>
      </c>
      <c r="C8" s="46">
        <v>45324</v>
      </c>
      <c r="D8" s="45" t="s">
        <v>802</v>
      </c>
    </row>
    <row r="9" spans="1:4" x14ac:dyDescent="0.25">
      <c r="A9" s="45" t="s">
        <v>75</v>
      </c>
      <c r="B9" s="45">
        <v>12</v>
      </c>
      <c r="C9" s="46">
        <v>45328</v>
      </c>
      <c r="D9" s="45" t="s">
        <v>803</v>
      </c>
    </row>
    <row r="10" spans="1:4" x14ac:dyDescent="0.25">
      <c r="A10" s="45" t="s">
        <v>75</v>
      </c>
      <c r="B10" s="45">
        <v>24</v>
      </c>
      <c r="C10" s="46">
        <v>45330</v>
      </c>
      <c r="D10" s="45" t="s">
        <v>804</v>
      </c>
    </row>
    <row r="11" spans="1:4" x14ac:dyDescent="0.25">
      <c r="A11" s="45" t="s">
        <v>27</v>
      </c>
      <c r="B11" s="45">
        <v>2</v>
      </c>
      <c r="C11" s="46">
        <v>45335</v>
      </c>
      <c r="D11" s="45" t="s">
        <v>805</v>
      </c>
    </row>
    <row r="12" spans="1:4" x14ac:dyDescent="0.25">
      <c r="A12" s="45" t="s">
        <v>7</v>
      </c>
      <c r="B12" s="45">
        <v>25</v>
      </c>
      <c r="C12" s="46">
        <v>45335</v>
      </c>
      <c r="D12" s="45" t="s">
        <v>806</v>
      </c>
    </row>
    <row r="13" spans="1:4" x14ac:dyDescent="0.25">
      <c r="A13" s="45" t="s">
        <v>27</v>
      </c>
      <c r="B13" s="45">
        <v>1</v>
      </c>
      <c r="C13" s="46">
        <v>45335</v>
      </c>
      <c r="D13" s="45" t="s">
        <v>189</v>
      </c>
    </row>
    <row r="14" spans="1:4" x14ac:dyDescent="0.25">
      <c r="A14" s="45" t="s">
        <v>694</v>
      </c>
      <c r="B14" s="45">
        <v>2</v>
      </c>
      <c r="C14" s="46">
        <v>45336</v>
      </c>
      <c r="D14" s="45" t="s">
        <v>807</v>
      </c>
    </row>
    <row r="15" spans="1:4" x14ac:dyDescent="0.25">
      <c r="A15" s="45" t="s">
        <v>694</v>
      </c>
      <c r="B15" s="45">
        <v>5</v>
      </c>
      <c r="C15" s="46">
        <v>45337</v>
      </c>
      <c r="D15" s="45" t="s">
        <v>808</v>
      </c>
    </row>
    <row r="16" spans="1:4" x14ac:dyDescent="0.25">
      <c r="A16" s="45" t="s">
        <v>7</v>
      </c>
      <c r="B16" s="45">
        <v>1</v>
      </c>
      <c r="C16" s="46">
        <v>45338</v>
      </c>
      <c r="D16" s="45" t="s">
        <v>809</v>
      </c>
    </row>
    <row r="17" spans="1:4" x14ac:dyDescent="0.25">
      <c r="A17" s="45" t="s">
        <v>58</v>
      </c>
      <c r="B17" s="45">
        <v>1</v>
      </c>
      <c r="C17" s="46">
        <v>45338</v>
      </c>
      <c r="D17" s="45" t="s">
        <v>265</v>
      </c>
    </row>
    <row r="18" spans="1:4" x14ac:dyDescent="0.25">
      <c r="A18" s="45" t="s">
        <v>27</v>
      </c>
      <c r="B18" s="45">
        <v>1</v>
      </c>
      <c r="C18" s="46">
        <v>45342</v>
      </c>
      <c r="D18" s="45" t="s">
        <v>13</v>
      </c>
    </row>
    <row r="19" spans="1:4" x14ac:dyDescent="0.25">
      <c r="A19" s="45" t="s">
        <v>7</v>
      </c>
      <c r="B19" s="45">
        <v>4</v>
      </c>
      <c r="C19" s="46">
        <v>45348</v>
      </c>
      <c r="D19" s="45" t="s">
        <v>810</v>
      </c>
    </row>
    <row r="20" spans="1:4" x14ac:dyDescent="0.25">
      <c r="A20" s="45" t="s">
        <v>7</v>
      </c>
      <c r="B20" s="45">
        <v>11</v>
      </c>
      <c r="C20" s="46">
        <v>45351</v>
      </c>
      <c r="D20" s="45" t="s">
        <v>811</v>
      </c>
    </row>
    <row r="21" spans="1:4" x14ac:dyDescent="0.25">
      <c r="A21" s="45" t="s">
        <v>7</v>
      </c>
      <c r="B21" s="45">
        <v>4</v>
      </c>
      <c r="C21" s="46">
        <v>45351</v>
      </c>
      <c r="D21" s="45" t="s">
        <v>812</v>
      </c>
    </row>
    <row r="22" spans="1:4" x14ac:dyDescent="0.25">
      <c r="A22" s="45" t="s">
        <v>7</v>
      </c>
      <c r="B22" s="45">
        <v>11</v>
      </c>
      <c r="C22" s="46">
        <v>45355</v>
      </c>
      <c r="D22" s="45" t="s">
        <v>813</v>
      </c>
    </row>
    <row r="23" spans="1:4" x14ac:dyDescent="0.25">
      <c r="A23" s="45" t="s">
        <v>58</v>
      </c>
      <c r="B23" s="45">
        <v>2</v>
      </c>
      <c r="C23" s="46">
        <v>45356</v>
      </c>
      <c r="D23" s="45" t="s">
        <v>501</v>
      </c>
    </row>
    <row r="24" spans="1:4" x14ac:dyDescent="0.25">
      <c r="A24" s="45" t="s">
        <v>7</v>
      </c>
      <c r="B24" s="45">
        <v>18</v>
      </c>
      <c r="C24" s="46">
        <v>45357</v>
      </c>
      <c r="D24" s="45" t="s">
        <v>814</v>
      </c>
    </row>
    <row r="25" spans="1:4" x14ac:dyDescent="0.25">
      <c r="A25" s="45" t="s">
        <v>7</v>
      </c>
      <c r="B25" s="45">
        <v>22</v>
      </c>
      <c r="C25" s="46">
        <v>45357</v>
      </c>
      <c r="D25" s="45" t="s">
        <v>674</v>
      </c>
    </row>
    <row r="26" spans="1:4" x14ac:dyDescent="0.25">
      <c r="A26" s="45" t="s">
        <v>7</v>
      </c>
      <c r="B26" s="45">
        <v>2</v>
      </c>
      <c r="C26" s="46">
        <v>45358</v>
      </c>
      <c r="D26" s="45" t="s">
        <v>815</v>
      </c>
    </row>
    <row r="27" spans="1:4" x14ac:dyDescent="0.25">
      <c r="A27" s="45" t="s">
        <v>58</v>
      </c>
      <c r="B27" s="45">
        <v>1</v>
      </c>
      <c r="C27" s="46">
        <v>45362</v>
      </c>
      <c r="D27" s="45" t="s">
        <v>816</v>
      </c>
    </row>
    <row r="28" spans="1:4" x14ac:dyDescent="0.25">
      <c r="A28" s="45" t="s">
        <v>694</v>
      </c>
      <c r="B28" s="45">
        <v>10</v>
      </c>
      <c r="C28" s="46">
        <v>45364</v>
      </c>
      <c r="D28" s="45" t="s">
        <v>817</v>
      </c>
    </row>
    <row r="29" spans="1:4" x14ac:dyDescent="0.25">
      <c r="A29" s="45" t="s">
        <v>58</v>
      </c>
      <c r="B29" s="45">
        <v>2</v>
      </c>
      <c r="C29" s="46">
        <v>45366</v>
      </c>
      <c r="D29" s="45" t="s">
        <v>818</v>
      </c>
    </row>
    <row r="30" spans="1:4" x14ac:dyDescent="0.25">
      <c r="A30" s="45" t="s">
        <v>7</v>
      </c>
      <c r="B30" s="45">
        <v>1</v>
      </c>
      <c r="C30" s="46">
        <v>45377</v>
      </c>
      <c r="D30" s="45" t="s">
        <v>819</v>
      </c>
    </row>
    <row r="31" spans="1:4" x14ac:dyDescent="0.25">
      <c r="A31" s="45" t="s">
        <v>58</v>
      </c>
      <c r="B31" s="45">
        <v>4</v>
      </c>
      <c r="C31" s="46">
        <v>45377</v>
      </c>
      <c r="D31" s="45" t="s">
        <v>820</v>
      </c>
    </row>
    <row r="32" spans="1:4" x14ac:dyDescent="0.25">
      <c r="A32" s="45" t="s">
        <v>7</v>
      </c>
      <c r="B32" s="45">
        <v>3</v>
      </c>
      <c r="C32" s="46">
        <v>45383</v>
      </c>
      <c r="D32" s="45" t="s">
        <v>821</v>
      </c>
    </row>
    <row r="33" spans="1:4" x14ac:dyDescent="0.25">
      <c r="A33" s="45" t="s">
        <v>7</v>
      </c>
      <c r="B33" s="45">
        <v>3</v>
      </c>
      <c r="C33" s="46">
        <v>45385</v>
      </c>
      <c r="D33" s="45" t="s">
        <v>822</v>
      </c>
    </row>
    <row r="34" spans="1:4" x14ac:dyDescent="0.25">
      <c r="A34" s="45" t="s">
        <v>75</v>
      </c>
      <c r="B34" s="45">
        <v>6</v>
      </c>
      <c r="C34" s="46">
        <v>45385</v>
      </c>
      <c r="D34" s="45" t="s">
        <v>792</v>
      </c>
    </row>
    <row r="35" spans="1:4" x14ac:dyDescent="0.25">
      <c r="A35" s="45" t="s">
        <v>27</v>
      </c>
      <c r="B35" s="45">
        <v>1</v>
      </c>
      <c r="C35" s="46">
        <v>45391</v>
      </c>
      <c r="D35" s="45" t="s">
        <v>823</v>
      </c>
    </row>
    <row r="36" spans="1:4" x14ac:dyDescent="0.25">
      <c r="A36" s="45" t="s">
        <v>7</v>
      </c>
      <c r="B36" s="45">
        <v>28</v>
      </c>
      <c r="C36" s="46">
        <v>45391</v>
      </c>
      <c r="D36" s="45" t="s">
        <v>824</v>
      </c>
    </row>
    <row r="37" spans="1:4" x14ac:dyDescent="0.25">
      <c r="A37" s="45" t="s">
        <v>7</v>
      </c>
      <c r="B37" s="45">
        <v>29</v>
      </c>
      <c r="C37" s="46">
        <v>45391</v>
      </c>
      <c r="D37" s="45" t="s">
        <v>824</v>
      </c>
    </row>
    <row r="38" spans="1:4" x14ac:dyDescent="0.25">
      <c r="A38" s="45" t="s">
        <v>7</v>
      </c>
      <c r="B38" s="45">
        <v>28</v>
      </c>
      <c r="C38" s="46">
        <v>45391</v>
      </c>
      <c r="D38" s="45" t="s">
        <v>825</v>
      </c>
    </row>
    <row r="39" spans="1:4" x14ac:dyDescent="0.25">
      <c r="A39" s="45" t="s">
        <v>7</v>
      </c>
      <c r="B39" s="45">
        <v>9</v>
      </c>
      <c r="C39" s="46">
        <v>45393</v>
      </c>
      <c r="D39" s="45" t="s">
        <v>826</v>
      </c>
    </row>
    <row r="40" spans="1:4" x14ac:dyDescent="0.25">
      <c r="A40" s="45" t="s">
        <v>58</v>
      </c>
      <c r="B40" s="45">
        <v>4</v>
      </c>
      <c r="C40" s="46">
        <v>45393</v>
      </c>
      <c r="D40" s="45" t="s">
        <v>827</v>
      </c>
    </row>
    <row r="41" spans="1:4" x14ac:dyDescent="0.25">
      <c r="A41" s="45" t="s">
        <v>58</v>
      </c>
      <c r="B41" s="45">
        <v>2</v>
      </c>
      <c r="C41" s="46">
        <v>45394</v>
      </c>
      <c r="D41" s="45" t="s">
        <v>485</v>
      </c>
    </row>
    <row r="42" spans="1:4" x14ac:dyDescent="0.25">
      <c r="A42" s="45" t="s">
        <v>694</v>
      </c>
      <c r="B42" s="45">
        <v>1</v>
      </c>
      <c r="C42" s="46">
        <v>45394</v>
      </c>
      <c r="D42" s="45" t="s">
        <v>828</v>
      </c>
    </row>
    <row r="43" spans="1:4" x14ac:dyDescent="0.25">
      <c r="A43" s="45" t="s">
        <v>7</v>
      </c>
      <c r="B43" s="45">
        <v>3</v>
      </c>
      <c r="C43" s="46">
        <v>45398</v>
      </c>
      <c r="D43" s="45" t="s">
        <v>788</v>
      </c>
    </row>
    <row r="44" spans="1:4" x14ac:dyDescent="0.25">
      <c r="A44" s="45" t="s">
        <v>694</v>
      </c>
      <c r="B44" s="45">
        <v>14</v>
      </c>
      <c r="C44" s="46">
        <v>45399</v>
      </c>
      <c r="D44" s="45" t="s">
        <v>829</v>
      </c>
    </row>
    <row r="45" spans="1:4" x14ac:dyDescent="0.25">
      <c r="A45" s="45" t="s">
        <v>7</v>
      </c>
      <c r="B45" s="45">
        <v>2</v>
      </c>
      <c r="C45" s="46">
        <v>45399</v>
      </c>
      <c r="D45" s="45" t="s">
        <v>95</v>
      </c>
    </row>
    <row r="46" spans="1:4" x14ac:dyDescent="0.25">
      <c r="A46" s="45" t="s">
        <v>7</v>
      </c>
      <c r="B46" s="45">
        <v>3</v>
      </c>
      <c r="C46" s="46">
        <v>45412</v>
      </c>
      <c r="D46" s="45" t="s">
        <v>830</v>
      </c>
    </row>
    <row r="47" spans="1:4" x14ac:dyDescent="0.25">
      <c r="A47" s="45" t="s">
        <v>7</v>
      </c>
      <c r="B47" s="45">
        <v>8</v>
      </c>
      <c r="C47" s="46">
        <v>45412</v>
      </c>
      <c r="D47" s="45" t="s">
        <v>831</v>
      </c>
    </row>
  </sheetData>
  <autoFilter ref="A1:D47" xr:uid="{5E72BD17-ADCE-4101-B04C-47322DE4478B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3D4FD-3A33-4A7C-A1E5-42D1C61140D1}">
  <dimension ref="A1:D147"/>
  <sheetViews>
    <sheetView workbookViewId="0">
      <selection activeCell="B149" sqref="B149"/>
    </sheetView>
  </sheetViews>
  <sheetFormatPr defaultRowHeight="15" x14ac:dyDescent="0.25"/>
  <cols>
    <col min="1" max="1" width="23.140625" style="40" bestFit="1" customWidth="1"/>
    <col min="2" max="2" width="12.5703125" style="43" bestFit="1" customWidth="1"/>
    <col min="3" max="3" width="10.42578125" style="43" bestFit="1" customWidth="1"/>
    <col min="4" max="4" width="42.140625" style="40" bestFit="1" customWidth="1"/>
    <col min="5" max="16384" width="9.140625" style="40"/>
  </cols>
  <sheetData>
    <row r="1" spans="1:4" x14ac:dyDescent="0.25">
      <c r="A1" s="41" t="s">
        <v>765</v>
      </c>
      <c r="B1" s="42" t="s">
        <v>766</v>
      </c>
      <c r="C1" s="42" t="s">
        <v>767</v>
      </c>
      <c r="D1" s="41" t="s">
        <v>768</v>
      </c>
    </row>
    <row r="2" spans="1:4" x14ac:dyDescent="0.25">
      <c r="A2" s="40" t="s">
        <v>7</v>
      </c>
      <c r="B2" s="43">
        <v>12</v>
      </c>
      <c r="C2" s="44">
        <v>44929</v>
      </c>
      <c r="D2" s="40" t="s">
        <v>692</v>
      </c>
    </row>
    <row r="3" spans="1:4" x14ac:dyDescent="0.25">
      <c r="A3" s="40" t="s">
        <v>75</v>
      </c>
      <c r="B3" s="43">
        <v>5</v>
      </c>
      <c r="C3" s="44">
        <v>44931</v>
      </c>
      <c r="D3" s="40" t="s">
        <v>687</v>
      </c>
    </row>
    <row r="4" spans="1:4" x14ac:dyDescent="0.25">
      <c r="A4" s="40" t="s">
        <v>58</v>
      </c>
      <c r="B4" s="43">
        <v>2</v>
      </c>
      <c r="C4" s="44">
        <v>44931</v>
      </c>
      <c r="D4" s="40" t="s">
        <v>532</v>
      </c>
    </row>
    <row r="5" spans="1:4" x14ac:dyDescent="0.25">
      <c r="A5" s="40" t="s">
        <v>7</v>
      </c>
      <c r="B5" s="43">
        <v>3</v>
      </c>
      <c r="C5" s="44">
        <v>44931</v>
      </c>
      <c r="D5" s="40" t="s">
        <v>693</v>
      </c>
    </row>
    <row r="6" spans="1:4" x14ac:dyDescent="0.25">
      <c r="A6" s="40" t="s">
        <v>694</v>
      </c>
      <c r="B6" s="43">
        <v>2</v>
      </c>
      <c r="C6" s="44">
        <v>44939</v>
      </c>
      <c r="D6" s="40" t="s">
        <v>695</v>
      </c>
    </row>
    <row r="7" spans="1:4" x14ac:dyDescent="0.25">
      <c r="A7" s="40" t="s">
        <v>694</v>
      </c>
      <c r="B7" s="43">
        <v>23</v>
      </c>
      <c r="C7" s="44">
        <v>44943</v>
      </c>
      <c r="D7" s="40" t="s">
        <v>35</v>
      </c>
    </row>
    <row r="8" spans="1:4" x14ac:dyDescent="0.25">
      <c r="A8" s="40" t="s">
        <v>7</v>
      </c>
      <c r="B8" s="43">
        <v>10</v>
      </c>
      <c r="C8" s="44">
        <v>44943</v>
      </c>
      <c r="D8" s="40" t="s">
        <v>95</v>
      </c>
    </row>
    <row r="9" spans="1:4" x14ac:dyDescent="0.25">
      <c r="A9" s="40" t="s">
        <v>75</v>
      </c>
      <c r="B9" s="43">
        <v>17</v>
      </c>
      <c r="C9" s="44">
        <v>44945</v>
      </c>
      <c r="D9" s="40" t="s">
        <v>696</v>
      </c>
    </row>
    <row r="10" spans="1:4" x14ac:dyDescent="0.25">
      <c r="A10" s="40" t="s">
        <v>694</v>
      </c>
      <c r="B10" s="43">
        <v>11</v>
      </c>
      <c r="C10" s="44">
        <v>44950</v>
      </c>
      <c r="D10" s="40" t="s">
        <v>697</v>
      </c>
    </row>
    <row r="11" spans="1:4" x14ac:dyDescent="0.25">
      <c r="A11" s="40" t="s">
        <v>694</v>
      </c>
      <c r="B11" s="43">
        <v>14</v>
      </c>
      <c r="C11" s="44">
        <v>44950</v>
      </c>
      <c r="D11" s="40" t="s">
        <v>697</v>
      </c>
    </row>
    <row r="12" spans="1:4" x14ac:dyDescent="0.25">
      <c r="A12" s="40" t="s">
        <v>75</v>
      </c>
      <c r="B12" s="43">
        <v>1</v>
      </c>
      <c r="C12" s="44">
        <v>44951</v>
      </c>
      <c r="D12" s="40" t="s">
        <v>699</v>
      </c>
    </row>
    <row r="13" spans="1:4" x14ac:dyDescent="0.25">
      <c r="A13" s="40" t="s">
        <v>7</v>
      </c>
      <c r="B13" s="43">
        <v>14</v>
      </c>
      <c r="C13" s="44">
        <v>44951</v>
      </c>
      <c r="D13" s="40" t="s">
        <v>698</v>
      </c>
    </row>
    <row r="14" spans="1:4" x14ac:dyDescent="0.25">
      <c r="A14" s="40" t="s">
        <v>7</v>
      </c>
      <c r="B14" s="43">
        <v>10</v>
      </c>
      <c r="C14" s="44">
        <v>44957</v>
      </c>
      <c r="D14" s="40" t="s">
        <v>700</v>
      </c>
    </row>
    <row r="15" spans="1:4" x14ac:dyDescent="0.25">
      <c r="A15" s="40" t="s">
        <v>75</v>
      </c>
      <c r="B15" s="43">
        <v>20</v>
      </c>
      <c r="C15" s="44">
        <v>44959</v>
      </c>
      <c r="D15" s="40" t="s">
        <v>701</v>
      </c>
    </row>
    <row r="16" spans="1:4" x14ac:dyDescent="0.25">
      <c r="A16" s="40" t="s">
        <v>7</v>
      </c>
      <c r="B16" s="43">
        <v>3</v>
      </c>
      <c r="C16" s="44">
        <v>44967</v>
      </c>
      <c r="D16" s="40" t="s">
        <v>702</v>
      </c>
    </row>
    <row r="17" spans="1:4" x14ac:dyDescent="0.25">
      <c r="A17" s="40" t="s">
        <v>7</v>
      </c>
      <c r="B17" s="43">
        <v>25</v>
      </c>
      <c r="C17" s="44">
        <v>44979</v>
      </c>
      <c r="D17" s="40" t="s">
        <v>703</v>
      </c>
    </row>
    <row r="18" spans="1:4" x14ac:dyDescent="0.25">
      <c r="A18" s="40" t="s">
        <v>58</v>
      </c>
      <c r="B18" s="43">
        <v>8</v>
      </c>
      <c r="C18" s="44">
        <v>44979</v>
      </c>
      <c r="D18" s="40" t="s">
        <v>689</v>
      </c>
    </row>
    <row r="19" spans="1:4" x14ac:dyDescent="0.25">
      <c r="A19" s="40" t="s">
        <v>27</v>
      </c>
      <c r="B19" s="43">
        <v>25</v>
      </c>
      <c r="C19" s="44">
        <v>44980</v>
      </c>
      <c r="D19" s="40" t="s">
        <v>35</v>
      </c>
    </row>
    <row r="20" spans="1:4" x14ac:dyDescent="0.25">
      <c r="A20" s="40" t="s">
        <v>694</v>
      </c>
      <c r="B20" s="43">
        <v>7</v>
      </c>
      <c r="C20" s="44">
        <v>44981</v>
      </c>
      <c r="D20" s="40" t="s">
        <v>704</v>
      </c>
    </row>
    <row r="21" spans="1:4" x14ac:dyDescent="0.25">
      <c r="A21" s="40" t="s">
        <v>7</v>
      </c>
      <c r="B21" s="43">
        <v>21</v>
      </c>
      <c r="C21" s="44">
        <v>44988</v>
      </c>
      <c r="D21" s="40" t="s">
        <v>705</v>
      </c>
    </row>
    <row r="22" spans="1:4" x14ac:dyDescent="0.25">
      <c r="A22" s="40" t="s">
        <v>58</v>
      </c>
      <c r="B22" s="43">
        <v>3</v>
      </c>
      <c r="C22" s="44">
        <v>44992</v>
      </c>
      <c r="D22" s="40" t="s">
        <v>706</v>
      </c>
    </row>
    <row r="23" spans="1:4" x14ac:dyDescent="0.25">
      <c r="A23" s="40" t="s">
        <v>7</v>
      </c>
      <c r="B23" s="43">
        <v>1</v>
      </c>
      <c r="C23" s="44">
        <v>44993</v>
      </c>
      <c r="D23" s="40" t="s">
        <v>707</v>
      </c>
    </row>
    <row r="24" spans="1:4" x14ac:dyDescent="0.25">
      <c r="A24" s="40" t="s">
        <v>27</v>
      </c>
      <c r="B24" s="43">
        <v>2</v>
      </c>
      <c r="C24" s="44">
        <v>44994</v>
      </c>
      <c r="D24" s="40" t="s">
        <v>708</v>
      </c>
    </row>
    <row r="25" spans="1:4" x14ac:dyDescent="0.25">
      <c r="A25" s="40" t="s">
        <v>7</v>
      </c>
      <c r="B25" s="43">
        <v>1</v>
      </c>
      <c r="C25" s="44">
        <v>44999</v>
      </c>
      <c r="D25" s="40" t="s">
        <v>710</v>
      </c>
    </row>
    <row r="26" spans="1:4" x14ac:dyDescent="0.25">
      <c r="A26" s="40" t="s">
        <v>58</v>
      </c>
      <c r="B26" s="43">
        <v>6</v>
      </c>
      <c r="C26" s="44">
        <v>44999</v>
      </c>
      <c r="D26" s="40" t="s">
        <v>709</v>
      </c>
    </row>
    <row r="27" spans="1:4" x14ac:dyDescent="0.25">
      <c r="A27" s="40" t="s">
        <v>7</v>
      </c>
      <c r="B27" s="43">
        <v>8</v>
      </c>
      <c r="C27" s="44">
        <v>45001</v>
      </c>
      <c r="D27" s="40" t="s">
        <v>711</v>
      </c>
    </row>
    <row r="28" spans="1:4" x14ac:dyDescent="0.25">
      <c r="A28" s="40" t="s">
        <v>7</v>
      </c>
      <c r="B28" s="43">
        <v>13</v>
      </c>
      <c r="C28" s="44">
        <v>45002</v>
      </c>
      <c r="D28" s="40" t="s">
        <v>712</v>
      </c>
    </row>
    <row r="29" spans="1:4" x14ac:dyDescent="0.25">
      <c r="A29" s="40" t="s">
        <v>7</v>
      </c>
      <c r="B29" s="43">
        <v>5</v>
      </c>
      <c r="C29" s="44">
        <v>45007</v>
      </c>
      <c r="D29" s="40" t="s">
        <v>713</v>
      </c>
    </row>
    <row r="30" spans="1:4" x14ac:dyDescent="0.25">
      <c r="A30" s="40" t="s">
        <v>694</v>
      </c>
      <c r="B30" s="43">
        <v>2</v>
      </c>
      <c r="C30" s="44">
        <v>45022</v>
      </c>
      <c r="D30" s="40" t="s">
        <v>714</v>
      </c>
    </row>
    <row r="31" spans="1:4" x14ac:dyDescent="0.25">
      <c r="A31" s="40" t="s">
        <v>27</v>
      </c>
      <c r="B31" s="43">
        <v>2</v>
      </c>
      <c r="C31" s="44">
        <v>45028</v>
      </c>
      <c r="D31" s="40" t="s">
        <v>715</v>
      </c>
    </row>
    <row r="32" spans="1:4" x14ac:dyDescent="0.25">
      <c r="A32" s="40" t="s">
        <v>7</v>
      </c>
      <c r="B32" s="43">
        <v>25</v>
      </c>
      <c r="C32" s="44">
        <v>45034</v>
      </c>
      <c r="D32" s="40" t="s">
        <v>674</v>
      </c>
    </row>
    <row r="33" spans="1:4" x14ac:dyDescent="0.25">
      <c r="A33" s="40" t="s">
        <v>75</v>
      </c>
      <c r="B33" s="43">
        <v>14</v>
      </c>
      <c r="C33" s="44">
        <v>45040</v>
      </c>
      <c r="D33" s="40" t="s">
        <v>716</v>
      </c>
    </row>
    <row r="34" spans="1:4" x14ac:dyDescent="0.25">
      <c r="A34" s="40" t="s">
        <v>75</v>
      </c>
      <c r="B34" s="43">
        <v>3</v>
      </c>
      <c r="C34" s="44">
        <v>45042</v>
      </c>
      <c r="D34" s="40" t="s">
        <v>717</v>
      </c>
    </row>
    <row r="35" spans="1:4" x14ac:dyDescent="0.25">
      <c r="A35" s="40" t="s">
        <v>75</v>
      </c>
      <c r="B35" s="43">
        <v>2</v>
      </c>
      <c r="C35" s="44">
        <v>45043</v>
      </c>
      <c r="D35" s="40" t="s">
        <v>718</v>
      </c>
    </row>
    <row r="36" spans="1:4" x14ac:dyDescent="0.25">
      <c r="A36" s="40" t="s">
        <v>7</v>
      </c>
      <c r="B36" s="43">
        <v>1</v>
      </c>
      <c r="C36" s="44">
        <v>45047</v>
      </c>
      <c r="D36" s="40" t="s">
        <v>719</v>
      </c>
    </row>
    <row r="37" spans="1:4" x14ac:dyDescent="0.25">
      <c r="A37" s="40" t="s">
        <v>7</v>
      </c>
      <c r="B37" s="43">
        <v>25</v>
      </c>
      <c r="C37" s="44">
        <v>45048</v>
      </c>
      <c r="D37" s="40" t="s">
        <v>719</v>
      </c>
    </row>
    <row r="38" spans="1:4" x14ac:dyDescent="0.25">
      <c r="A38" s="40" t="s">
        <v>27</v>
      </c>
      <c r="B38" s="43">
        <v>7</v>
      </c>
      <c r="C38" s="44">
        <v>45050</v>
      </c>
      <c r="D38" s="40" t="s">
        <v>720</v>
      </c>
    </row>
    <row r="39" spans="1:4" x14ac:dyDescent="0.25">
      <c r="A39" s="40" t="s">
        <v>27</v>
      </c>
      <c r="B39" s="43">
        <v>7</v>
      </c>
      <c r="C39" s="44">
        <v>45055</v>
      </c>
      <c r="D39" s="40" t="s">
        <v>685</v>
      </c>
    </row>
    <row r="40" spans="1:4" x14ac:dyDescent="0.25">
      <c r="A40" s="40" t="s">
        <v>7</v>
      </c>
      <c r="B40" s="43">
        <v>13</v>
      </c>
      <c r="C40" s="44">
        <v>45057</v>
      </c>
      <c r="D40" s="40" t="s">
        <v>395</v>
      </c>
    </row>
    <row r="41" spans="1:4" x14ac:dyDescent="0.25">
      <c r="A41" s="40" t="s">
        <v>75</v>
      </c>
      <c r="B41" s="43">
        <v>4</v>
      </c>
      <c r="C41" s="44">
        <v>45057</v>
      </c>
      <c r="D41" s="40" t="s">
        <v>721</v>
      </c>
    </row>
    <row r="42" spans="1:4" x14ac:dyDescent="0.25">
      <c r="A42" s="40" t="s">
        <v>75</v>
      </c>
      <c r="B42" s="43">
        <v>25</v>
      </c>
      <c r="C42" s="44">
        <v>45057</v>
      </c>
      <c r="D42" s="40" t="s">
        <v>722</v>
      </c>
    </row>
    <row r="43" spans="1:4" x14ac:dyDescent="0.25">
      <c r="A43" s="40" t="s">
        <v>7</v>
      </c>
      <c r="B43" s="43">
        <v>6</v>
      </c>
      <c r="C43" s="44">
        <v>45058</v>
      </c>
      <c r="D43" s="40" t="s">
        <v>723</v>
      </c>
    </row>
    <row r="44" spans="1:4" x14ac:dyDescent="0.25">
      <c r="A44" s="40" t="s">
        <v>58</v>
      </c>
      <c r="B44" s="43">
        <v>8</v>
      </c>
      <c r="C44" s="44">
        <v>45062</v>
      </c>
      <c r="D44" s="40" t="s">
        <v>724</v>
      </c>
    </row>
    <row r="45" spans="1:4" x14ac:dyDescent="0.25">
      <c r="A45" s="40" t="s">
        <v>694</v>
      </c>
      <c r="B45" s="43">
        <v>18</v>
      </c>
      <c r="C45" s="44">
        <v>45063</v>
      </c>
      <c r="D45" s="40" t="s">
        <v>35</v>
      </c>
    </row>
    <row r="46" spans="1:4" x14ac:dyDescent="0.25">
      <c r="A46" s="40" t="s">
        <v>7</v>
      </c>
      <c r="B46" s="43">
        <v>24</v>
      </c>
      <c r="C46" s="44">
        <v>45064</v>
      </c>
      <c r="D46" s="40" t="s">
        <v>725</v>
      </c>
    </row>
    <row r="47" spans="1:4" x14ac:dyDescent="0.25">
      <c r="A47" s="40" t="s">
        <v>7</v>
      </c>
      <c r="B47" s="43">
        <v>1</v>
      </c>
      <c r="C47" s="44">
        <v>45064</v>
      </c>
      <c r="D47" s="40" t="s">
        <v>725</v>
      </c>
    </row>
    <row r="48" spans="1:4" x14ac:dyDescent="0.25">
      <c r="A48" s="40" t="s">
        <v>694</v>
      </c>
      <c r="B48" s="43">
        <v>25</v>
      </c>
      <c r="C48" s="44">
        <v>45064</v>
      </c>
      <c r="D48" s="40" t="s">
        <v>726</v>
      </c>
    </row>
    <row r="49" spans="1:4" x14ac:dyDescent="0.25">
      <c r="A49" s="40" t="s">
        <v>694</v>
      </c>
      <c r="B49" s="43">
        <v>25</v>
      </c>
      <c r="C49" s="44">
        <v>45064</v>
      </c>
      <c r="D49" s="40" t="s">
        <v>686</v>
      </c>
    </row>
    <row r="50" spans="1:4" x14ac:dyDescent="0.25">
      <c r="A50" s="40" t="s">
        <v>694</v>
      </c>
      <c r="B50" s="43">
        <v>1</v>
      </c>
      <c r="C50" s="44">
        <v>45064</v>
      </c>
      <c r="D50" s="40" t="s">
        <v>686</v>
      </c>
    </row>
    <row r="51" spans="1:4" x14ac:dyDescent="0.25">
      <c r="A51" s="40" t="s">
        <v>27</v>
      </c>
      <c r="B51" s="43">
        <v>2</v>
      </c>
      <c r="C51" s="44">
        <v>45069</v>
      </c>
      <c r="D51" s="40" t="s">
        <v>727</v>
      </c>
    </row>
    <row r="52" spans="1:4" x14ac:dyDescent="0.25">
      <c r="A52" s="40" t="s">
        <v>7</v>
      </c>
      <c r="B52" s="43">
        <v>2</v>
      </c>
      <c r="C52" s="44">
        <v>45070</v>
      </c>
      <c r="D52" s="40" t="s">
        <v>728</v>
      </c>
    </row>
    <row r="53" spans="1:4" x14ac:dyDescent="0.25">
      <c r="A53" s="40" t="s">
        <v>7</v>
      </c>
      <c r="B53" s="43">
        <v>8</v>
      </c>
      <c r="C53" s="44">
        <v>45077</v>
      </c>
      <c r="D53" s="40" t="s">
        <v>729</v>
      </c>
    </row>
    <row r="54" spans="1:4" x14ac:dyDescent="0.25">
      <c r="A54" s="40" t="s">
        <v>7</v>
      </c>
      <c r="B54" s="43">
        <v>25</v>
      </c>
      <c r="C54" s="44">
        <v>45079</v>
      </c>
      <c r="D54" s="40" t="s">
        <v>95</v>
      </c>
    </row>
    <row r="55" spans="1:4" x14ac:dyDescent="0.25">
      <c r="A55" s="40" t="s">
        <v>7</v>
      </c>
      <c r="B55" s="43">
        <v>25</v>
      </c>
      <c r="C55" s="44">
        <v>45079</v>
      </c>
      <c r="D55" s="40" t="s">
        <v>95</v>
      </c>
    </row>
    <row r="56" spans="1:4" x14ac:dyDescent="0.25">
      <c r="A56" s="40" t="s">
        <v>58</v>
      </c>
      <c r="B56" s="43">
        <v>1</v>
      </c>
      <c r="C56" s="44">
        <v>45082</v>
      </c>
      <c r="D56" s="40" t="s">
        <v>730</v>
      </c>
    </row>
    <row r="57" spans="1:4" x14ac:dyDescent="0.25">
      <c r="A57" s="40" t="s">
        <v>27</v>
      </c>
      <c r="B57" s="43">
        <v>1</v>
      </c>
      <c r="C57" s="44">
        <v>45084</v>
      </c>
      <c r="D57" s="40" t="s">
        <v>189</v>
      </c>
    </row>
    <row r="58" spans="1:4" x14ac:dyDescent="0.25">
      <c r="A58" s="40" t="s">
        <v>75</v>
      </c>
      <c r="B58" s="43">
        <v>19</v>
      </c>
      <c r="C58" s="44">
        <v>45084</v>
      </c>
      <c r="D58" s="40" t="s">
        <v>731</v>
      </c>
    </row>
    <row r="59" spans="1:4" x14ac:dyDescent="0.25">
      <c r="A59" s="40" t="s">
        <v>7</v>
      </c>
      <c r="B59" s="43">
        <v>10</v>
      </c>
      <c r="C59" s="44">
        <v>45085</v>
      </c>
      <c r="D59" s="40" t="s">
        <v>732</v>
      </c>
    </row>
    <row r="60" spans="1:4" x14ac:dyDescent="0.25">
      <c r="A60" s="40" t="s">
        <v>27</v>
      </c>
      <c r="B60" s="43">
        <v>5</v>
      </c>
      <c r="C60" s="44">
        <v>45085</v>
      </c>
      <c r="D60" s="40" t="s">
        <v>35</v>
      </c>
    </row>
    <row r="61" spans="1:4" x14ac:dyDescent="0.25">
      <c r="A61" s="40" t="s">
        <v>27</v>
      </c>
      <c r="B61" s="43">
        <v>1</v>
      </c>
      <c r="C61" s="44">
        <v>45086</v>
      </c>
      <c r="D61" s="40" t="s">
        <v>110</v>
      </c>
    </row>
    <row r="62" spans="1:4" x14ac:dyDescent="0.25">
      <c r="A62" s="40" t="s">
        <v>7</v>
      </c>
      <c r="B62" s="43">
        <v>14</v>
      </c>
      <c r="C62" s="44">
        <v>45086</v>
      </c>
      <c r="D62" s="40" t="s">
        <v>733</v>
      </c>
    </row>
    <row r="63" spans="1:4" x14ac:dyDescent="0.25">
      <c r="A63" s="40" t="s">
        <v>7</v>
      </c>
      <c r="B63" s="43">
        <v>25</v>
      </c>
      <c r="C63" s="44">
        <v>45086</v>
      </c>
      <c r="D63" s="40" t="s">
        <v>733</v>
      </c>
    </row>
    <row r="64" spans="1:4" x14ac:dyDescent="0.25">
      <c r="A64" s="40" t="s">
        <v>7</v>
      </c>
      <c r="B64" s="43">
        <v>6</v>
      </c>
      <c r="C64" s="44">
        <v>45090</v>
      </c>
      <c r="D64" s="40" t="s">
        <v>734</v>
      </c>
    </row>
    <row r="65" spans="1:4" x14ac:dyDescent="0.25">
      <c r="A65" s="40" t="s">
        <v>27</v>
      </c>
      <c r="B65" s="43">
        <v>1</v>
      </c>
      <c r="C65" s="44">
        <v>45092</v>
      </c>
      <c r="D65" s="40" t="s">
        <v>735</v>
      </c>
    </row>
    <row r="66" spans="1:4" x14ac:dyDescent="0.25">
      <c r="A66" s="40" t="s">
        <v>27</v>
      </c>
      <c r="B66" s="43">
        <v>1</v>
      </c>
      <c r="C66" s="44">
        <v>45092</v>
      </c>
      <c r="D66" s="40" t="s">
        <v>736</v>
      </c>
    </row>
    <row r="67" spans="1:4" x14ac:dyDescent="0.25">
      <c r="A67" s="40" t="s">
        <v>7</v>
      </c>
      <c r="B67" s="43">
        <v>1</v>
      </c>
      <c r="C67" s="44">
        <v>45097</v>
      </c>
      <c r="D67" s="40" t="s">
        <v>737</v>
      </c>
    </row>
    <row r="68" spans="1:4" x14ac:dyDescent="0.25">
      <c r="A68" s="40" t="s">
        <v>694</v>
      </c>
      <c r="B68" s="43">
        <v>7</v>
      </c>
      <c r="C68" s="44">
        <v>45105</v>
      </c>
      <c r="D68" s="40" t="s">
        <v>35</v>
      </c>
    </row>
    <row r="69" spans="1:4" x14ac:dyDescent="0.25">
      <c r="A69" s="40" t="s">
        <v>58</v>
      </c>
      <c r="B69" s="43">
        <v>1</v>
      </c>
      <c r="C69" s="44">
        <v>45105</v>
      </c>
      <c r="D69" s="40" t="s">
        <v>688</v>
      </c>
    </row>
    <row r="70" spans="1:4" x14ac:dyDescent="0.25">
      <c r="A70" s="40" t="s">
        <v>7</v>
      </c>
      <c r="B70" s="43">
        <v>12</v>
      </c>
      <c r="C70" s="44">
        <v>45106</v>
      </c>
      <c r="D70" s="40" t="s">
        <v>738</v>
      </c>
    </row>
    <row r="71" spans="1:4" x14ac:dyDescent="0.25">
      <c r="A71" s="40" t="s">
        <v>75</v>
      </c>
      <c r="B71" s="43">
        <v>22</v>
      </c>
      <c r="C71" s="44">
        <v>45117</v>
      </c>
      <c r="D71" s="40" t="s">
        <v>739</v>
      </c>
    </row>
    <row r="72" spans="1:4" x14ac:dyDescent="0.25">
      <c r="A72" s="40" t="s">
        <v>7</v>
      </c>
      <c r="B72" s="43">
        <v>6</v>
      </c>
      <c r="C72" s="44">
        <v>45118</v>
      </c>
      <c r="D72" s="40" t="s">
        <v>453</v>
      </c>
    </row>
    <row r="73" spans="1:4" x14ac:dyDescent="0.25">
      <c r="A73" s="40" t="s">
        <v>694</v>
      </c>
      <c r="B73" s="43">
        <v>5</v>
      </c>
      <c r="C73" s="44">
        <v>45118</v>
      </c>
      <c r="D73" s="40" t="s">
        <v>35</v>
      </c>
    </row>
    <row r="74" spans="1:4" x14ac:dyDescent="0.25">
      <c r="A74" s="40" t="s">
        <v>7</v>
      </c>
      <c r="B74" s="43">
        <v>7</v>
      </c>
      <c r="C74" s="44">
        <v>45119</v>
      </c>
      <c r="D74" s="40" t="s">
        <v>740</v>
      </c>
    </row>
    <row r="75" spans="1:4" x14ac:dyDescent="0.25">
      <c r="A75" s="40" t="s">
        <v>7</v>
      </c>
      <c r="B75" s="43">
        <v>11</v>
      </c>
      <c r="C75" s="44">
        <v>45120</v>
      </c>
      <c r="D75" s="40" t="s">
        <v>741</v>
      </c>
    </row>
    <row r="76" spans="1:4" x14ac:dyDescent="0.25">
      <c r="A76" s="40" t="s">
        <v>112</v>
      </c>
      <c r="B76" s="43">
        <v>1</v>
      </c>
      <c r="C76" s="44">
        <v>45125</v>
      </c>
      <c r="D76" s="40" t="s">
        <v>189</v>
      </c>
    </row>
    <row r="77" spans="1:4" x14ac:dyDescent="0.25">
      <c r="A77" s="40" t="s">
        <v>7</v>
      </c>
      <c r="B77" s="43">
        <v>11</v>
      </c>
      <c r="C77" s="44">
        <v>45125</v>
      </c>
      <c r="D77" s="40" t="s">
        <v>607</v>
      </c>
    </row>
    <row r="78" spans="1:4" x14ac:dyDescent="0.25">
      <c r="A78" s="40" t="s">
        <v>75</v>
      </c>
      <c r="B78" s="43">
        <v>2</v>
      </c>
      <c r="C78" s="44">
        <v>45126</v>
      </c>
      <c r="D78" s="40" t="s">
        <v>742</v>
      </c>
    </row>
    <row r="79" spans="1:4" x14ac:dyDescent="0.25">
      <c r="A79" s="40" t="s">
        <v>7</v>
      </c>
      <c r="B79" s="43">
        <v>11</v>
      </c>
      <c r="C79" s="44">
        <v>45127</v>
      </c>
      <c r="D79" s="40" t="s">
        <v>741</v>
      </c>
    </row>
    <row r="80" spans="1:4" x14ac:dyDescent="0.25">
      <c r="A80" s="40" t="s">
        <v>58</v>
      </c>
      <c r="B80" s="43">
        <v>1</v>
      </c>
      <c r="C80" s="44">
        <v>45131</v>
      </c>
      <c r="D80" s="40" t="s">
        <v>743</v>
      </c>
    </row>
    <row r="81" spans="1:4" x14ac:dyDescent="0.25">
      <c r="A81" s="40" t="s">
        <v>58</v>
      </c>
      <c r="B81" s="43">
        <v>1</v>
      </c>
      <c r="C81" s="44">
        <v>45131</v>
      </c>
      <c r="D81" s="40" t="s">
        <v>744</v>
      </c>
    </row>
    <row r="82" spans="1:4" x14ac:dyDescent="0.25">
      <c r="A82" s="40" t="s">
        <v>7</v>
      </c>
      <c r="B82" s="43">
        <v>16</v>
      </c>
      <c r="C82" s="44">
        <v>45134</v>
      </c>
      <c r="D82" s="40" t="s">
        <v>745</v>
      </c>
    </row>
    <row r="83" spans="1:4" x14ac:dyDescent="0.25">
      <c r="A83" s="40" t="s">
        <v>58</v>
      </c>
      <c r="B83" s="43">
        <v>4</v>
      </c>
      <c r="C83" s="44">
        <v>45134</v>
      </c>
      <c r="D83" s="40" t="s">
        <v>684</v>
      </c>
    </row>
    <row r="84" spans="1:4" x14ac:dyDescent="0.25">
      <c r="A84" s="40" t="s">
        <v>7</v>
      </c>
      <c r="B84" s="43">
        <v>11</v>
      </c>
      <c r="C84" s="44">
        <v>45134</v>
      </c>
      <c r="D84" s="40" t="s">
        <v>746</v>
      </c>
    </row>
    <row r="85" spans="1:4" x14ac:dyDescent="0.25">
      <c r="A85" s="40" t="s">
        <v>58</v>
      </c>
      <c r="B85" s="43">
        <v>1</v>
      </c>
      <c r="C85" s="44">
        <v>45139</v>
      </c>
      <c r="D85" s="40" t="s">
        <v>743</v>
      </c>
    </row>
    <row r="86" spans="1:4" x14ac:dyDescent="0.25">
      <c r="A86" s="40" t="s">
        <v>7</v>
      </c>
      <c r="B86" s="43">
        <v>3</v>
      </c>
      <c r="C86" s="44">
        <v>45140</v>
      </c>
      <c r="D86" s="40" t="s">
        <v>743</v>
      </c>
    </row>
    <row r="87" spans="1:4" x14ac:dyDescent="0.25">
      <c r="A87" s="40" t="s">
        <v>7</v>
      </c>
      <c r="B87" s="43">
        <v>1</v>
      </c>
      <c r="C87" s="44">
        <v>45141</v>
      </c>
      <c r="D87" s="40" t="s">
        <v>743</v>
      </c>
    </row>
    <row r="88" spans="1:4" x14ac:dyDescent="0.25">
      <c r="A88" s="40" t="s">
        <v>58</v>
      </c>
      <c r="B88" s="43">
        <v>3</v>
      </c>
      <c r="C88" s="44">
        <v>45147</v>
      </c>
      <c r="D88" s="40" t="s">
        <v>747</v>
      </c>
    </row>
    <row r="89" spans="1:4" x14ac:dyDescent="0.25">
      <c r="A89" s="40" t="s">
        <v>7</v>
      </c>
      <c r="B89" s="43">
        <v>6</v>
      </c>
      <c r="C89" s="44">
        <v>45149</v>
      </c>
      <c r="D89" s="40" t="s">
        <v>748</v>
      </c>
    </row>
    <row r="90" spans="1:4" x14ac:dyDescent="0.25">
      <c r="A90" s="40" t="s">
        <v>58</v>
      </c>
      <c r="B90" s="43">
        <v>1</v>
      </c>
      <c r="C90" s="44">
        <v>45154</v>
      </c>
      <c r="D90" s="40" t="s">
        <v>749</v>
      </c>
    </row>
    <row r="91" spans="1:4" x14ac:dyDescent="0.25">
      <c r="A91" s="40" t="s">
        <v>7</v>
      </c>
      <c r="B91" s="43">
        <v>25</v>
      </c>
      <c r="C91" s="44">
        <v>45155</v>
      </c>
      <c r="D91" s="40" t="s">
        <v>750</v>
      </c>
    </row>
    <row r="92" spans="1:4" x14ac:dyDescent="0.25">
      <c r="A92" s="40" t="s">
        <v>7</v>
      </c>
      <c r="B92" s="43">
        <v>2</v>
      </c>
      <c r="C92" s="44">
        <v>45159</v>
      </c>
      <c r="D92" s="40" t="s">
        <v>751</v>
      </c>
    </row>
    <row r="93" spans="1:4" x14ac:dyDescent="0.25">
      <c r="A93" s="40" t="s">
        <v>27</v>
      </c>
      <c r="B93" s="43">
        <v>2</v>
      </c>
      <c r="C93" s="44">
        <v>45160</v>
      </c>
      <c r="D93" s="40" t="s">
        <v>752</v>
      </c>
    </row>
    <row r="94" spans="1:4" x14ac:dyDescent="0.25">
      <c r="A94" s="40" t="s">
        <v>7</v>
      </c>
      <c r="B94" s="43">
        <v>4</v>
      </c>
      <c r="C94" s="44">
        <v>45161</v>
      </c>
      <c r="D94" s="40" t="s">
        <v>753</v>
      </c>
    </row>
    <row r="95" spans="1:4" x14ac:dyDescent="0.25">
      <c r="A95" s="40" t="s">
        <v>58</v>
      </c>
      <c r="B95" s="43">
        <v>2</v>
      </c>
      <c r="C95" s="44">
        <v>45161</v>
      </c>
      <c r="D95" s="40" t="s">
        <v>691</v>
      </c>
    </row>
    <row r="96" spans="1:4" x14ac:dyDescent="0.25">
      <c r="A96" s="40" t="s">
        <v>694</v>
      </c>
      <c r="B96" s="43">
        <v>5</v>
      </c>
      <c r="C96" s="44">
        <v>45166</v>
      </c>
      <c r="D96" s="40" t="s">
        <v>690</v>
      </c>
    </row>
    <row r="97" spans="1:4" x14ac:dyDescent="0.25">
      <c r="A97" s="40" t="s">
        <v>7</v>
      </c>
      <c r="B97" s="43">
        <v>9</v>
      </c>
      <c r="C97" s="44">
        <v>45167</v>
      </c>
      <c r="D97" s="40" t="s">
        <v>754</v>
      </c>
    </row>
    <row r="98" spans="1:4" x14ac:dyDescent="0.25">
      <c r="A98" s="40" t="s">
        <v>58</v>
      </c>
      <c r="B98" s="43">
        <v>2</v>
      </c>
      <c r="C98" s="44">
        <v>45176</v>
      </c>
      <c r="D98" s="40" t="s">
        <v>755</v>
      </c>
    </row>
    <row r="99" spans="1:4" x14ac:dyDescent="0.25">
      <c r="A99" s="40" t="s">
        <v>7</v>
      </c>
      <c r="B99" s="43">
        <v>18</v>
      </c>
      <c r="C99" s="44">
        <v>45182</v>
      </c>
      <c r="D99" s="40" t="s">
        <v>756</v>
      </c>
    </row>
    <row r="100" spans="1:4" x14ac:dyDescent="0.25">
      <c r="A100" s="40" t="s">
        <v>7</v>
      </c>
      <c r="B100" s="43">
        <v>3</v>
      </c>
      <c r="C100" s="44">
        <v>45182</v>
      </c>
      <c r="D100" s="40" t="s">
        <v>757</v>
      </c>
    </row>
    <row r="101" spans="1:4" x14ac:dyDescent="0.25">
      <c r="A101" s="40" t="s">
        <v>75</v>
      </c>
      <c r="B101" s="43">
        <v>6</v>
      </c>
      <c r="C101" s="44">
        <v>45188</v>
      </c>
      <c r="D101" s="40" t="s">
        <v>758</v>
      </c>
    </row>
    <row r="102" spans="1:4" x14ac:dyDescent="0.25">
      <c r="A102" s="40" t="s">
        <v>75</v>
      </c>
      <c r="B102" s="43">
        <v>15</v>
      </c>
      <c r="C102" s="44">
        <v>45189</v>
      </c>
      <c r="D102" s="40" t="s">
        <v>759</v>
      </c>
    </row>
    <row r="103" spans="1:4" x14ac:dyDescent="0.25">
      <c r="A103" s="40" t="s">
        <v>58</v>
      </c>
      <c r="B103" s="43">
        <v>7</v>
      </c>
      <c r="C103" s="44">
        <v>45189</v>
      </c>
      <c r="D103" s="40" t="s">
        <v>540</v>
      </c>
    </row>
    <row r="104" spans="1:4" x14ac:dyDescent="0.25">
      <c r="A104" s="40" t="s">
        <v>27</v>
      </c>
      <c r="B104" s="43">
        <v>1</v>
      </c>
      <c r="C104" s="44">
        <v>45190</v>
      </c>
      <c r="D104" s="40" t="s">
        <v>760</v>
      </c>
    </row>
    <row r="105" spans="1:4" x14ac:dyDescent="0.25">
      <c r="A105" s="40" t="s">
        <v>694</v>
      </c>
      <c r="B105" s="43">
        <v>20</v>
      </c>
      <c r="C105" s="44">
        <v>45190</v>
      </c>
      <c r="D105" s="40" t="s">
        <v>761</v>
      </c>
    </row>
    <row r="106" spans="1:4" x14ac:dyDescent="0.25">
      <c r="A106" s="40" t="s">
        <v>7</v>
      </c>
      <c r="B106" s="43">
        <v>2</v>
      </c>
      <c r="C106" s="44">
        <v>45195</v>
      </c>
      <c r="D106" s="40" t="s">
        <v>762</v>
      </c>
    </row>
    <row r="107" spans="1:4" x14ac:dyDescent="0.25">
      <c r="A107" s="40" t="s">
        <v>27</v>
      </c>
      <c r="B107" s="43">
        <v>3</v>
      </c>
      <c r="C107" s="44">
        <v>45197</v>
      </c>
      <c r="D107" s="40" t="s">
        <v>35</v>
      </c>
    </row>
    <row r="108" spans="1:4" x14ac:dyDescent="0.25">
      <c r="A108" s="40" t="s">
        <v>7</v>
      </c>
      <c r="B108" s="43">
        <v>16</v>
      </c>
      <c r="C108" s="44">
        <v>45197</v>
      </c>
      <c r="D108" s="40" t="s">
        <v>763</v>
      </c>
    </row>
    <row r="109" spans="1:4" x14ac:dyDescent="0.25">
      <c r="A109" s="40" t="s">
        <v>7</v>
      </c>
      <c r="B109" s="43">
        <v>9</v>
      </c>
      <c r="C109" s="44">
        <v>45197</v>
      </c>
      <c r="D109" s="40" t="s">
        <v>764</v>
      </c>
    </row>
    <row r="110" spans="1:4" x14ac:dyDescent="0.25">
      <c r="A110" s="40" t="s">
        <v>58</v>
      </c>
      <c r="B110" s="43">
        <v>3</v>
      </c>
      <c r="C110" s="44">
        <v>45202</v>
      </c>
      <c r="D110" s="40" t="s">
        <v>35</v>
      </c>
    </row>
    <row r="111" spans="1:4" x14ac:dyDescent="0.25">
      <c r="A111" s="40" t="s">
        <v>7</v>
      </c>
      <c r="B111" s="43">
        <v>13</v>
      </c>
      <c r="C111" s="44">
        <v>45202</v>
      </c>
      <c r="D111" s="40" t="s">
        <v>769</v>
      </c>
    </row>
    <row r="112" spans="1:4" x14ac:dyDescent="0.25">
      <c r="A112" s="40" t="s">
        <v>75</v>
      </c>
      <c r="B112" s="43">
        <v>2</v>
      </c>
      <c r="C112" s="44">
        <v>45204</v>
      </c>
      <c r="D112" s="40" t="s">
        <v>770</v>
      </c>
    </row>
    <row r="113" spans="1:4" x14ac:dyDescent="0.25">
      <c r="A113" s="40" t="s">
        <v>694</v>
      </c>
      <c r="B113" s="43">
        <v>1</v>
      </c>
      <c r="C113" s="44">
        <v>45209</v>
      </c>
      <c r="D113" s="40" t="s">
        <v>771</v>
      </c>
    </row>
    <row r="114" spans="1:4" x14ac:dyDescent="0.25">
      <c r="A114" s="40" t="s">
        <v>7</v>
      </c>
      <c r="B114" s="43">
        <v>6</v>
      </c>
      <c r="C114" s="44">
        <v>45209</v>
      </c>
      <c r="D114" s="40" t="s">
        <v>772</v>
      </c>
    </row>
    <row r="115" spans="1:4" x14ac:dyDescent="0.25">
      <c r="A115" s="40" t="s">
        <v>75</v>
      </c>
      <c r="B115" s="43">
        <v>25</v>
      </c>
      <c r="C115" s="44">
        <v>45209</v>
      </c>
      <c r="D115" s="40" t="s">
        <v>773</v>
      </c>
    </row>
    <row r="116" spans="1:4" x14ac:dyDescent="0.25">
      <c r="A116" s="40" t="s">
        <v>7</v>
      </c>
      <c r="B116" s="43">
        <v>4</v>
      </c>
      <c r="C116" s="44">
        <v>45210</v>
      </c>
      <c r="D116" s="40" t="s">
        <v>774</v>
      </c>
    </row>
    <row r="117" spans="1:4" x14ac:dyDescent="0.25">
      <c r="A117" s="40" t="s">
        <v>7</v>
      </c>
      <c r="B117" s="43">
        <v>25</v>
      </c>
      <c r="C117" s="44">
        <v>45212</v>
      </c>
      <c r="D117" s="40" t="s">
        <v>775</v>
      </c>
    </row>
    <row r="118" spans="1:4" x14ac:dyDescent="0.25">
      <c r="A118" s="40" t="s">
        <v>58</v>
      </c>
      <c r="B118" s="43">
        <v>5</v>
      </c>
      <c r="C118" s="44">
        <v>45215</v>
      </c>
      <c r="D118" s="40" t="s">
        <v>774</v>
      </c>
    </row>
    <row r="119" spans="1:4" x14ac:dyDescent="0.25">
      <c r="A119" s="40" t="s">
        <v>58</v>
      </c>
      <c r="B119" s="43">
        <v>6</v>
      </c>
      <c r="C119" s="44">
        <v>45216</v>
      </c>
      <c r="D119" s="40" t="s">
        <v>776</v>
      </c>
    </row>
    <row r="120" spans="1:4" x14ac:dyDescent="0.25">
      <c r="A120" s="40" t="s">
        <v>694</v>
      </c>
      <c r="B120" s="43">
        <v>21</v>
      </c>
      <c r="C120" s="44">
        <v>45217</v>
      </c>
      <c r="D120" s="40" t="s">
        <v>777</v>
      </c>
    </row>
    <row r="121" spans="1:4" x14ac:dyDescent="0.25">
      <c r="A121" s="40" t="s">
        <v>7</v>
      </c>
      <c r="B121" s="43">
        <v>1</v>
      </c>
      <c r="C121" s="44">
        <v>45219</v>
      </c>
      <c r="D121" s="40" t="s">
        <v>778</v>
      </c>
    </row>
    <row r="122" spans="1:4" x14ac:dyDescent="0.25">
      <c r="A122" s="40" t="s">
        <v>7</v>
      </c>
      <c r="B122" s="43">
        <v>1</v>
      </c>
      <c r="C122" s="44">
        <v>45222</v>
      </c>
      <c r="D122" s="40" t="s">
        <v>564</v>
      </c>
    </row>
    <row r="123" spans="1:4" x14ac:dyDescent="0.25">
      <c r="A123" s="40" t="s">
        <v>75</v>
      </c>
      <c r="B123" s="43">
        <v>15</v>
      </c>
      <c r="C123" s="44">
        <v>45223</v>
      </c>
      <c r="D123" s="40" t="s">
        <v>501</v>
      </c>
    </row>
    <row r="124" spans="1:4" x14ac:dyDescent="0.25">
      <c r="A124" s="40" t="s">
        <v>75</v>
      </c>
      <c r="B124" s="43">
        <v>9</v>
      </c>
      <c r="C124" s="44">
        <v>45223</v>
      </c>
      <c r="D124" s="40" t="s">
        <v>779</v>
      </c>
    </row>
    <row r="125" spans="1:4" x14ac:dyDescent="0.25">
      <c r="A125" s="40" t="s">
        <v>694</v>
      </c>
      <c r="B125" s="43">
        <v>26</v>
      </c>
      <c r="C125" s="44">
        <v>45224</v>
      </c>
      <c r="D125" s="40" t="s">
        <v>780</v>
      </c>
    </row>
    <row r="126" spans="1:4" x14ac:dyDescent="0.25">
      <c r="A126" s="40" t="s">
        <v>7</v>
      </c>
      <c r="B126" s="43">
        <v>11</v>
      </c>
      <c r="C126" s="44">
        <v>45224</v>
      </c>
      <c r="D126" s="40" t="s">
        <v>590</v>
      </c>
    </row>
    <row r="127" spans="1:4" x14ac:dyDescent="0.25">
      <c r="A127" s="40" t="s">
        <v>7</v>
      </c>
      <c r="B127" s="43">
        <v>13</v>
      </c>
      <c r="C127" s="44">
        <v>45224</v>
      </c>
      <c r="D127" s="40" t="s">
        <v>703</v>
      </c>
    </row>
    <row r="128" spans="1:4" x14ac:dyDescent="0.25">
      <c r="A128" s="40" t="s">
        <v>7</v>
      </c>
      <c r="B128" s="43">
        <v>6</v>
      </c>
      <c r="C128" s="44">
        <v>45224</v>
      </c>
      <c r="D128" s="40" t="s">
        <v>781</v>
      </c>
    </row>
    <row r="129" spans="1:4" x14ac:dyDescent="0.25">
      <c r="A129" s="40" t="s">
        <v>7</v>
      </c>
      <c r="B129" s="43">
        <v>13</v>
      </c>
      <c r="C129" s="44">
        <v>45224</v>
      </c>
      <c r="D129" s="40" t="s">
        <v>395</v>
      </c>
    </row>
    <row r="130" spans="1:4" x14ac:dyDescent="0.25">
      <c r="A130" s="40" t="s">
        <v>694</v>
      </c>
      <c r="B130" s="43">
        <v>3</v>
      </c>
      <c r="C130" s="44">
        <v>45225</v>
      </c>
      <c r="D130" s="40" t="s">
        <v>754</v>
      </c>
    </row>
    <row r="131" spans="1:4" x14ac:dyDescent="0.25">
      <c r="A131" s="40" t="s">
        <v>75</v>
      </c>
      <c r="B131" s="43">
        <v>9</v>
      </c>
      <c r="C131" s="44">
        <v>45229</v>
      </c>
      <c r="D131" s="40" t="s">
        <v>782</v>
      </c>
    </row>
    <row r="132" spans="1:4" x14ac:dyDescent="0.25">
      <c r="A132" s="40" t="s">
        <v>694</v>
      </c>
      <c r="B132" s="43">
        <v>1</v>
      </c>
      <c r="C132" s="44">
        <v>45230</v>
      </c>
      <c r="D132" s="40" t="s">
        <v>783</v>
      </c>
    </row>
    <row r="133" spans="1:4" x14ac:dyDescent="0.25">
      <c r="A133" s="40" t="s">
        <v>7</v>
      </c>
      <c r="B133" s="43">
        <v>5</v>
      </c>
      <c r="C133" s="44">
        <v>45230</v>
      </c>
      <c r="D133" s="40" t="s">
        <v>784</v>
      </c>
    </row>
    <row r="134" spans="1:4" x14ac:dyDescent="0.25">
      <c r="A134" s="40" t="s">
        <v>7</v>
      </c>
      <c r="B134" s="43">
        <v>46</v>
      </c>
      <c r="C134" s="44">
        <v>45231</v>
      </c>
      <c r="D134" s="40" t="s">
        <v>785</v>
      </c>
    </row>
    <row r="135" spans="1:4" x14ac:dyDescent="0.25">
      <c r="A135" s="40" t="s">
        <v>75</v>
      </c>
      <c r="B135" s="43">
        <v>7</v>
      </c>
      <c r="C135" s="44">
        <v>45236</v>
      </c>
      <c r="D135" s="40" t="s">
        <v>786</v>
      </c>
    </row>
    <row r="136" spans="1:4" x14ac:dyDescent="0.25">
      <c r="A136" s="40" t="s">
        <v>58</v>
      </c>
      <c r="B136" s="43">
        <v>7</v>
      </c>
      <c r="C136" s="44">
        <v>45237</v>
      </c>
      <c r="D136" s="40" t="s">
        <v>787</v>
      </c>
    </row>
    <row r="137" spans="1:4" x14ac:dyDescent="0.25">
      <c r="A137" s="40" t="s">
        <v>694</v>
      </c>
      <c r="B137" s="43">
        <v>3</v>
      </c>
      <c r="C137" s="44">
        <v>45238</v>
      </c>
      <c r="D137" s="40" t="s">
        <v>788</v>
      </c>
    </row>
    <row r="138" spans="1:4" x14ac:dyDescent="0.25">
      <c r="A138" s="40" t="s">
        <v>694</v>
      </c>
      <c r="B138" s="43">
        <v>1</v>
      </c>
      <c r="C138" s="44">
        <v>45240</v>
      </c>
      <c r="D138" s="40" t="s">
        <v>789</v>
      </c>
    </row>
    <row r="139" spans="1:4" x14ac:dyDescent="0.25">
      <c r="A139" s="40" t="s">
        <v>7</v>
      </c>
      <c r="B139" s="43">
        <v>9</v>
      </c>
      <c r="C139" s="44">
        <v>45240</v>
      </c>
      <c r="D139" s="40" t="s">
        <v>790</v>
      </c>
    </row>
    <row r="140" spans="1:4" x14ac:dyDescent="0.25">
      <c r="A140" s="40" t="s">
        <v>7</v>
      </c>
      <c r="B140" s="43">
        <v>2</v>
      </c>
      <c r="C140" s="44">
        <v>45243</v>
      </c>
      <c r="D140" s="40" t="s">
        <v>791</v>
      </c>
    </row>
    <row r="141" spans="1:4" x14ac:dyDescent="0.25">
      <c r="A141" s="40" t="s">
        <v>75</v>
      </c>
      <c r="B141" s="43">
        <v>5</v>
      </c>
      <c r="C141" s="44">
        <v>45244</v>
      </c>
      <c r="D141" s="40" t="s">
        <v>792</v>
      </c>
    </row>
    <row r="142" spans="1:4" x14ac:dyDescent="0.25">
      <c r="A142" s="40" t="s">
        <v>58</v>
      </c>
      <c r="B142" s="43">
        <v>2</v>
      </c>
      <c r="C142" s="44">
        <v>45258</v>
      </c>
      <c r="D142" s="40" t="s">
        <v>185</v>
      </c>
    </row>
    <row r="143" spans="1:4" x14ac:dyDescent="0.25">
      <c r="A143" s="40" t="s">
        <v>7</v>
      </c>
      <c r="B143" s="43">
        <v>4</v>
      </c>
      <c r="C143" s="44">
        <v>45265</v>
      </c>
      <c r="D143" s="40" t="s">
        <v>793</v>
      </c>
    </row>
    <row r="144" spans="1:4" x14ac:dyDescent="0.25">
      <c r="A144" s="40" t="s">
        <v>58</v>
      </c>
      <c r="B144" s="43">
        <v>3</v>
      </c>
      <c r="C144" s="44">
        <v>45266</v>
      </c>
      <c r="D144" s="40" t="s">
        <v>794</v>
      </c>
    </row>
    <row r="145" spans="1:4" x14ac:dyDescent="0.25">
      <c r="A145" s="40" t="s">
        <v>112</v>
      </c>
      <c r="B145" s="43">
        <v>12</v>
      </c>
      <c r="C145" s="44">
        <v>45266</v>
      </c>
      <c r="D145" s="40" t="s">
        <v>586</v>
      </c>
    </row>
    <row r="146" spans="1:4" x14ac:dyDescent="0.25">
      <c r="A146" s="40" t="s">
        <v>694</v>
      </c>
      <c r="B146" s="43">
        <v>6</v>
      </c>
      <c r="C146" s="44">
        <v>45272</v>
      </c>
      <c r="D146" s="40" t="s">
        <v>35</v>
      </c>
    </row>
    <row r="147" spans="1:4" x14ac:dyDescent="0.25">
      <c r="A147" s="40" t="s">
        <v>7</v>
      </c>
      <c r="B147" s="43">
        <v>1</v>
      </c>
      <c r="C147" s="44">
        <v>45280</v>
      </c>
      <c r="D147" s="40" t="s">
        <v>795</v>
      </c>
    </row>
  </sheetData>
  <autoFilter ref="A1:D1" xr:uid="{D6A3D4FD-3A33-4A7C-A1E5-42D1C61140D1}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05"/>
  <sheetViews>
    <sheetView workbookViewId="0"/>
  </sheetViews>
  <sheetFormatPr defaultRowHeight="12.75" x14ac:dyDescent="0.2"/>
  <cols>
    <col min="2" max="2" width="34.42578125" style="25" bestFit="1" customWidth="1"/>
    <col min="3" max="3" width="44.28515625" bestFit="1" customWidth="1"/>
    <col min="5" max="5" width="35.7109375" style="25" bestFit="1" customWidth="1"/>
    <col min="6" max="6" width="38.7109375" bestFit="1" customWidth="1"/>
  </cols>
  <sheetData>
    <row r="1" spans="2:6" ht="15" x14ac:dyDescent="0.25">
      <c r="B1" s="32" t="s">
        <v>18</v>
      </c>
      <c r="C1" s="8"/>
      <c r="E1" s="32"/>
    </row>
    <row r="2" spans="2:6" ht="15" x14ac:dyDescent="0.25">
      <c r="B2" s="33"/>
      <c r="C2" s="9"/>
    </row>
    <row r="3" spans="2:6" ht="15" x14ac:dyDescent="0.25">
      <c r="B3" s="34" t="s">
        <v>19</v>
      </c>
      <c r="C3" s="22"/>
      <c r="E3" s="24"/>
      <c r="F3" s="22"/>
    </row>
    <row r="4" spans="2:6" ht="15" x14ac:dyDescent="0.25">
      <c r="B4" s="24"/>
      <c r="C4" s="22"/>
      <c r="E4" s="24"/>
      <c r="F4" s="22"/>
    </row>
    <row r="6" spans="2:6" ht="15" x14ac:dyDescent="0.25">
      <c r="B6" s="32" t="s">
        <v>20</v>
      </c>
      <c r="C6" s="8"/>
      <c r="E6" s="32"/>
    </row>
    <row r="7" spans="2:6" ht="15" x14ac:dyDescent="0.25">
      <c r="B7" s="33"/>
      <c r="C7" s="9"/>
    </row>
    <row r="8" spans="2:6" ht="15" x14ac:dyDescent="0.25">
      <c r="B8" s="34" t="s">
        <v>19</v>
      </c>
      <c r="C8" s="22"/>
      <c r="E8" s="24"/>
      <c r="F8" s="22"/>
    </row>
    <row r="9" spans="2:6" ht="15" x14ac:dyDescent="0.25">
      <c r="B9" s="34"/>
      <c r="C9" s="22"/>
      <c r="E9" s="24"/>
      <c r="F9" s="22"/>
    </row>
    <row r="10" spans="2:6" ht="15" x14ac:dyDescent="0.25">
      <c r="B10" s="32" t="s">
        <v>21</v>
      </c>
      <c r="C10" s="8"/>
    </row>
    <row r="11" spans="2:6" ht="15" x14ac:dyDescent="0.25">
      <c r="B11" s="33"/>
      <c r="C11" s="9"/>
    </row>
    <row r="12" spans="2:6" ht="15" x14ac:dyDescent="0.25">
      <c r="B12" s="24" t="s">
        <v>1</v>
      </c>
      <c r="C12" s="22" t="s">
        <v>22</v>
      </c>
    </row>
    <row r="13" spans="2:6" ht="15" x14ac:dyDescent="0.25">
      <c r="B13" s="24" t="s">
        <v>3</v>
      </c>
      <c r="C13" s="22" t="s">
        <v>23</v>
      </c>
    </row>
    <row r="14" spans="2:6" ht="15" x14ac:dyDescent="0.25">
      <c r="B14" s="24" t="s">
        <v>6</v>
      </c>
      <c r="C14" s="22" t="s">
        <v>24</v>
      </c>
    </row>
    <row r="15" spans="2:6" ht="15" x14ac:dyDescent="0.25">
      <c r="B15" s="24" t="s">
        <v>8</v>
      </c>
      <c r="C15" s="22">
        <v>1</v>
      </c>
    </row>
    <row r="16" spans="2:6" ht="15" x14ac:dyDescent="0.25">
      <c r="B16" s="24"/>
      <c r="C16" s="22"/>
    </row>
    <row r="17" spans="2:6" ht="15" x14ac:dyDescent="0.25">
      <c r="B17" s="24" t="s">
        <v>9</v>
      </c>
      <c r="C17" s="22" t="s">
        <v>25</v>
      </c>
    </row>
    <row r="18" spans="2:6" ht="15" x14ac:dyDescent="0.25">
      <c r="B18" s="24" t="s">
        <v>12</v>
      </c>
      <c r="C18" s="22" t="s">
        <v>26</v>
      </c>
    </row>
    <row r="19" spans="2:6" ht="15" x14ac:dyDescent="0.25">
      <c r="B19" s="24" t="s">
        <v>6</v>
      </c>
      <c r="C19" s="22" t="s">
        <v>27</v>
      </c>
    </row>
    <row r="20" spans="2:6" ht="15" x14ac:dyDescent="0.25">
      <c r="B20" s="24" t="s">
        <v>8</v>
      </c>
      <c r="C20" s="22">
        <v>6</v>
      </c>
    </row>
    <row r="23" spans="2:6" ht="15" x14ac:dyDescent="0.2">
      <c r="B23" s="24" t="s">
        <v>28</v>
      </c>
      <c r="E23" s="24"/>
    </row>
    <row r="24" spans="2:6" ht="15" x14ac:dyDescent="0.2">
      <c r="B24" s="24"/>
      <c r="E24" s="24"/>
    </row>
    <row r="25" spans="2:6" ht="15" x14ac:dyDescent="0.25">
      <c r="B25" s="24" t="s">
        <v>1</v>
      </c>
      <c r="C25" s="22" t="s">
        <v>29</v>
      </c>
      <c r="E25" s="24" t="s">
        <v>1</v>
      </c>
      <c r="F25" s="22" t="s">
        <v>30</v>
      </c>
    </row>
    <row r="26" spans="2:6" ht="15" x14ac:dyDescent="0.25">
      <c r="B26" s="24" t="s">
        <v>3</v>
      </c>
      <c r="C26" s="22" t="s">
        <v>31</v>
      </c>
      <c r="E26" s="24" t="s">
        <v>3</v>
      </c>
      <c r="F26" s="22" t="s">
        <v>32</v>
      </c>
    </row>
    <row r="27" spans="2:6" ht="15" x14ac:dyDescent="0.25">
      <c r="B27" s="24" t="s">
        <v>6</v>
      </c>
      <c r="C27" s="22" t="s">
        <v>24</v>
      </c>
      <c r="E27" s="24" t="s">
        <v>6</v>
      </c>
      <c r="F27" s="22" t="s">
        <v>24</v>
      </c>
    </row>
    <row r="28" spans="2:6" ht="15" x14ac:dyDescent="0.25">
      <c r="B28" s="24" t="s">
        <v>8</v>
      </c>
      <c r="C28" s="22">
        <v>5</v>
      </c>
      <c r="E28" s="24" t="s">
        <v>8</v>
      </c>
      <c r="F28" s="22">
        <v>5</v>
      </c>
    </row>
    <row r="29" spans="2:6" ht="15" x14ac:dyDescent="0.25">
      <c r="B29" s="24"/>
      <c r="C29" s="22"/>
      <c r="E29" s="24"/>
      <c r="F29" s="22"/>
    </row>
    <row r="30" spans="2:6" ht="15" x14ac:dyDescent="0.25">
      <c r="B30" s="24" t="s">
        <v>9</v>
      </c>
      <c r="C30" s="22" t="s">
        <v>33</v>
      </c>
      <c r="E30" s="24" t="s">
        <v>9</v>
      </c>
      <c r="F30" s="22" t="s">
        <v>34</v>
      </c>
    </row>
    <row r="31" spans="2:6" ht="15" x14ac:dyDescent="0.25">
      <c r="B31" s="24" t="s">
        <v>12</v>
      </c>
      <c r="C31" s="22" t="s">
        <v>35</v>
      </c>
      <c r="E31" s="24" t="s">
        <v>12</v>
      </c>
      <c r="F31" s="22" t="s">
        <v>26</v>
      </c>
    </row>
    <row r="32" spans="2:6" ht="15" x14ac:dyDescent="0.25">
      <c r="B32" s="24" t="s">
        <v>6</v>
      </c>
      <c r="C32" s="22" t="s">
        <v>27</v>
      </c>
      <c r="E32" s="24" t="s">
        <v>6</v>
      </c>
      <c r="F32" s="22" t="s">
        <v>36</v>
      </c>
    </row>
    <row r="33" spans="2:6" ht="15" x14ac:dyDescent="0.25">
      <c r="B33" s="24" t="s">
        <v>8</v>
      </c>
      <c r="C33" s="22">
        <v>5</v>
      </c>
      <c r="E33" s="24" t="s">
        <v>8</v>
      </c>
      <c r="F33" s="22">
        <v>1</v>
      </c>
    </row>
    <row r="34" spans="2:6" ht="15" x14ac:dyDescent="0.2">
      <c r="B34" s="24"/>
      <c r="E34" s="24"/>
    </row>
    <row r="35" spans="2:6" ht="15" x14ac:dyDescent="0.2">
      <c r="B35" s="24" t="s">
        <v>37</v>
      </c>
      <c r="E35" s="24"/>
    </row>
    <row r="36" spans="2:6" ht="15" x14ac:dyDescent="0.2">
      <c r="B36" s="24"/>
      <c r="E36" s="24"/>
    </row>
    <row r="37" spans="2:6" ht="15" x14ac:dyDescent="0.25">
      <c r="B37" s="24" t="s">
        <v>1</v>
      </c>
      <c r="C37" s="22" t="s">
        <v>38</v>
      </c>
      <c r="E37" s="24" t="s">
        <v>1</v>
      </c>
      <c r="F37" s="22" t="s">
        <v>39</v>
      </c>
    </row>
    <row r="38" spans="2:6" ht="15" x14ac:dyDescent="0.25">
      <c r="B38" s="24" t="s">
        <v>3</v>
      </c>
      <c r="C38" s="22" t="s">
        <v>35</v>
      </c>
      <c r="E38" s="24" t="s">
        <v>3</v>
      </c>
      <c r="F38" s="22" t="s">
        <v>40</v>
      </c>
    </row>
    <row r="39" spans="2:6" ht="15" x14ac:dyDescent="0.25">
      <c r="B39" s="24" t="s">
        <v>6</v>
      </c>
      <c r="C39" s="22" t="s">
        <v>14</v>
      </c>
      <c r="E39" s="24" t="s">
        <v>6</v>
      </c>
      <c r="F39" s="22" t="s">
        <v>7</v>
      </c>
    </row>
    <row r="40" spans="2:6" ht="15" x14ac:dyDescent="0.25">
      <c r="B40" s="24" t="s">
        <v>8</v>
      </c>
      <c r="C40" s="22">
        <v>19</v>
      </c>
      <c r="E40" s="24" t="s">
        <v>8</v>
      </c>
      <c r="F40" s="22">
        <v>10</v>
      </c>
    </row>
    <row r="41" spans="2:6" ht="15" x14ac:dyDescent="0.25">
      <c r="B41" s="24"/>
      <c r="C41" s="22"/>
      <c r="E41" s="24"/>
      <c r="F41" s="22"/>
    </row>
    <row r="42" spans="2:6" ht="15" x14ac:dyDescent="0.25">
      <c r="B42" s="24" t="s">
        <v>9</v>
      </c>
      <c r="C42" s="22" t="s">
        <v>41</v>
      </c>
      <c r="E42" s="24" t="s">
        <v>1</v>
      </c>
      <c r="F42" s="22" t="s">
        <v>42</v>
      </c>
    </row>
    <row r="43" spans="2:6" ht="15" x14ac:dyDescent="0.25">
      <c r="B43" s="24" t="s">
        <v>12</v>
      </c>
      <c r="C43" s="22" t="s">
        <v>43</v>
      </c>
      <c r="E43" s="24" t="s">
        <v>3</v>
      </c>
      <c r="F43" s="22" t="s">
        <v>44</v>
      </c>
    </row>
    <row r="44" spans="2:6" ht="15" x14ac:dyDescent="0.25">
      <c r="B44" s="24" t="s">
        <v>6</v>
      </c>
      <c r="C44" s="22" t="s">
        <v>7</v>
      </c>
      <c r="E44" s="24" t="s">
        <v>6</v>
      </c>
      <c r="F44" s="22" t="s">
        <v>14</v>
      </c>
    </row>
    <row r="45" spans="2:6" ht="15" x14ac:dyDescent="0.25">
      <c r="B45" s="24" t="s">
        <v>8</v>
      </c>
      <c r="C45" s="22">
        <v>1</v>
      </c>
      <c r="E45" s="24" t="s">
        <v>8</v>
      </c>
      <c r="F45" s="22">
        <v>9</v>
      </c>
    </row>
    <row r="46" spans="2:6" ht="15" x14ac:dyDescent="0.25">
      <c r="B46" s="24"/>
      <c r="C46" s="22"/>
      <c r="E46" s="24"/>
      <c r="F46" s="22"/>
    </row>
    <row r="47" spans="2:6" ht="15" x14ac:dyDescent="0.25">
      <c r="B47" s="24" t="s">
        <v>1</v>
      </c>
      <c r="C47" s="22" t="s">
        <v>45</v>
      </c>
      <c r="E47" s="24" t="s">
        <v>9</v>
      </c>
      <c r="F47" s="22" t="s">
        <v>46</v>
      </c>
    </row>
    <row r="48" spans="2:6" ht="15" x14ac:dyDescent="0.25">
      <c r="B48" s="24" t="s">
        <v>3</v>
      </c>
      <c r="C48" s="22" t="s">
        <v>40</v>
      </c>
      <c r="E48" s="24" t="s">
        <v>12</v>
      </c>
      <c r="F48" s="22" t="s">
        <v>47</v>
      </c>
    </row>
    <row r="49" spans="2:6" ht="15" x14ac:dyDescent="0.25">
      <c r="B49" s="24" t="s">
        <v>6</v>
      </c>
      <c r="C49" s="22" t="s">
        <v>48</v>
      </c>
      <c r="E49" s="24" t="s">
        <v>6</v>
      </c>
      <c r="F49" s="22" t="s">
        <v>24</v>
      </c>
    </row>
    <row r="50" spans="2:6" ht="15" x14ac:dyDescent="0.25">
      <c r="B50" s="24" t="s">
        <v>8</v>
      </c>
      <c r="C50" s="22"/>
      <c r="E50" s="24" t="s">
        <v>8</v>
      </c>
      <c r="F50" s="22">
        <v>3</v>
      </c>
    </row>
    <row r="51" spans="2:6" ht="15" x14ac:dyDescent="0.25">
      <c r="B51" s="24"/>
      <c r="C51" s="22"/>
      <c r="E51" s="24"/>
      <c r="F51" s="22"/>
    </row>
    <row r="52" spans="2:6" ht="15" x14ac:dyDescent="0.25">
      <c r="B52" s="24" t="s">
        <v>1</v>
      </c>
      <c r="C52" s="22" t="s">
        <v>49</v>
      </c>
      <c r="E52" s="24" t="s">
        <v>9</v>
      </c>
      <c r="F52" s="22" t="s">
        <v>50</v>
      </c>
    </row>
    <row r="53" spans="2:6" ht="15" x14ac:dyDescent="0.25">
      <c r="B53" s="24" t="s">
        <v>3</v>
      </c>
      <c r="C53" s="22" t="s">
        <v>40</v>
      </c>
      <c r="E53" s="24" t="s">
        <v>12</v>
      </c>
      <c r="F53" s="22" t="s">
        <v>51</v>
      </c>
    </row>
    <row r="54" spans="2:6" ht="15" x14ac:dyDescent="0.25">
      <c r="B54" s="24" t="s">
        <v>6</v>
      </c>
      <c r="C54" s="22" t="s">
        <v>7</v>
      </c>
      <c r="E54" s="24" t="s">
        <v>6</v>
      </c>
      <c r="F54" s="22" t="s">
        <v>24</v>
      </c>
    </row>
    <row r="55" spans="2:6" ht="15" x14ac:dyDescent="0.25">
      <c r="B55" s="24" t="s">
        <v>8</v>
      </c>
      <c r="C55" s="22">
        <v>10</v>
      </c>
      <c r="E55" s="24" t="s">
        <v>8</v>
      </c>
      <c r="F55" s="22">
        <v>1</v>
      </c>
    </row>
    <row r="56" spans="2:6" ht="15" x14ac:dyDescent="0.25">
      <c r="B56" s="24"/>
      <c r="C56" s="22"/>
      <c r="E56" s="24"/>
      <c r="F56" s="22"/>
    </row>
    <row r="57" spans="2:6" ht="15" x14ac:dyDescent="0.25">
      <c r="B57" s="24" t="s">
        <v>1</v>
      </c>
      <c r="C57" s="22" t="s">
        <v>52</v>
      </c>
      <c r="E57" s="24" t="s">
        <v>9</v>
      </c>
      <c r="F57" s="22" t="s">
        <v>50</v>
      </c>
    </row>
    <row r="58" spans="2:6" ht="15" x14ac:dyDescent="0.25">
      <c r="B58" s="24" t="s">
        <v>3</v>
      </c>
      <c r="C58" s="22" t="s">
        <v>40</v>
      </c>
      <c r="E58" s="24" t="s">
        <v>12</v>
      </c>
      <c r="F58" s="22" t="s">
        <v>53</v>
      </c>
    </row>
    <row r="59" spans="2:6" ht="15" x14ac:dyDescent="0.25">
      <c r="B59" s="24" t="s">
        <v>6</v>
      </c>
      <c r="C59" s="22" t="s">
        <v>7</v>
      </c>
      <c r="E59" s="24" t="s">
        <v>6</v>
      </c>
      <c r="F59" s="22" t="s">
        <v>14</v>
      </c>
    </row>
    <row r="60" spans="2:6" ht="15" x14ac:dyDescent="0.25">
      <c r="B60" s="24" t="s">
        <v>8</v>
      </c>
      <c r="C60" s="22">
        <v>10</v>
      </c>
      <c r="E60" s="24" t="s">
        <v>8</v>
      </c>
      <c r="F60" s="22">
        <v>1</v>
      </c>
    </row>
    <row r="62" spans="2:6" ht="15" x14ac:dyDescent="0.2">
      <c r="B62" s="24" t="s">
        <v>54</v>
      </c>
      <c r="E62" s="24"/>
    </row>
    <row r="63" spans="2:6" ht="15" x14ac:dyDescent="0.2">
      <c r="B63" s="24"/>
    </row>
    <row r="64" spans="2:6" ht="15" x14ac:dyDescent="0.25">
      <c r="B64" s="24" t="s">
        <v>1</v>
      </c>
      <c r="C64" s="22" t="s">
        <v>55</v>
      </c>
      <c r="E64" s="24" t="s">
        <v>1</v>
      </c>
      <c r="F64" s="22" t="s">
        <v>56</v>
      </c>
    </row>
    <row r="65" spans="2:6" ht="15" x14ac:dyDescent="0.25">
      <c r="B65" s="24" t="s">
        <v>3</v>
      </c>
      <c r="C65" s="22" t="s">
        <v>35</v>
      </c>
      <c r="E65" s="24" t="s">
        <v>3</v>
      </c>
      <c r="F65" s="22" t="s">
        <v>57</v>
      </c>
    </row>
    <row r="66" spans="2:6" ht="15" x14ac:dyDescent="0.25">
      <c r="B66" s="24" t="s">
        <v>6</v>
      </c>
      <c r="C66" s="22" t="s">
        <v>14</v>
      </c>
      <c r="E66" s="24" t="s">
        <v>6</v>
      </c>
      <c r="F66" s="22" t="s">
        <v>58</v>
      </c>
    </row>
    <row r="67" spans="2:6" ht="15" x14ac:dyDescent="0.25">
      <c r="B67" s="24" t="s">
        <v>8</v>
      </c>
      <c r="C67" s="22">
        <v>11</v>
      </c>
      <c r="E67" s="24" t="s">
        <v>8</v>
      </c>
      <c r="F67" s="22">
        <v>2</v>
      </c>
    </row>
    <row r="68" spans="2:6" ht="15" x14ac:dyDescent="0.25">
      <c r="B68" s="24"/>
      <c r="C68" s="22"/>
      <c r="E68" s="24"/>
      <c r="F68" s="22"/>
    </row>
    <row r="69" spans="2:6" ht="15" x14ac:dyDescent="0.25">
      <c r="B69" s="24" t="s">
        <v>9</v>
      </c>
      <c r="C69" s="22" t="s">
        <v>59</v>
      </c>
      <c r="E69" s="24" t="s">
        <v>1</v>
      </c>
      <c r="F69" s="22" t="s">
        <v>60</v>
      </c>
    </row>
    <row r="70" spans="2:6" ht="15" x14ac:dyDescent="0.25">
      <c r="B70" s="24" t="s">
        <v>12</v>
      </c>
      <c r="C70" s="22" t="s">
        <v>61</v>
      </c>
      <c r="E70" s="24" t="s">
        <v>3</v>
      </c>
      <c r="F70" s="22" t="s">
        <v>62</v>
      </c>
    </row>
    <row r="71" spans="2:6" ht="15" x14ac:dyDescent="0.25">
      <c r="B71" s="24" t="s">
        <v>6</v>
      </c>
      <c r="C71" s="22" t="s">
        <v>58</v>
      </c>
      <c r="E71" s="24" t="s">
        <v>6</v>
      </c>
      <c r="F71" s="22" t="s">
        <v>7</v>
      </c>
    </row>
    <row r="72" spans="2:6" ht="15" x14ac:dyDescent="0.25">
      <c r="B72" s="24" t="s">
        <v>8</v>
      </c>
      <c r="C72" s="22">
        <v>2</v>
      </c>
      <c r="E72" s="24" t="s">
        <v>8</v>
      </c>
      <c r="F72" s="22">
        <v>3</v>
      </c>
    </row>
    <row r="73" spans="2:6" ht="15" x14ac:dyDescent="0.25">
      <c r="B73" s="24"/>
      <c r="C73" s="22"/>
      <c r="E73" s="24"/>
      <c r="F73" s="22"/>
    </row>
    <row r="74" spans="2:6" ht="15" x14ac:dyDescent="0.25">
      <c r="B74" s="24" t="s">
        <v>1</v>
      </c>
      <c r="C74" s="22" t="s">
        <v>63</v>
      </c>
      <c r="E74" s="24" t="s">
        <v>9</v>
      </c>
      <c r="F74" s="22" t="s">
        <v>64</v>
      </c>
    </row>
    <row r="75" spans="2:6" ht="15" x14ac:dyDescent="0.25">
      <c r="B75" s="24" t="s">
        <v>3</v>
      </c>
      <c r="C75" s="22" t="s">
        <v>65</v>
      </c>
      <c r="E75" s="24" t="s">
        <v>12</v>
      </c>
      <c r="F75" s="22" t="s">
        <v>66</v>
      </c>
    </row>
    <row r="76" spans="2:6" ht="15" x14ac:dyDescent="0.25">
      <c r="B76" s="24" t="s">
        <v>6</v>
      </c>
      <c r="C76" s="22" t="s">
        <v>67</v>
      </c>
      <c r="E76" s="24" t="s">
        <v>6</v>
      </c>
      <c r="F76" s="22" t="s">
        <v>58</v>
      </c>
    </row>
    <row r="77" spans="2:6" ht="15" x14ac:dyDescent="0.25">
      <c r="B77" s="24" t="s">
        <v>8</v>
      </c>
      <c r="C77" s="22">
        <v>1</v>
      </c>
      <c r="E77" s="24" t="s">
        <v>8</v>
      </c>
      <c r="F77" s="22">
        <v>1</v>
      </c>
    </row>
    <row r="78" spans="2:6" ht="15" x14ac:dyDescent="0.25">
      <c r="B78" s="24"/>
      <c r="C78" s="22"/>
      <c r="E78" s="24"/>
      <c r="F78" s="22"/>
    </row>
    <row r="79" spans="2:6" ht="15" x14ac:dyDescent="0.25">
      <c r="B79" s="24" t="s">
        <v>1</v>
      </c>
      <c r="C79" s="22" t="s">
        <v>68</v>
      </c>
      <c r="E79" s="24" t="s">
        <v>9</v>
      </c>
      <c r="F79" s="22" t="s">
        <v>64</v>
      </c>
    </row>
    <row r="80" spans="2:6" ht="15.75" thickBot="1" x14ac:dyDescent="0.3">
      <c r="B80" s="24" t="s">
        <v>3</v>
      </c>
      <c r="C80" s="35" t="s">
        <v>69</v>
      </c>
      <c r="E80" s="24" t="s">
        <v>12</v>
      </c>
      <c r="F80" s="22" t="s">
        <v>70</v>
      </c>
    </row>
    <row r="81" spans="2:6" ht="15" x14ac:dyDescent="0.25">
      <c r="B81" s="24" t="s">
        <v>6</v>
      </c>
      <c r="C81" s="22" t="s">
        <v>7</v>
      </c>
      <c r="E81" s="24" t="s">
        <v>6</v>
      </c>
      <c r="F81" s="22" t="s">
        <v>7</v>
      </c>
    </row>
    <row r="82" spans="2:6" ht="15" x14ac:dyDescent="0.25">
      <c r="B82" s="24" t="s">
        <v>8</v>
      </c>
      <c r="C82" s="22">
        <v>7</v>
      </c>
      <c r="E82" s="24" t="s">
        <v>8</v>
      </c>
      <c r="F82" s="22">
        <v>1</v>
      </c>
    </row>
    <row r="83" spans="2:6" ht="15" x14ac:dyDescent="0.25">
      <c r="B83" s="24"/>
      <c r="C83" s="22"/>
      <c r="E83" s="24"/>
      <c r="F83" s="22"/>
    </row>
    <row r="84" spans="2:6" ht="15" x14ac:dyDescent="0.25">
      <c r="B84" s="24" t="s">
        <v>1</v>
      </c>
      <c r="C84" s="22" t="s">
        <v>71</v>
      </c>
      <c r="E84" s="24" t="s">
        <v>9</v>
      </c>
      <c r="F84" s="22" t="s">
        <v>72</v>
      </c>
    </row>
    <row r="85" spans="2:6" ht="15" x14ac:dyDescent="0.25">
      <c r="B85" s="24" t="s">
        <v>3</v>
      </c>
      <c r="C85" s="36" t="s">
        <v>73</v>
      </c>
      <c r="E85" s="24" t="s">
        <v>12</v>
      </c>
      <c r="F85" s="22" t="s">
        <v>74</v>
      </c>
    </row>
    <row r="86" spans="2:6" ht="15" x14ac:dyDescent="0.25">
      <c r="B86" s="24" t="s">
        <v>6</v>
      </c>
      <c r="C86" s="22" t="s">
        <v>75</v>
      </c>
      <c r="E86" s="24" t="s">
        <v>6</v>
      </c>
      <c r="F86" s="22" t="s">
        <v>24</v>
      </c>
    </row>
    <row r="87" spans="2:6" ht="15" x14ac:dyDescent="0.25">
      <c r="B87" s="24" t="s">
        <v>8</v>
      </c>
      <c r="C87" s="22">
        <v>5</v>
      </c>
      <c r="E87" s="24" t="s">
        <v>8</v>
      </c>
      <c r="F87" s="22">
        <v>1</v>
      </c>
    </row>
    <row r="88" spans="2:6" ht="15" x14ac:dyDescent="0.25">
      <c r="B88" s="24"/>
      <c r="E88" s="24"/>
      <c r="F88" s="22"/>
    </row>
    <row r="89" spans="2:6" ht="15" x14ac:dyDescent="0.25">
      <c r="B89" s="24" t="s">
        <v>1</v>
      </c>
      <c r="C89" s="22" t="s">
        <v>76</v>
      </c>
      <c r="E89" s="24" t="s">
        <v>9</v>
      </c>
      <c r="F89" s="22" t="s">
        <v>77</v>
      </c>
    </row>
    <row r="90" spans="2:6" ht="15" x14ac:dyDescent="0.25">
      <c r="B90" s="24" t="s">
        <v>3</v>
      </c>
      <c r="C90" s="22" t="s">
        <v>78</v>
      </c>
      <c r="E90" s="24" t="s">
        <v>12</v>
      </c>
      <c r="F90" s="22" t="s">
        <v>79</v>
      </c>
    </row>
    <row r="91" spans="2:6" ht="15" x14ac:dyDescent="0.25">
      <c r="B91" s="24" t="s">
        <v>6</v>
      </c>
      <c r="C91" s="22" t="s">
        <v>75</v>
      </c>
      <c r="E91" s="24" t="s">
        <v>6</v>
      </c>
      <c r="F91" s="22" t="s">
        <v>80</v>
      </c>
    </row>
    <row r="92" spans="2:6" ht="15" x14ac:dyDescent="0.25">
      <c r="B92" s="24" t="s">
        <v>8</v>
      </c>
      <c r="C92" s="22">
        <v>5</v>
      </c>
      <c r="E92" s="24" t="s">
        <v>8</v>
      </c>
      <c r="F92" s="22">
        <v>1</v>
      </c>
    </row>
    <row r="93" spans="2:6" ht="15" x14ac:dyDescent="0.25">
      <c r="B93" s="24"/>
      <c r="C93" s="22"/>
    </row>
    <row r="94" spans="2:6" ht="15" x14ac:dyDescent="0.25">
      <c r="B94" s="24" t="s">
        <v>9</v>
      </c>
      <c r="C94" s="22" t="s">
        <v>81</v>
      </c>
      <c r="E94" s="24" t="s">
        <v>1</v>
      </c>
      <c r="F94" s="22" t="s">
        <v>82</v>
      </c>
    </row>
    <row r="95" spans="2:6" ht="15.75" thickBot="1" x14ac:dyDescent="0.3">
      <c r="B95" s="24" t="s">
        <v>12</v>
      </c>
      <c r="C95" s="35" t="s">
        <v>83</v>
      </c>
      <c r="E95" s="24" t="s">
        <v>3</v>
      </c>
      <c r="F95" s="22" t="s">
        <v>84</v>
      </c>
    </row>
    <row r="96" spans="2:6" ht="15" x14ac:dyDescent="0.25">
      <c r="B96" s="24" t="s">
        <v>6</v>
      </c>
      <c r="C96" s="22" t="s">
        <v>7</v>
      </c>
      <c r="E96" s="24" t="s">
        <v>6</v>
      </c>
      <c r="F96" s="22" t="s">
        <v>58</v>
      </c>
    </row>
    <row r="97" spans="2:6" ht="15" x14ac:dyDescent="0.25">
      <c r="B97" s="24" t="s">
        <v>8</v>
      </c>
      <c r="C97" s="22">
        <v>1</v>
      </c>
      <c r="E97" s="24" t="s">
        <v>8</v>
      </c>
      <c r="F97" s="22">
        <v>1</v>
      </c>
    </row>
    <row r="98" spans="2:6" ht="15" x14ac:dyDescent="0.25">
      <c r="B98" s="24"/>
      <c r="C98" s="22"/>
      <c r="E98" s="24"/>
      <c r="F98" s="22"/>
    </row>
    <row r="99" spans="2:6" ht="15" x14ac:dyDescent="0.25">
      <c r="B99" s="24" t="s">
        <v>1</v>
      </c>
      <c r="C99" s="22" t="s">
        <v>85</v>
      </c>
      <c r="E99" s="24" t="s">
        <v>1</v>
      </c>
      <c r="F99" s="22" t="s">
        <v>86</v>
      </c>
    </row>
    <row r="100" spans="2:6" ht="15" x14ac:dyDescent="0.25">
      <c r="B100" s="24" t="s">
        <v>3</v>
      </c>
      <c r="C100" s="9" t="s">
        <v>87</v>
      </c>
      <c r="E100" s="24" t="s">
        <v>3</v>
      </c>
      <c r="F100" s="9" t="s">
        <v>88</v>
      </c>
    </row>
    <row r="101" spans="2:6" ht="15" x14ac:dyDescent="0.25">
      <c r="B101" s="24" t="s">
        <v>6</v>
      </c>
      <c r="C101" s="22" t="s">
        <v>7</v>
      </c>
      <c r="E101" s="24" t="s">
        <v>6</v>
      </c>
      <c r="F101" s="22" t="s">
        <v>7</v>
      </c>
    </row>
    <row r="102" spans="2:6" ht="15" x14ac:dyDescent="0.25">
      <c r="B102" s="24" t="s">
        <v>8</v>
      </c>
      <c r="C102" s="22">
        <v>4</v>
      </c>
      <c r="E102" s="24" t="s">
        <v>8</v>
      </c>
      <c r="F102" s="22">
        <v>8</v>
      </c>
    </row>
    <row r="103" spans="2:6" ht="15" x14ac:dyDescent="0.25">
      <c r="B103" s="24"/>
      <c r="C103" s="22"/>
      <c r="E103" s="24"/>
      <c r="F103" s="22"/>
    </row>
    <row r="104" spans="2:6" ht="15" x14ac:dyDescent="0.25">
      <c r="B104" s="24" t="s">
        <v>1</v>
      </c>
      <c r="C104" s="22" t="s">
        <v>89</v>
      </c>
      <c r="E104" s="24" t="s">
        <v>9</v>
      </c>
      <c r="F104" s="22" t="s">
        <v>90</v>
      </c>
    </row>
    <row r="105" spans="2:6" ht="15" x14ac:dyDescent="0.25">
      <c r="B105" s="24" t="s">
        <v>3</v>
      </c>
      <c r="C105" s="9" t="s">
        <v>91</v>
      </c>
      <c r="E105" s="24" t="s">
        <v>12</v>
      </c>
      <c r="F105" s="9" t="s">
        <v>92</v>
      </c>
    </row>
    <row r="106" spans="2:6" ht="15" x14ac:dyDescent="0.25">
      <c r="B106" s="24" t="s">
        <v>6</v>
      </c>
      <c r="C106" s="22" t="s">
        <v>75</v>
      </c>
      <c r="E106" s="24" t="s">
        <v>6</v>
      </c>
      <c r="F106" s="22" t="s">
        <v>24</v>
      </c>
    </row>
    <row r="107" spans="2:6" ht="15" x14ac:dyDescent="0.25">
      <c r="B107" s="24" t="s">
        <v>8</v>
      </c>
      <c r="C107" s="22">
        <v>7</v>
      </c>
      <c r="E107" s="24" t="s">
        <v>8</v>
      </c>
      <c r="F107" s="22">
        <v>15</v>
      </c>
    </row>
    <row r="108" spans="2:6" ht="15" x14ac:dyDescent="0.25">
      <c r="B108" s="24"/>
      <c r="C108" s="22"/>
      <c r="E108" s="24"/>
      <c r="F108" s="22"/>
    </row>
    <row r="109" spans="2:6" ht="15" x14ac:dyDescent="0.25">
      <c r="B109" s="24" t="s">
        <v>1</v>
      </c>
      <c r="C109" s="22" t="s">
        <v>93</v>
      </c>
      <c r="E109" s="24" t="s">
        <v>9</v>
      </c>
      <c r="F109" s="22" t="s">
        <v>94</v>
      </c>
    </row>
    <row r="110" spans="2:6" ht="15" x14ac:dyDescent="0.25">
      <c r="B110" s="24" t="s">
        <v>3</v>
      </c>
      <c r="C110" s="22" t="s">
        <v>43</v>
      </c>
      <c r="E110" s="24" t="s">
        <v>12</v>
      </c>
      <c r="F110" s="22" t="s">
        <v>95</v>
      </c>
    </row>
    <row r="111" spans="2:6" ht="15" x14ac:dyDescent="0.25">
      <c r="B111" s="24" t="s">
        <v>6</v>
      </c>
      <c r="C111" s="22" t="s">
        <v>58</v>
      </c>
      <c r="E111" s="24" t="s">
        <v>6</v>
      </c>
      <c r="F111" s="22" t="s">
        <v>24</v>
      </c>
    </row>
    <row r="112" spans="2:6" ht="15" x14ac:dyDescent="0.25">
      <c r="B112" s="24" t="s">
        <v>8</v>
      </c>
      <c r="C112" s="22">
        <v>10</v>
      </c>
      <c r="E112" s="24" t="s">
        <v>8</v>
      </c>
      <c r="F112" s="22">
        <v>6</v>
      </c>
    </row>
    <row r="113" spans="2:6" ht="15" x14ac:dyDescent="0.25">
      <c r="B113" s="24"/>
      <c r="E113" s="24"/>
      <c r="F113" s="22"/>
    </row>
    <row r="114" spans="2:6" ht="15" x14ac:dyDescent="0.25">
      <c r="B114" s="24" t="s">
        <v>96</v>
      </c>
      <c r="E114" s="24"/>
      <c r="F114" s="22"/>
    </row>
    <row r="115" spans="2:6" ht="15" x14ac:dyDescent="0.25">
      <c r="B115" s="24"/>
      <c r="E115" s="24"/>
      <c r="F115" s="22"/>
    </row>
    <row r="116" spans="2:6" ht="15" x14ac:dyDescent="0.25">
      <c r="B116" s="24" t="s">
        <v>1</v>
      </c>
      <c r="C116" s="22" t="s">
        <v>97</v>
      </c>
      <c r="E116" s="24" t="s">
        <v>1</v>
      </c>
      <c r="F116" s="22" t="s">
        <v>98</v>
      </c>
    </row>
    <row r="117" spans="2:6" ht="15" x14ac:dyDescent="0.25">
      <c r="B117" s="24" t="s">
        <v>3</v>
      </c>
      <c r="C117" s="22" t="s">
        <v>35</v>
      </c>
      <c r="E117" s="24" t="s">
        <v>3</v>
      </c>
      <c r="F117" s="37" t="s">
        <v>99</v>
      </c>
    </row>
    <row r="118" spans="2:6" ht="15" x14ac:dyDescent="0.25">
      <c r="B118" s="24" t="s">
        <v>6</v>
      </c>
      <c r="C118" s="22" t="s">
        <v>14</v>
      </c>
      <c r="E118" s="24" t="s">
        <v>6</v>
      </c>
      <c r="F118" s="22" t="s">
        <v>75</v>
      </c>
    </row>
    <row r="119" spans="2:6" ht="15" x14ac:dyDescent="0.25">
      <c r="B119" s="24" t="s">
        <v>8</v>
      </c>
      <c r="C119" s="22">
        <v>11</v>
      </c>
      <c r="E119" s="24" t="s">
        <v>8</v>
      </c>
      <c r="F119" s="22">
        <v>12</v>
      </c>
    </row>
    <row r="120" spans="2:6" ht="15" x14ac:dyDescent="0.25">
      <c r="B120" s="24"/>
      <c r="C120" s="22"/>
      <c r="E120" s="24"/>
      <c r="F120" s="22"/>
    </row>
    <row r="121" spans="2:6" ht="15" x14ac:dyDescent="0.25">
      <c r="B121" s="24" t="s">
        <v>9</v>
      </c>
      <c r="C121" s="22" t="s">
        <v>100</v>
      </c>
      <c r="E121" s="24" t="s">
        <v>1</v>
      </c>
      <c r="F121" s="22" t="s">
        <v>101</v>
      </c>
    </row>
    <row r="122" spans="2:6" ht="15" x14ac:dyDescent="0.25">
      <c r="B122" s="24" t="s">
        <v>12</v>
      </c>
      <c r="C122" s="22" t="s">
        <v>102</v>
      </c>
      <c r="E122" s="24" t="s">
        <v>3</v>
      </c>
      <c r="F122" s="9" t="s">
        <v>103</v>
      </c>
    </row>
    <row r="123" spans="2:6" ht="15" x14ac:dyDescent="0.25">
      <c r="B123" s="24" t="s">
        <v>6</v>
      </c>
      <c r="C123" s="22" t="s">
        <v>75</v>
      </c>
      <c r="E123" s="24" t="s">
        <v>6</v>
      </c>
      <c r="F123" s="22" t="s">
        <v>104</v>
      </c>
    </row>
    <row r="124" spans="2:6" ht="15" x14ac:dyDescent="0.25">
      <c r="B124" s="24" t="s">
        <v>8</v>
      </c>
      <c r="C124" s="22">
        <v>17</v>
      </c>
      <c r="E124" s="24" t="s">
        <v>8</v>
      </c>
      <c r="F124" s="22">
        <v>2</v>
      </c>
    </row>
    <row r="125" spans="2:6" ht="15" x14ac:dyDescent="0.25">
      <c r="B125" s="24"/>
      <c r="C125" s="22"/>
      <c r="E125" s="24"/>
      <c r="F125" s="22"/>
    </row>
    <row r="126" spans="2:6" ht="15" x14ac:dyDescent="0.25">
      <c r="B126" s="24" t="s">
        <v>1</v>
      </c>
      <c r="C126" s="22" t="s">
        <v>105</v>
      </c>
      <c r="E126" s="24" t="s">
        <v>9</v>
      </c>
      <c r="F126" s="22" t="s">
        <v>106</v>
      </c>
    </row>
    <row r="127" spans="2:6" ht="15" x14ac:dyDescent="0.25">
      <c r="B127" s="24" t="s">
        <v>3</v>
      </c>
      <c r="C127" s="22" t="s">
        <v>75</v>
      </c>
      <c r="E127" s="24" t="s">
        <v>12</v>
      </c>
      <c r="F127" s="22" t="s">
        <v>35</v>
      </c>
    </row>
    <row r="128" spans="2:6" ht="15" x14ac:dyDescent="0.25">
      <c r="B128" s="24" t="s">
        <v>6</v>
      </c>
      <c r="C128" s="22" t="s">
        <v>107</v>
      </c>
      <c r="E128" s="24" t="s">
        <v>6</v>
      </c>
      <c r="F128" s="22" t="s">
        <v>27</v>
      </c>
    </row>
    <row r="129" spans="2:6" ht="15" x14ac:dyDescent="0.25">
      <c r="B129" s="24" t="s">
        <v>8</v>
      </c>
      <c r="C129" s="22">
        <v>22</v>
      </c>
      <c r="E129" s="24" t="s">
        <v>8</v>
      </c>
      <c r="F129" s="22">
        <v>2</v>
      </c>
    </row>
    <row r="130" spans="2:6" ht="15" x14ac:dyDescent="0.25">
      <c r="B130" s="24"/>
      <c r="C130" s="22"/>
      <c r="E130" s="24"/>
      <c r="F130" s="22"/>
    </row>
    <row r="131" spans="2:6" ht="15" x14ac:dyDescent="0.25">
      <c r="B131" s="24" t="s">
        <v>1</v>
      </c>
      <c r="C131" s="22" t="s">
        <v>108</v>
      </c>
      <c r="E131" s="24" t="s">
        <v>9</v>
      </c>
      <c r="F131" s="22" t="s">
        <v>109</v>
      </c>
    </row>
    <row r="132" spans="2:6" ht="15" x14ac:dyDescent="0.25">
      <c r="B132" s="24" t="s">
        <v>3</v>
      </c>
      <c r="C132" s="9" t="s">
        <v>110</v>
      </c>
      <c r="E132" s="24" t="s">
        <v>12</v>
      </c>
      <c r="F132" s="22" t="s">
        <v>111</v>
      </c>
    </row>
    <row r="133" spans="2:6" ht="15" x14ac:dyDescent="0.25">
      <c r="B133" s="24" t="s">
        <v>6</v>
      </c>
      <c r="C133" s="22" t="s">
        <v>112</v>
      </c>
      <c r="E133" s="24" t="s">
        <v>6</v>
      </c>
      <c r="F133" s="22" t="s">
        <v>112</v>
      </c>
    </row>
    <row r="134" spans="2:6" ht="15" x14ac:dyDescent="0.25">
      <c r="B134" s="24" t="s">
        <v>8</v>
      </c>
      <c r="C134" s="22">
        <v>6</v>
      </c>
      <c r="E134" s="24" t="s">
        <v>8</v>
      </c>
      <c r="F134" s="22">
        <v>1</v>
      </c>
    </row>
    <row r="135" spans="2:6" ht="15" x14ac:dyDescent="0.25">
      <c r="B135" s="24"/>
      <c r="C135" s="22"/>
      <c r="E135" s="24"/>
      <c r="F135" s="22"/>
    </row>
    <row r="136" spans="2:6" ht="15" x14ac:dyDescent="0.2">
      <c r="B136" s="24"/>
    </row>
    <row r="137" spans="2:6" ht="15" x14ac:dyDescent="0.25">
      <c r="B137" s="24" t="s">
        <v>113</v>
      </c>
      <c r="E137" s="24"/>
      <c r="F137" s="22"/>
    </row>
    <row r="138" spans="2:6" ht="15" x14ac:dyDescent="0.25">
      <c r="B138" s="24"/>
      <c r="E138" s="24"/>
      <c r="F138" s="22"/>
    </row>
    <row r="139" spans="2:6" ht="15" x14ac:dyDescent="0.25">
      <c r="B139" s="24" t="s">
        <v>1</v>
      </c>
      <c r="C139" s="22" t="s">
        <v>114</v>
      </c>
      <c r="E139" s="24" t="s">
        <v>1</v>
      </c>
      <c r="F139" s="22" t="s">
        <v>115</v>
      </c>
    </row>
    <row r="140" spans="2:6" ht="15" x14ac:dyDescent="0.25">
      <c r="B140" s="24" t="s">
        <v>3</v>
      </c>
      <c r="C140" s="22" t="s">
        <v>116</v>
      </c>
      <c r="E140" s="24" t="s">
        <v>3</v>
      </c>
      <c r="F140" s="9" t="s">
        <v>117</v>
      </c>
    </row>
    <row r="141" spans="2:6" ht="15" x14ac:dyDescent="0.25">
      <c r="B141" s="24" t="s">
        <v>6</v>
      </c>
      <c r="C141" s="22" t="s">
        <v>14</v>
      </c>
      <c r="E141" s="24" t="s">
        <v>6</v>
      </c>
      <c r="F141" s="22" t="s">
        <v>75</v>
      </c>
    </row>
    <row r="142" spans="2:6" ht="15" x14ac:dyDescent="0.25">
      <c r="B142" s="24" t="s">
        <v>8</v>
      </c>
      <c r="C142" s="22">
        <v>1</v>
      </c>
      <c r="E142" s="24" t="s">
        <v>8</v>
      </c>
      <c r="F142" s="22">
        <v>22</v>
      </c>
    </row>
    <row r="143" spans="2:6" ht="15" x14ac:dyDescent="0.25">
      <c r="B143" s="24"/>
      <c r="C143" s="22"/>
      <c r="E143" s="24"/>
      <c r="F143" s="22"/>
    </row>
    <row r="144" spans="2:6" ht="15" x14ac:dyDescent="0.25">
      <c r="B144" s="24" t="s">
        <v>9</v>
      </c>
      <c r="C144" s="22" t="s">
        <v>118</v>
      </c>
      <c r="E144" s="24" t="s">
        <v>9</v>
      </c>
      <c r="F144" s="22" t="s">
        <v>119</v>
      </c>
    </row>
    <row r="145" spans="2:6" ht="15" x14ac:dyDescent="0.25">
      <c r="B145" s="24" t="s">
        <v>12</v>
      </c>
      <c r="C145" s="22" t="s">
        <v>120</v>
      </c>
      <c r="E145" s="24" t="s">
        <v>12</v>
      </c>
      <c r="F145" s="22" t="s">
        <v>92</v>
      </c>
    </row>
    <row r="146" spans="2:6" ht="15" x14ac:dyDescent="0.25">
      <c r="B146" s="24" t="s">
        <v>6</v>
      </c>
      <c r="C146" s="22" t="s">
        <v>7</v>
      </c>
      <c r="E146" s="24" t="s">
        <v>6</v>
      </c>
      <c r="F146" s="22" t="s">
        <v>7</v>
      </c>
    </row>
    <row r="147" spans="2:6" ht="15" x14ac:dyDescent="0.25">
      <c r="B147" s="24" t="s">
        <v>8</v>
      </c>
      <c r="C147" s="22">
        <v>2</v>
      </c>
      <c r="E147" s="24" t="s">
        <v>8</v>
      </c>
      <c r="F147" s="22">
        <v>4</v>
      </c>
    </row>
    <row r="148" spans="2:6" ht="15" x14ac:dyDescent="0.25">
      <c r="B148" s="24"/>
      <c r="C148" s="22"/>
      <c r="E148" s="24"/>
      <c r="F148" s="22"/>
    </row>
    <row r="149" spans="2:6" ht="15" x14ac:dyDescent="0.25">
      <c r="B149" s="24" t="s">
        <v>1</v>
      </c>
      <c r="C149" s="22" t="s">
        <v>121</v>
      </c>
      <c r="E149" s="24" t="s">
        <v>9</v>
      </c>
      <c r="F149" s="22" t="s">
        <v>122</v>
      </c>
    </row>
    <row r="150" spans="2:6" ht="15" x14ac:dyDescent="0.25">
      <c r="B150" s="24" t="s">
        <v>3</v>
      </c>
      <c r="C150" s="9" t="s">
        <v>123</v>
      </c>
      <c r="E150" s="24" t="s">
        <v>12</v>
      </c>
      <c r="F150" s="22" t="s">
        <v>124</v>
      </c>
    </row>
    <row r="151" spans="2:6" ht="15" x14ac:dyDescent="0.25">
      <c r="B151" s="24" t="s">
        <v>6</v>
      </c>
      <c r="C151" s="22" t="s">
        <v>7</v>
      </c>
      <c r="E151" s="24" t="s">
        <v>6</v>
      </c>
      <c r="F151" s="22" t="s">
        <v>7</v>
      </c>
    </row>
    <row r="152" spans="2:6" ht="15" x14ac:dyDescent="0.25">
      <c r="B152" s="24" t="s">
        <v>8</v>
      </c>
      <c r="C152" s="22">
        <v>10</v>
      </c>
      <c r="E152" s="24" t="s">
        <v>8</v>
      </c>
      <c r="F152" s="22">
        <v>6</v>
      </c>
    </row>
    <row r="153" spans="2:6" ht="15" x14ac:dyDescent="0.25">
      <c r="B153" s="24"/>
      <c r="C153" s="22"/>
      <c r="E153" s="24"/>
      <c r="F153" s="22"/>
    </row>
    <row r="154" spans="2:6" ht="15" x14ac:dyDescent="0.25">
      <c r="B154" s="24" t="s">
        <v>1</v>
      </c>
      <c r="C154" s="22" t="s">
        <v>125</v>
      </c>
      <c r="E154" s="24" t="s">
        <v>9</v>
      </c>
      <c r="F154" s="22" t="s">
        <v>126</v>
      </c>
    </row>
    <row r="155" spans="2:6" ht="15" x14ac:dyDescent="0.25">
      <c r="B155" s="24" t="s">
        <v>3</v>
      </c>
      <c r="C155" s="9" t="s">
        <v>123</v>
      </c>
      <c r="E155" s="24" t="s">
        <v>12</v>
      </c>
      <c r="F155" s="9" t="s">
        <v>127</v>
      </c>
    </row>
    <row r="156" spans="2:6" ht="15" x14ac:dyDescent="0.25">
      <c r="B156" s="24" t="s">
        <v>6</v>
      </c>
      <c r="C156" s="22" t="s">
        <v>7</v>
      </c>
      <c r="E156" s="24" t="s">
        <v>6</v>
      </c>
      <c r="F156" s="22" t="s">
        <v>7</v>
      </c>
    </row>
    <row r="157" spans="2:6" ht="15" x14ac:dyDescent="0.25">
      <c r="B157" s="24" t="s">
        <v>8</v>
      </c>
      <c r="C157" s="22">
        <v>6</v>
      </c>
      <c r="E157" s="24" t="s">
        <v>8</v>
      </c>
      <c r="F157" s="22">
        <v>0</v>
      </c>
    </row>
    <row r="158" spans="2:6" ht="15" x14ac:dyDescent="0.25">
      <c r="B158" s="24"/>
      <c r="C158" s="22"/>
      <c r="E158" s="24"/>
      <c r="F158" s="22"/>
    </row>
    <row r="159" spans="2:6" ht="15" x14ac:dyDescent="0.25">
      <c r="B159" s="24" t="s">
        <v>1</v>
      </c>
      <c r="C159" s="22" t="s">
        <v>128</v>
      </c>
      <c r="E159" s="24" t="s">
        <v>9</v>
      </c>
      <c r="F159" s="22" t="s">
        <v>129</v>
      </c>
    </row>
    <row r="160" spans="2:6" ht="15" x14ac:dyDescent="0.25">
      <c r="B160" s="24" t="s">
        <v>3</v>
      </c>
      <c r="C160" s="22" t="s">
        <v>130</v>
      </c>
      <c r="E160" s="24" t="s">
        <v>12</v>
      </c>
      <c r="F160" s="22" t="s">
        <v>131</v>
      </c>
    </row>
    <row r="161" spans="2:6" ht="15" x14ac:dyDescent="0.25">
      <c r="B161" s="24" t="s">
        <v>6</v>
      </c>
      <c r="C161" s="22" t="s">
        <v>7</v>
      </c>
      <c r="E161" s="24" t="s">
        <v>6</v>
      </c>
      <c r="F161" s="22" t="s">
        <v>7</v>
      </c>
    </row>
    <row r="162" spans="2:6" ht="15" x14ac:dyDescent="0.25">
      <c r="B162" s="24" t="s">
        <v>8</v>
      </c>
      <c r="C162" s="22">
        <v>2</v>
      </c>
      <c r="E162" s="24" t="s">
        <v>8</v>
      </c>
      <c r="F162" s="22">
        <v>1</v>
      </c>
    </row>
    <row r="163" spans="2:6" ht="15" x14ac:dyDescent="0.25">
      <c r="B163" s="24"/>
      <c r="C163" s="22"/>
      <c r="E163" s="24"/>
      <c r="F163" s="22"/>
    </row>
    <row r="164" spans="2:6" ht="15" x14ac:dyDescent="0.25">
      <c r="B164" s="24" t="s">
        <v>1</v>
      </c>
      <c r="C164" s="22" t="s">
        <v>132</v>
      </c>
      <c r="E164" s="24" t="s">
        <v>9</v>
      </c>
      <c r="F164" s="22" t="s">
        <v>133</v>
      </c>
    </row>
    <row r="165" spans="2:6" ht="15" x14ac:dyDescent="0.25">
      <c r="B165" s="24" t="s">
        <v>3</v>
      </c>
      <c r="C165" s="9" t="s">
        <v>127</v>
      </c>
      <c r="E165" s="24" t="s">
        <v>12</v>
      </c>
      <c r="F165" s="9" t="s">
        <v>127</v>
      </c>
    </row>
    <row r="166" spans="2:6" ht="15" x14ac:dyDescent="0.25">
      <c r="B166" s="24" t="s">
        <v>6</v>
      </c>
      <c r="C166" s="22" t="s">
        <v>7</v>
      </c>
      <c r="E166" s="24" t="s">
        <v>6</v>
      </c>
      <c r="F166" s="22" t="s">
        <v>7</v>
      </c>
    </row>
    <row r="167" spans="2:6" ht="15" x14ac:dyDescent="0.25">
      <c r="B167" s="24" t="s">
        <v>8</v>
      </c>
      <c r="C167" s="22">
        <v>1</v>
      </c>
      <c r="E167" s="24" t="s">
        <v>8</v>
      </c>
      <c r="F167" s="22">
        <v>1</v>
      </c>
    </row>
    <row r="168" spans="2:6" ht="15" x14ac:dyDescent="0.25">
      <c r="B168" s="24"/>
      <c r="C168" s="22"/>
      <c r="E168" s="24"/>
      <c r="F168" s="22"/>
    </row>
    <row r="169" spans="2:6" ht="15" x14ac:dyDescent="0.25">
      <c r="B169" s="24" t="s">
        <v>1</v>
      </c>
      <c r="C169" s="22" t="s">
        <v>134</v>
      </c>
      <c r="E169" s="24" t="s">
        <v>9</v>
      </c>
      <c r="F169" s="22" t="s">
        <v>135</v>
      </c>
    </row>
    <row r="170" spans="2:6" ht="15" x14ac:dyDescent="0.25">
      <c r="B170" s="24" t="s">
        <v>3</v>
      </c>
      <c r="C170" s="37" t="s">
        <v>136</v>
      </c>
      <c r="E170" s="24" t="s">
        <v>12</v>
      </c>
      <c r="F170" s="22" t="s">
        <v>137</v>
      </c>
    </row>
    <row r="171" spans="2:6" ht="15" x14ac:dyDescent="0.25">
      <c r="B171" s="24" t="s">
        <v>6</v>
      </c>
      <c r="C171" s="22" t="s">
        <v>138</v>
      </c>
      <c r="E171" s="24" t="s">
        <v>6</v>
      </c>
      <c r="F171" s="22" t="s">
        <v>58</v>
      </c>
    </row>
    <row r="172" spans="2:6" ht="15" x14ac:dyDescent="0.25">
      <c r="B172" s="24" t="s">
        <v>8</v>
      </c>
      <c r="C172" s="22">
        <v>8</v>
      </c>
      <c r="E172" s="24" t="s">
        <v>8</v>
      </c>
      <c r="F172" s="22">
        <v>1</v>
      </c>
    </row>
    <row r="174" spans="2:6" ht="15" x14ac:dyDescent="0.25">
      <c r="B174" s="24" t="s">
        <v>139</v>
      </c>
      <c r="E174" s="24"/>
      <c r="F174" s="22"/>
    </row>
    <row r="175" spans="2:6" ht="15" x14ac:dyDescent="0.25">
      <c r="B175" s="24"/>
      <c r="E175" s="24"/>
      <c r="F175" s="22"/>
    </row>
    <row r="176" spans="2:6" ht="15" x14ac:dyDescent="0.25">
      <c r="B176" s="24" t="s">
        <v>1</v>
      </c>
      <c r="C176" s="26" t="s">
        <v>140</v>
      </c>
      <c r="E176" s="24" t="s">
        <v>1</v>
      </c>
      <c r="F176" s="22" t="s">
        <v>141</v>
      </c>
    </row>
    <row r="177" spans="2:6" ht="15" x14ac:dyDescent="0.25">
      <c r="B177" s="24" t="s">
        <v>3</v>
      </c>
      <c r="C177" s="22" t="s">
        <v>142</v>
      </c>
      <c r="E177" s="24" t="s">
        <v>3</v>
      </c>
      <c r="F177" s="9" t="s">
        <v>143</v>
      </c>
    </row>
    <row r="178" spans="2:6" ht="15" x14ac:dyDescent="0.25">
      <c r="B178" s="24" t="s">
        <v>6</v>
      </c>
      <c r="C178" s="22" t="s">
        <v>144</v>
      </c>
      <c r="E178" s="24" t="s">
        <v>6</v>
      </c>
      <c r="F178" s="22" t="s">
        <v>7</v>
      </c>
    </row>
    <row r="179" spans="2:6" ht="15" x14ac:dyDescent="0.25">
      <c r="B179" s="24" t="s">
        <v>8</v>
      </c>
      <c r="C179" s="22">
        <v>13</v>
      </c>
      <c r="E179" s="24" t="s">
        <v>8</v>
      </c>
      <c r="F179" s="22">
        <v>5</v>
      </c>
    </row>
    <row r="180" spans="2:6" ht="15" x14ac:dyDescent="0.25">
      <c r="B180" s="24"/>
      <c r="C180" s="22"/>
      <c r="E180" s="24"/>
      <c r="F180" s="22"/>
    </row>
    <row r="181" spans="2:6" ht="15.75" thickBot="1" x14ac:dyDescent="0.3">
      <c r="B181" s="24" t="s">
        <v>9</v>
      </c>
      <c r="C181" s="22" t="s">
        <v>145</v>
      </c>
      <c r="E181" s="24" t="s">
        <v>9</v>
      </c>
      <c r="F181" s="22" t="s">
        <v>146</v>
      </c>
    </row>
    <row r="182" spans="2:6" ht="29.25" thickBot="1" x14ac:dyDescent="0.3">
      <c r="B182" s="24" t="s">
        <v>12</v>
      </c>
      <c r="C182" s="30" t="s">
        <v>147</v>
      </c>
      <c r="E182" s="24" t="s">
        <v>12</v>
      </c>
      <c r="F182" s="9" t="s">
        <v>148</v>
      </c>
    </row>
    <row r="183" spans="2:6" ht="15" x14ac:dyDescent="0.25">
      <c r="B183" s="24" t="s">
        <v>6</v>
      </c>
      <c r="C183" s="22" t="s">
        <v>149</v>
      </c>
      <c r="E183" s="24" t="s">
        <v>6</v>
      </c>
      <c r="F183" s="22" t="s">
        <v>27</v>
      </c>
    </row>
    <row r="184" spans="2:6" ht="15" x14ac:dyDescent="0.25">
      <c r="B184" s="24" t="s">
        <v>8</v>
      </c>
      <c r="C184" s="22">
        <v>11</v>
      </c>
      <c r="E184" s="24" t="s">
        <v>8</v>
      </c>
      <c r="F184" s="22">
        <v>11</v>
      </c>
    </row>
    <row r="185" spans="2:6" ht="15" x14ac:dyDescent="0.25">
      <c r="B185" s="24"/>
      <c r="C185" s="22"/>
      <c r="E185" s="24"/>
      <c r="F185" s="22"/>
    </row>
    <row r="186" spans="2:6" ht="15" x14ac:dyDescent="0.25">
      <c r="B186" s="24" t="s">
        <v>1</v>
      </c>
      <c r="C186" s="31" t="s">
        <v>150</v>
      </c>
      <c r="E186" s="24"/>
      <c r="F186" s="22"/>
    </row>
    <row r="187" spans="2:6" ht="15" x14ac:dyDescent="0.25">
      <c r="B187" s="24" t="s">
        <v>3</v>
      </c>
      <c r="C187" s="9" t="s">
        <v>151</v>
      </c>
      <c r="E187" s="24" t="s">
        <v>1</v>
      </c>
      <c r="F187" s="31" t="s">
        <v>152</v>
      </c>
    </row>
    <row r="188" spans="2:6" ht="15" x14ac:dyDescent="0.25">
      <c r="B188" s="24" t="s">
        <v>6</v>
      </c>
      <c r="C188" s="22" t="s">
        <v>7</v>
      </c>
      <c r="E188" s="24" t="s">
        <v>3</v>
      </c>
      <c r="F188" s="9" t="s">
        <v>153</v>
      </c>
    </row>
    <row r="189" spans="2:6" ht="15" x14ac:dyDescent="0.25">
      <c r="B189" s="24" t="s">
        <v>8</v>
      </c>
      <c r="C189" s="22">
        <v>21</v>
      </c>
      <c r="E189" s="24" t="s">
        <v>6</v>
      </c>
      <c r="F189" s="22" t="s">
        <v>7</v>
      </c>
    </row>
    <row r="190" spans="2:6" ht="15" x14ac:dyDescent="0.25">
      <c r="B190" s="24"/>
      <c r="C190" s="22"/>
      <c r="E190" s="24" t="s">
        <v>8</v>
      </c>
      <c r="F190" s="22">
        <v>1</v>
      </c>
    </row>
    <row r="191" spans="2:6" ht="15" x14ac:dyDescent="0.25">
      <c r="B191" s="24" t="s">
        <v>1</v>
      </c>
      <c r="C191" s="22" t="s">
        <v>154</v>
      </c>
      <c r="E191" s="24"/>
      <c r="F191" s="22"/>
    </row>
    <row r="192" spans="2:6" ht="15" x14ac:dyDescent="0.25">
      <c r="B192" s="24" t="s">
        <v>3</v>
      </c>
      <c r="C192" s="9" t="s">
        <v>155</v>
      </c>
      <c r="E192" s="24" t="s">
        <v>9</v>
      </c>
      <c r="F192" s="22" t="s">
        <v>156</v>
      </c>
    </row>
    <row r="193" spans="2:6" ht="15" x14ac:dyDescent="0.25">
      <c r="B193" s="24" t="s">
        <v>6</v>
      </c>
      <c r="C193" s="22" t="s">
        <v>7</v>
      </c>
      <c r="E193" s="24" t="s">
        <v>12</v>
      </c>
      <c r="F193" s="22" t="s">
        <v>157</v>
      </c>
    </row>
    <row r="194" spans="2:6" ht="15" x14ac:dyDescent="0.25">
      <c r="B194" s="24" t="s">
        <v>8</v>
      </c>
      <c r="C194" s="22">
        <v>11</v>
      </c>
      <c r="E194" s="24" t="s">
        <v>6</v>
      </c>
      <c r="F194" s="22" t="s">
        <v>7</v>
      </c>
    </row>
    <row r="195" spans="2:6" ht="15" x14ac:dyDescent="0.25">
      <c r="B195" s="24"/>
      <c r="C195" s="22"/>
      <c r="E195" s="24" t="s">
        <v>8</v>
      </c>
      <c r="F195" s="22">
        <v>16</v>
      </c>
    </row>
    <row r="196" spans="2:6" ht="15" x14ac:dyDescent="0.25">
      <c r="B196" s="24" t="s">
        <v>1</v>
      </c>
      <c r="C196" s="31" t="s">
        <v>158</v>
      </c>
      <c r="E196" s="24"/>
      <c r="F196" s="22"/>
    </row>
    <row r="197" spans="2:6" ht="15" x14ac:dyDescent="0.25">
      <c r="B197" s="24" t="s">
        <v>3</v>
      </c>
      <c r="C197" s="22" t="s">
        <v>4</v>
      </c>
      <c r="E197" s="24"/>
      <c r="F197" s="22"/>
    </row>
    <row r="198" spans="2:6" ht="15" x14ac:dyDescent="0.25">
      <c r="B198" s="24" t="s">
        <v>6</v>
      </c>
      <c r="C198" s="22" t="s">
        <v>7</v>
      </c>
      <c r="E198" s="24"/>
      <c r="F198" s="22"/>
    </row>
    <row r="199" spans="2:6" ht="15" x14ac:dyDescent="0.25">
      <c r="B199" s="24" t="s">
        <v>8</v>
      </c>
      <c r="C199" s="22">
        <v>1</v>
      </c>
      <c r="E199" s="24"/>
      <c r="F199" s="22"/>
    </row>
    <row r="200" spans="2:6" ht="15" x14ac:dyDescent="0.25">
      <c r="B200" s="24"/>
      <c r="C200" s="22"/>
      <c r="E200" s="24"/>
      <c r="F200" s="22"/>
    </row>
    <row r="201" spans="2:6" ht="15" x14ac:dyDescent="0.25">
      <c r="B201" s="24" t="s">
        <v>159</v>
      </c>
      <c r="E201" s="24"/>
      <c r="F201" s="22"/>
    </row>
    <row r="202" spans="2:6" ht="15" x14ac:dyDescent="0.25">
      <c r="B202" s="24"/>
      <c r="E202" s="24"/>
      <c r="F202" s="22"/>
    </row>
    <row r="203" spans="2:6" ht="15.75" thickBot="1" x14ac:dyDescent="0.3">
      <c r="B203" s="24" t="s">
        <v>1</v>
      </c>
      <c r="C203" s="38" t="s">
        <v>160</v>
      </c>
      <c r="E203" s="24" t="s">
        <v>9</v>
      </c>
      <c r="F203" s="22" t="s">
        <v>161</v>
      </c>
    </row>
    <row r="204" spans="2:6" ht="30.75" thickBot="1" x14ac:dyDescent="0.3">
      <c r="B204" s="24" t="s">
        <v>3</v>
      </c>
      <c r="C204" s="27" t="s">
        <v>162</v>
      </c>
      <c r="E204" s="24" t="s">
        <v>12</v>
      </c>
      <c r="F204" s="22" t="s">
        <v>163</v>
      </c>
    </row>
    <row r="205" spans="2:6" ht="15" x14ac:dyDescent="0.25">
      <c r="B205" s="24" t="s">
        <v>6</v>
      </c>
      <c r="C205" s="22" t="s">
        <v>24</v>
      </c>
      <c r="E205" s="24" t="s">
        <v>6</v>
      </c>
      <c r="F205" s="22" t="s">
        <v>27</v>
      </c>
    </row>
    <row r="206" spans="2:6" ht="15" x14ac:dyDescent="0.25">
      <c r="B206" s="24" t="s">
        <v>8</v>
      </c>
      <c r="C206" s="22">
        <v>13</v>
      </c>
      <c r="E206" s="24" t="s">
        <v>8</v>
      </c>
      <c r="F206" s="22">
        <v>3</v>
      </c>
    </row>
    <row r="207" spans="2:6" ht="15" x14ac:dyDescent="0.25">
      <c r="B207" s="24"/>
      <c r="C207" s="22"/>
      <c r="E207" s="24"/>
    </row>
    <row r="208" spans="2:6" ht="15.75" thickBot="1" x14ac:dyDescent="0.3">
      <c r="B208" s="24" t="s">
        <v>9</v>
      </c>
      <c r="C208" s="22" t="s">
        <v>164</v>
      </c>
      <c r="E208" s="24" t="s">
        <v>1</v>
      </c>
      <c r="F208" s="22" t="s">
        <v>165</v>
      </c>
    </row>
    <row r="209" spans="2:6" ht="15.75" thickBot="1" x14ac:dyDescent="0.3">
      <c r="B209" s="24" t="s">
        <v>12</v>
      </c>
      <c r="C209" s="27" t="s">
        <v>166</v>
      </c>
      <c r="E209" s="24" t="s">
        <v>3</v>
      </c>
      <c r="F209" s="22" t="s">
        <v>167</v>
      </c>
    </row>
    <row r="210" spans="2:6" ht="15" x14ac:dyDescent="0.25">
      <c r="B210" s="24" t="s">
        <v>6</v>
      </c>
      <c r="C210" s="22" t="s">
        <v>58</v>
      </c>
      <c r="E210" s="24" t="s">
        <v>6</v>
      </c>
      <c r="F210" s="22" t="s">
        <v>7</v>
      </c>
    </row>
    <row r="211" spans="2:6" ht="15" x14ac:dyDescent="0.25">
      <c r="B211" s="24" t="s">
        <v>8</v>
      </c>
      <c r="C211" s="22">
        <v>1</v>
      </c>
      <c r="E211" s="24" t="s">
        <v>8</v>
      </c>
      <c r="F211" s="25">
        <v>25</v>
      </c>
    </row>
    <row r="212" spans="2:6" ht="15" x14ac:dyDescent="0.25">
      <c r="B212" s="24"/>
      <c r="C212" s="22"/>
      <c r="E212" s="24"/>
      <c r="F212" s="22"/>
    </row>
    <row r="213" spans="2:6" ht="15" x14ac:dyDescent="0.25">
      <c r="B213" s="24" t="s">
        <v>1</v>
      </c>
      <c r="C213" s="31" t="s">
        <v>168</v>
      </c>
      <c r="E213" s="24" t="s">
        <v>9</v>
      </c>
      <c r="F213" s="31" t="s">
        <v>169</v>
      </c>
    </row>
    <row r="214" spans="2:6" ht="15" x14ac:dyDescent="0.25">
      <c r="B214" s="24" t="s">
        <v>3</v>
      </c>
      <c r="C214" s="9" t="s">
        <v>170</v>
      </c>
      <c r="E214" s="24" t="s">
        <v>12</v>
      </c>
      <c r="F214" s="36" t="s">
        <v>171</v>
      </c>
    </row>
    <row r="215" spans="2:6" ht="15" x14ac:dyDescent="0.25">
      <c r="B215" s="24" t="s">
        <v>6</v>
      </c>
      <c r="C215" s="22" t="s">
        <v>7</v>
      </c>
      <c r="E215" s="24" t="s">
        <v>6</v>
      </c>
      <c r="F215" s="22" t="s">
        <v>75</v>
      </c>
    </row>
    <row r="216" spans="2:6" ht="15" x14ac:dyDescent="0.25">
      <c r="B216" s="24" t="s">
        <v>8</v>
      </c>
      <c r="C216" s="22">
        <v>2</v>
      </c>
      <c r="E216" s="24" t="s">
        <v>8</v>
      </c>
      <c r="F216" s="22">
        <v>10</v>
      </c>
    </row>
    <row r="217" spans="2:6" ht="15" x14ac:dyDescent="0.25">
      <c r="B217" s="24"/>
      <c r="C217" s="22"/>
      <c r="E217" s="24"/>
      <c r="F217" s="22"/>
    </row>
    <row r="218" spans="2:6" ht="15" x14ac:dyDescent="0.25">
      <c r="B218" s="24" t="s">
        <v>1</v>
      </c>
      <c r="C218" s="22" t="s">
        <v>172</v>
      </c>
      <c r="E218" s="24" t="s">
        <v>1</v>
      </c>
      <c r="F218" s="22" t="s">
        <v>173</v>
      </c>
    </row>
    <row r="219" spans="2:6" ht="15" x14ac:dyDescent="0.25">
      <c r="B219" s="24" t="s">
        <v>3</v>
      </c>
      <c r="C219" s="22" t="s">
        <v>174</v>
      </c>
      <c r="E219" s="24" t="s">
        <v>3</v>
      </c>
      <c r="F219" s="22" t="s">
        <v>175</v>
      </c>
    </row>
    <row r="220" spans="2:6" ht="15" x14ac:dyDescent="0.25">
      <c r="B220" s="24" t="s">
        <v>6</v>
      </c>
      <c r="C220" s="22" t="s">
        <v>58</v>
      </c>
      <c r="E220" s="24" t="s">
        <v>6</v>
      </c>
      <c r="F220" s="22" t="s">
        <v>14</v>
      </c>
    </row>
    <row r="221" spans="2:6" ht="15" x14ac:dyDescent="0.25">
      <c r="B221" s="24" t="s">
        <v>8</v>
      </c>
      <c r="C221" s="22">
        <v>1</v>
      </c>
      <c r="E221" s="24" t="s">
        <v>8</v>
      </c>
      <c r="F221" s="22">
        <v>3</v>
      </c>
    </row>
    <row r="222" spans="2:6" ht="15" x14ac:dyDescent="0.25">
      <c r="B222" s="24"/>
      <c r="C222" s="22"/>
      <c r="E222" s="24"/>
      <c r="F222" s="22"/>
    </row>
    <row r="223" spans="2:6" ht="15" x14ac:dyDescent="0.25">
      <c r="B223" s="24" t="s">
        <v>1</v>
      </c>
      <c r="C223" s="31" t="s">
        <v>176</v>
      </c>
      <c r="E223" s="24" t="s">
        <v>9</v>
      </c>
      <c r="F223" s="22" t="s">
        <v>177</v>
      </c>
    </row>
    <row r="224" spans="2:6" ht="15" x14ac:dyDescent="0.25">
      <c r="B224" s="24" t="s">
        <v>3</v>
      </c>
      <c r="C224" s="22" t="s">
        <v>47</v>
      </c>
      <c r="E224" s="24" t="s">
        <v>12</v>
      </c>
      <c r="F224" s="22" t="s">
        <v>178</v>
      </c>
    </row>
    <row r="225" spans="2:6" ht="15" x14ac:dyDescent="0.25">
      <c r="B225" s="24" t="s">
        <v>6</v>
      </c>
      <c r="C225" s="22" t="s">
        <v>58</v>
      </c>
      <c r="E225" s="24" t="s">
        <v>6</v>
      </c>
      <c r="F225" s="22" t="s">
        <v>75</v>
      </c>
    </row>
    <row r="226" spans="2:6" ht="15" x14ac:dyDescent="0.25">
      <c r="B226" s="24" t="s">
        <v>8</v>
      </c>
      <c r="C226" s="22">
        <v>3</v>
      </c>
      <c r="E226" s="24" t="s">
        <v>8</v>
      </c>
      <c r="F226" s="25">
        <v>10</v>
      </c>
    </row>
    <row r="227" spans="2:6" ht="15" x14ac:dyDescent="0.25">
      <c r="B227" s="24"/>
      <c r="C227" s="22"/>
      <c r="E227" s="24"/>
    </row>
    <row r="228" spans="2:6" ht="15" x14ac:dyDescent="0.25">
      <c r="B228" s="24" t="s">
        <v>1</v>
      </c>
      <c r="C228" s="22" t="s">
        <v>179</v>
      </c>
      <c r="E228" s="24" t="s">
        <v>9</v>
      </c>
      <c r="F228" s="22" t="s">
        <v>180</v>
      </c>
    </row>
    <row r="229" spans="2:6" ht="15" x14ac:dyDescent="0.25">
      <c r="B229" s="24" t="s">
        <v>3</v>
      </c>
      <c r="C229" s="36" t="s">
        <v>181</v>
      </c>
      <c r="E229" s="24" t="s">
        <v>12</v>
      </c>
      <c r="F229" s="22" t="s">
        <v>47</v>
      </c>
    </row>
    <row r="230" spans="2:6" ht="15" x14ac:dyDescent="0.25">
      <c r="B230" s="24" t="s">
        <v>6</v>
      </c>
      <c r="C230" s="22" t="s">
        <v>112</v>
      </c>
      <c r="E230" s="24" t="s">
        <v>6</v>
      </c>
      <c r="F230" s="22" t="s">
        <v>58</v>
      </c>
    </row>
    <row r="231" spans="2:6" ht="15" x14ac:dyDescent="0.25">
      <c r="B231" s="24" t="s">
        <v>8</v>
      </c>
      <c r="C231" s="25">
        <v>15</v>
      </c>
      <c r="E231" s="24" t="s">
        <v>8</v>
      </c>
      <c r="F231" s="22">
        <v>1</v>
      </c>
    </row>
    <row r="233" spans="2:6" ht="15" x14ac:dyDescent="0.25">
      <c r="B233" s="24" t="s">
        <v>1</v>
      </c>
      <c r="C233" s="22" t="s">
        <v>182</v>
      </c>
      <c r="E233" s="24" t="s">
        <v>9</v>
      </c>
      <c r="F233" s="31" t="s">
        <v>183</v>
      </c>
    </row>
    <row r="234" spans="2:6" ht="15" x14ac:dyDescent="0.25">
      <c r="B234" s="24" t="s">
        <v>3</v>
      </c>
      <c r="C234" s="9" t="s">
        <v>184</v>
      </c>
      <c r="E234" s="24" t="s">
        <v>12</v>
      </c>
      <c r="F234" s="22" t="s">
        <v>185</v>
      </c>
    </row>
    <row r="235" spans="2:6" ht="15" x14ac:dyDescent="0.25">
      <c r="B235" s="24" t="s">
        <v>6</v>
      </c>
      <c r="C235" s="22" t="s">
        <v>14</v>
      </c>
      <c r="E235" s="24" t="s">
        <v>6</v>
      </c>
      <c r="F235" s="22" t="s">
        <v>58</v>
      </c>
    </row>
    <row r="236" spans="2:6" ht="15" x14ac:dyDescent="0.25">
      <c r="B236" s="24" t="s">
        <v>8</v>
      </c>
      <c r="C236" s="22">
        <v>23</v>
      </c>
      <c r="E236" s="24" t="s">
        <v>8</v>
      </c>
      <c r="F236" s="25">
        <v>2</v>
      </c>
    </row>
    <row r="237" spans="2:6" ht="15" x14ac:dyDescent="0.25">
      <c r="B237" s="24"/>
      <c r="C237" s="22"/>
    </row>
    <row r="238" spans="2:6" ht="15" x14ac:dyDescent="0.25">
      <c r="B238" s="24" t="s">
        <v>9</v>
      </c>
      <c r="C238" s="22" t="s">
        <v>186</v>
      </c>
      <c r="E238" s="24" t="s">
        <v>9</v>
      </c>
      <c r="F238" s="1" t="s">
        <v>187</v>
      </c>
    </row>
    <row r="239" spans="2:6" ht="15" x14ac:dyDescent="0.25">
      <c r="B239" s="24" t="s">
        <v>12</v>
      </c>
      <c r="C239" s="9" t="s">
        <v>188</v>
      </c>
      <c r="E239" s="24" t="s">
        <v>12</v>
      </c>
      <c r="F239" s="1" t="s">
        <v>189</v>
      </c>
    </row>
    <row r="240" spans="2:6" ht="15" x14ac:dyDescent="0.25">
      <c r="B240" s="24" t="s">
        <v>6</v>
      </c>
      <c r="C240" s="22" t="s">
        <v>7</v>
      </c>
      <c r="E240" s="24" t="s">
        <v>6</v>
      </c>
      <c r="F240" s="1" t="s">
        <v>7</v>
      </c>
    </row>
    <row r="241" spans="2:6" ht="15" x14ac:dyDescent="0.25">
      <c r="B241" s="24" t="s">
        <v>8</v>
      </c>
      <c r="C241" s="22">
        <v>5</v>
      </c>
      <c r="E241" s="24" t="s">
        <v>8</v>
      </c>
      <c r="F241" s="25">
        <v>2</v>
      </c>
    </row>
    <row r="242" spans="2:6" ht="15" x14ac:dyDescent="0.25">
      <c r="B242" s="24"/>
      <c r="C242" s="22"/>
    </row>
    <row r="243" spans="2:6" ht="15" x14ac:dyDescent="0.25">
      <c r="B243" s="24" t="s">
        <v>1</v>
      </c>
      <c r="C243" s="31" t="s">
        <v>190</v>
      </c>
      <c r="E243" s="24" t="s">
        <v>9</v>
      </c>
      <c r="F243" s="39" t="s">
        <v>191</v>
      </c>
    </row>
    <row r="244" spans="2:6" ht="15" x14ac:dyDescent="0.25">
      <c r="B244" s="24" t="s">
        <v>3</v>
      </c>
      <c r="C244" s="9" t="s">
        <v>192</v>
      </c>
      <c r="E244" s="24" t="s">
        <v>12</v>
      </c>
      <c r="F244" s="1" t="s">
        <v>193</v>
      </c>
    </row>
    <row r="245" spans="2:6" ht="15" x14ac:dyDescent="0.25">
      <c r="B245" s="24" t="s">
        <v>6</v>
      </c>
      <c r="C245" s="22" t="s">
        <v>7</v>
      </c>
      <c r="E245" s="24" t="s">
        <v>6</v>
      </c>
      <c r="F245" s="1" t="s">
        <v>7</v>
      </c>
    </row>
    <row r="246" spans="2:6" ht="15" x14ac:dyDescent="0.25">
      <c r="B246" s="24" t="s">
        <v>8</v>
      </c>
      <c r="C246" s="22">
        <v>9</v>
      </c>
      <c r="E246" s="24" t="s">
        <v>8</v>
      </c>
      <c r="F246" s="25">
        <v>22</v>
      </c>
    </row>
    <row r="247" spans="2:6" ht="15" x14ac:dyDescent="0.25">
      <c r="B247" s="24"/>
      <c r="C247" s="22"/>
    </row>
    <row r="248" spans="2:6" ht="15" x14ac:dyDescent="0.25">
      <c r="B248" s="24" t="s">
        <v>9</v>
      </c>
      <c r="C248" s="22" t="s">
        <v>194</v>
      </c>
    </row>
    <row r="249" spans="2:6" ht="15" x14ac:dyDescent="0.25">
      <c r="B249" s="24" t="s">
        <v>12</v>
      </c>
      <c r="C249" s="22" t="s">
        <v>184</v>
      </c>
    </row>
    <row r="250" spans="2:6" ht="15" x14ac:dyDescent="0.25">
      <c r="B250" s="24" t="s">
        <v>6</v>
      </c>
      <c r="C250" s="22" t="s">
        <v>14</v>
      </c>
    </row>
    <row r="251" spans="2:6" ht="15" x14ac:dyDescent="0.25">
      <c r="B251" s="24" t="s">
        <v>8</v>
      </c>
      <c r="C251" s="22">
        <v>1</v>
      </c>
    </row>
    <row r="252" spans="2:6" ht="15" x14ac:dyDescent="0.25">
      <c r="B252" s="24"/>
      <c r="C252" s="22"/>
    </row>
    <row r="253" spans="2:6" ht="15" x14ac:dyDescent="0.2">
      <c r="B253" s="24" t="s">
        <v>195</v>
      </c>
    </row>
    <row r="254" spans="2:6" ht="15" x14ac:dyDescent="0.2">
      <c r="B254" s="24"/>
    </row>
    <row r="255" spans="2:6" ht="15" x14ac:dyDescent="0.2">
      <c r="B255" s="24" t="s">
        <v>1</v>
      </c>
      <c r="C255" s="28" t="s">
        <v>196</v>
      </c>
    </row>
    <row r="256" spans="2:6" ht="30.75" thickBot="1" x14ac:dyDescent="0.25">
      <c r="B256" s="24" t="s">
        <v>3</v>
      </c>
      <c r="C256" s="29" t="s">
        <v>197</v>
      </c>
    </row>
    <row r="257" spans="2:6" ht="15" x14ac:dyDescent="0.25">
      <c r="B257" s="24" t="s">
        <v>6</v>
      </c>
      <c r="C257" s="22" t="s">
        <v>7</v>
      </c>
    </row>
    <row r="258" spans="2:6" ht="15" x14ac:dyDescent="0.25">
      <c r="B258" s="24" t="s">
        <v>8</v>
      </c>
      <c r="C258" s="22">
        <v>1</v>
      </c>
      <c r="E258" s="24"/>
      <c r="F258" s="22"/>
    </row>
    <row r="259" spans="2:6" ht="15" x14ac:dyDescent="0.25">
      <c r="B259" s="24"/>
      <c r="C259" s="22"/>
      <c r="E259" s="24"/>
      <c r="F259" s="22"/>
    </row>
    <row r="260" spans="2:6" ht="15" x14ac:dyDescent="0.25">
      <c r="B260" s="24" t="s">
        <v>9</v>
      </c>
      <c r="C260" s="31" t="s">
        <v>198</v>
      </c>
      <c r="E260" s="24" t="s">
        <v>1</v>
      </c>
      <c r="F260" s="31" t="s">
        <v>199</v>
      </c>
    </row>
    <row r="261" spans="2:6" ht="15" x14ac:dyDescent="0.25">
      <c r="B261" s="24" t="s">
        <v>12</v>
      </c>
      <c r="C261" s="9" t="s">
        <v>181</v>
      </c>
      <c r="E261" s="24" t="s">
        <v>3</v>
      </c>
      <c r="F261" s="9" t="s">
        <v>4</v>
      </c>
    </row>
    <row r="262" spans="2:6" ht="15" x14ac:dyDescent="0.25">
      <c r="B262" s="24" t="s">
        <v>6</v>
      </c>
      <c r="C262" s="22" t="s">
        <v>200</v>
      </c>
      <c r="E262" s="24" t="s">
        <v>6</v>
      </c>
      <c r="F262" s="22" t="s">
        <v>58</v>
      </c>
    </row>
    <row r="263" spans="2:6" ht="15" x14ac:dyDescent="0.25">
      <c r="B263" s="24" t="s">
        <v>8</v>
      </c>
      <c r="C263" s="22">
        <v>16</v>
      </c>
      <c r="E263" s="24" t="s">
        <v>8</v>
      </c>
      <c r="F263" s="22">
        <v>8</v>
      </c>
    </row>
    <row r="264" spans="2:6" ht="15" x14ac:dyDescent="0.25">
      <c r="B264" s="24"/>
      <c r="C264" s="22"/>
      <c r="E264" s="24"/>
      <c r="F264" s="22"/>
    </row>
    <row r="265" spans="2:6" ht="15" x14ac:dyDescent="0.25">
      <c r="B265" s="24" t="s">
        <v>1</v>
      </c>
      <c r="C265" s="31" t="s">
        <v>201</v>
      </c>
      <c r="E265" s="24" t="s">
        <v>9</v>
      </c>
      <c r="F265" s="31" t="s">
        <v>202</v>
      </c>
    </row>
    <row r="266" spans="2:6" ht="15" x14ac:dyDescent="0.25">
      <c r="B266" s="24" t="s">
        <v>3</v>
      </c>
      <c r="C266" s="9" t="s">
        <v>203</v>
      </c>
      <c r="E266" s="24" t="s">
        <v>12</v>
      </c>
      <c r="F266" s="9" t="s">
        <v>47</v>
      </c>
    </row>
    <row r="267" spans="2:6" ht="15" x14ac:dyDescent="0.25">
      <c r="B267" s="24" t="s">
        <v>6</v>
      </c>
      <c r="C267" s="22" t="s">
        <v>58</v>
      </c>
      <c r="E267" s="24" t="s">
        <v>6</v>
      </c>
      <c r="F267" s="22" t="s">
        <v>7</v>
      </c>
    </row>
    <row r="268" spans="2:6" ht="15" x14ac:dyDescent="0.25">
      <c r="B268" s="24" t="s">
        <v>8</v>
      </c>
      <c r="C268" s="22">
        <v>2</v>
      </c>
      <c r="E268" s="24" t="s">
        <v>8</v>
      </c>
      <c r="F268" s="22">
        <v>8</v>
      </c>
    </row>
    <row r="269" spans="2:6" ht="15" x14ac:dyDescent="0.25">
      <c r="B269" s="24"/>
      <c r="C269" s="22"/>
      <c r="E269" s="24"/>
      <c r="F269" s="22"/>
    </row>
    <row r="270" spans="2:6" ht="15" x14ac:dyDescent="0.25">
      <c r="B270" s="24" t="s">
        <v>1</v>
      </c>
      <c r="C270" s="22" t="s">
        <v>204</v>
      </c>
      <c r="E270" s="24" t="s">
        <v>1</v>
      </c>
      <c r="F270" s="31" t="s">
        <v>205</v>
      </c>
    </row>
    <row r="271" spans="2:6" ht="15" x14ac:dyDescent="0.25">
      <c r="B271" s="24" t="s">
        <v>3</v>
      </c>
      <c r="C271" s="9" t="s">
        <v>4</v>
      </c>
      <c r="E271" s="24" t="s">
        <v>3</v>
      </c>
      <c r="F271" s="22" t="s">
        <v>47</v>
      </c>
    </row>
    <row r="272" spans="2:6" ht="15" x14ac:dyDescent="0.25">
      <c r="B272" s="24" t="s">
        <v>6</v>
      </c>
      <c r="C272" s="22" t="s">
        <v>7</v>
      </c>
      <c r="E272" s="24" t="s">
        <v>6</v>
      </c>
      <c r="F272" s="22" t="s">
        <v>58</v>
      </c>
    </row>
    <row r="273" spans="2:6" ht="15" x14ac:dyDescent="0.25">
      <c r="B273" s="24" t="s">
        <v>8</v>
      </c>
      <c r="C273" s="22"/>
      <c r="E273" s="24" t="s">
        <v>8</v>
      </c>
      <c r="F273" s="22">
        <v>1</v>
      </c>
    </row>
    <row r="274" spans="2:6" ht="15" x14ac:dyDescent="0.25">
      <c r="B274" s="24"/>
      <c r="C274" s="22"/>
      <c r="E274" s="24"/>
      <c r="F274" s="22"/>
    </row>
    <row r="275" spans="2:6" ht="15" x14ac:dyDescent="0.25">
      <c r="B275" s="24" t="s">
        <v>1</v>
      </c>
      <c r="C275" s="31" t="s">
        <v>206</v>
      </c>
      <c r="E275" s="24" t="s">
        <v>9</v>
      </c>
      <c r="F275" s="22" t="s">
        <v>207</v>
      </c>
    </row>
    <row r="276" spans="2:6" ht="15.75" thickBot="1" x14ac:dyDescent="0.3">
      <c r="B276" s="24" t="s">
        <v>3</v>
      </c>
      <c r="C276" s="35" t="s">
        <v>208</v>
      </c>
      <c r="E276" s="24" t="s">
        <v>12</v>
      </c>
      <c r="F276" s="22" t="s">
        <v>209</v>
      </c>
    </row>
    <row r="277" spans="2:6" ht="15" x14ac:dyDescent="0.25">
      <c r="B277" s="24" t="s">
        <v>6</v>
      </c>
      <c r="C277" s="22" t="s">
        <v>210</v>
      </c>
      <c r="E277" s="24" t="s">
        <v>6</v>
      </c>
      <c r="F277" s="22" t="s">
        <v>7</v>
      </c>
    </row>
    <row r="278" spans="2:6" ht="15" x14ac:dyDescent="0.25">
      <c r="B278" s="24" t="s">
        <v>8</v>
      </c>
      <c r="C278" s="22">
        <v>8</v>
      </c>
      <c r="E278" s="24" t="s">
        <v>8</v>
      </c>
      <c r="F278" s="22">
        <v>2</v>
      </c>
    </row>
    <row r="279" spans="2:6" ht="15" x14ac:dyDescent="0.25">
      <c r="B279" s="24"/>
      <c r="C279" s="22"/>
      <c r="E279" s="24"/>
      <c r="F279" s="22"/>
    </row>
    <row r="280" spans="2:6" ht="15" x14ac:dyDescent="0.2">
      <c r="B280" s="24" t="s">
        <v>0</v>
      </c>
      <c r="E280" s="24"/>
    </row>
    <row r="281" spans="2:6" ht="15" x14ac:dyDescent="0.25">
      <c r="B281" s="24"/>
      <c r="C281" s="22"/>
      <c r="E281" s="24"/>
      <c r="F281" s="22"/>
    </row>
    <row r="282" spans="2:6" ht="15" x14ac:dyDescent="0.25">
      <c r="B282" s="24" t="s">
        <v>9</v>
      </c>
      <c r="C282" s="26" t="s">
        <v>10</v>
      </c>
      <c r="D282" s="9"/>
      <c r="E282" s="24" t="s">
        <v>1</v>
      </c>
      <c r="F282" s="31" t="s">
        <v>2</v>
      </c>
    </row>
    <row r="283" spans="2:6" ht="15" x14ac:dyDescent="0.25">
      <c r="B283" s="24" t="s">
        <v>12</v>
      </c>
      <c r="C283" s="31" t="s">
        <v>13</v>
      </c>
      <c r="D283" s="9"/>
      <c r="E283" s="24" t="s">
        <v>3</v>
      </c>
      <c r="F283" s="9" t="s">
        <v>5</v>
      </c>
    </row>
    <row r="284" spans="2:6" ht="15" x14ac:dyDescent="0.25">
      <c r="B284" s="24" t="s">
        <v>6</v>
      </c>
      <c r="C284" s="22" t="s">
        <v>14</v>
      </c>
      <c r="D284" s="9"/>
      <c r="E284" s="24" t="s">
        <v>6</v>
      </c>
      <c r="F284" s="22" t="s">
        <v>7</v>
      </c>
    </row>
    <row r="285" spans="2:6" ht="15" x14ac:dyDescent="0.25">
      <c r="B285" s="24" t="s">
        <v>8</v>
      </c>
      <c r="C285" s="22">
        <v>4</v>
      </c>
      <c r="D285" s="9"/>
      <c r="E285" s="24" t="s">
        <v>8</v>
      </c>
      <c r="F285" s="22">
        <v>1</v>
      </c>
    </row>
    <row r="286" spans="2:6" ht="15" x14ac:dyDescent="0.25">
      <c r="B286" s="24"/>
      <c r="C286" s="22"/>
      <c r="D286" s="9"/>
      <c r="E286" s="24"/>
      <c r="F286" s="22"/>
    </row>
    <row r="287" spans="2:6" ht="15.75" thickBot="1" x14ac:dyDescent="0.3">
      <c r="B287" s="24" t="s">
        <v>1</v>
      </c>
      <c r="C287" s="31" t="s">
        <v>16</v>
      </c>
      <c r="D287" s="9"/>
      <c r="E287" s="24" t="s">
        <v>9</v>
      </c>
      <c r="F287" s="31" t="s">
        <v>11</v>
      </c>
    </row>
    <row r="288" spans="2:6" ht="15.75" thickBot="1" x14ac:dyDescent="0.3">
      <c r="B288" s="24" t="s">
        <v>3</v>
      </c>
      <c r="C288" s="27" t="s">
        <v>17</v>
      </c>
      <c r="D288" s="9"/>
      <c r="E288" s="24" t="s">
        <v>12</v>
      </c>
      <c r="F288" s="9" t="s">
        <v>14</v>
      </c>
    </row>
    <row r="289" spans="2:6" ht="15" x14ac:dyDescent="0.25">
      <c r="B289" s="24" t="s">
        <v>6</v>
      </c>
      <c r="C289" s="22" t="s">
        <v>7</v>
      </c>
      <c r="D289" s="9"/>
      <c r="E289" s="24" t="s">
        <v>6</v>
      </c>
      <c r="F289" s="22" t="s">
        <v>15</v>
      </c>
    </row>
    <row r="290" spans="2:6" ht="15" x14ac:dyDescent="0.25">
      <c r="B290" s="24" t="s">
        <v>8</v>
      </c>
      <c r="C290" s="22">
        <v>1</v>
      </c>
      <c r="D290" s="9"/>
      <c r="E290" s="24" t="s">
        <v>8</v>
      </c>
      <c r="F290" s="22">
        <v>20</v>
      </c>
    </row>
    <row r="291" spans="2:6" ht="15" x14ac:dyDescent="0.25">
      <c r="B291" s="24"/>
      <c r="C291" s="22"/>
      <c r="D291" s="9"/>
      <c r="E291" s="24"/>
    </row>
    <row r="292" spans="2:6" ht="15" x14ac:dyDescent="0.25">
      <c r="B292" s="24"/>
      <c r="C292" s="31"/>
      <c r="D292" s="9"/>
      <c r="E292" s="24"/>
    </row>
    <row r="293" spans="2:6" ht="15" x14ac:dyDescent="0.25">
      <c r="B293" s="24"/>
      <c r="C293" s="9"/>
      <c r="D293" s="9"/>
      <c r="E293" s="24"/>
    </row>
    <row r="294" spans="2:6" ht="15" x14ac:dyDescent="0.25">
      <c r="B294" s="24"/>
      <c r="C294" s="22"/>
      <c r="D294" s="9"/>
      <c r="E294" s="24"/>
    </row>
    <row r="295" spans="2:6" ht="15" x14ac:dyDescent="0.25">
      <c r="B295" s="24"/>
      <c r="C295" s="22"/>
      <c r="D295" s="9"/>
      <c r="E295" s="24"/>
    </row>
    <row r="296" spans="2:6" ht="15" x14ac:dyDescent="0.25">
      <c r="B296" s="24"/>
      <c r="C296" s="22"/>
      <c r="D296" s="9"/>
      <c r="E296" s="24"/>
    </row>
    <row r="297" spans="2:6" ht="15" x14ac:dyDescent="0.25">
      <c r="B297" s="24"/>
      <c r="C297" s="31"/>
      <c r="D297" s="9"/>
      <c r="E297" s="24"/>
    </row>
    <row r="298" spans="2:6" ht="15" x14ac:dyDescent="0.25">
      <c r="B298" s="24"/>
      <c r="C298" s="22"/>
      <c r="D298" s="9"/>
      <c r="E298" s="24"/>
    </row>
    <row r="299" spans="2:6" ht="15" x14ac:dyDescent="0.25">
      <c r="B299" s="24"/>
      <c r="C299" s="22"/>
      <c r="D299" s="9"/>
      <c r="E299" s="24"/>
    </row>
    <row r="300" spans="2:6" ht="15" x14ac:dyDescent="0.25">
      <c r="B300" s="24"/>
      <c r="C300" s="22"/>
      <c r="D300" s="9"/>
      <c r="E300" s="24"/>
    </row>
    <row r="301" spans="2:6" ht="15" x14ac:dyDescent="0.2">
      <c r="E301" s="24"/>
    </row>
    <row r="302" spans="2:6" ht="15" x14ac:dyDescent="0.2">
      <c r="E302" s="24"/>
    </row>
    <row r="303" spans="2:6" ht="15" x14ac:dyDescent="0.2">
      <c r="E303" s="24"/>
    </row>
    <row r="304" spans="2:6" ht="15" x14ac:dyDescent="0.2">
      <c r="E304" s="24"/>
    </row>
    <row r="305" spans="5:5" ht="15" x14ac:dyDescent="0.2">
      <c r="E305" s="24"/>
    </row>
  </sheetData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1"/>
  <sheetViews>
    <sheetView workbookViewId="0"/>
  </sheetViews>
  <sheetFormatPr defaultRowHeight="12.75" x14ac:dyDescent="0.2"/>
  <cols>
    <col min="2" max="2" width="33.28515625" bestFit="1" customWidth="1"/>
    <col min="3" max="3" width="34.42578125" bestFit="1" customWidth="1"/>
    <col min="4" max="4" width="9.5703125" customWidth="1"/>
    <col min="5" max="5" width="29.7109375" bestFit="1" customWidth="1"/>
    <col min="6" max="6" width="32.140625" bestFit="1" customWidth="1"/>
  </cols>
  <sheetData>
    <row r="1" spans="1:5" ht="15" x14ac:dyDescent="0.25">
      <c r="A1">
        <v>2021</v>
      </c>
      <c r="B1" s="10" t="s">
        <v>211</v>
      </c>
      <c r="E1" s="10" t="s">
        <v>212</v>
      </c>
    </row>
    <row r="3" spans="1:5" x14ac:dyDescent="0.2">
      <c r="B3" s="5" t="s">
        <v>19</v>
      </c>
      <c r="E3" s="5" t="s">
        <v>19</v>
      </c>
    </row>
    <row r="5" spans="1:5" ht="15" x14ac:dyDescent="0.25">
      <c r="B5" s="10" t="s">
        <v>213</v>
      </c>
      <c r="E5" s="10" t="s">
        <v>214</v>
      </c>
    </row>
    <row r="7" spans="1:5" x14ac:dyDescent="0.2">
      <c r="B7" s="5" t="s">
        <v>19</v>
      </c>
      <c r="E7" s="5" t="s">
        <v>19</v>
      </c>
    </row>
    <row r="9" spans="1:5" ht="15" x14ac:dyDescent="0.25">
      <c r="B9" s="10" t="s">
        <v>215</v>
      </c>
      <c r="E9" s="5"/>
    </row>
    <row r="10" spans="1:5" ht="15" x14ac:dyDescent="0.25">
      <c r="B10" s="18"/>
    </row>
    <row r="11" spans="1:5" ht="15" x14ac:dyDescent="0.25">
      <c r="B11" s="5" t="s">
        <v>19</v>
      </c>
      <c r="E11" s="9"/>
    </row>
    <row r="12" spans="1:5" ht="15" x14ac:dyDescent="0.25">
      <c r="B12" s="2"/>
      <c r="E12" s="9"/>
    </row>
    <row r="13" spans="1:5" ht="15" x14ac:dyDescent="0.25">
      <c r="B13" s="7" t="s">
        <v>216</v>
      </c>
      <c r="C13" s="8"/>
      <c r="D13" s="8"/>
    </row>
    <row r="14" spans="1:5" ht="15" x14ac:dyDescent="0.25">
      <c r="B14" s="7"/>
      <c r="C14" s="8"/>
      <c r="D14" s="8"/>
    </row>
    <row r="15" spans="1:5" ht="15" x14ac:dyDescent="0.25">
      <c r="B15" s="3" t="s">
        <v>217</v>
      </c>
      <c r="C15" s="11" t="s">
        <v>218</v>
      </c>
      <c r="D15" s="6"/>
    </row>
    <row r="16" spans="1:5" ht="15" x14ac:dyDescent="0.25">
      <c r="B16" s="3" t="s">
        <v>219</v>
      </c>
      <c r="C16" s="11" t="s">
        <v>185</v>
      </c>
      <c r="D16" s="6"/>
    </row>
    <row r="17" spans="2:6" ht="15" x14ac:dyDescent="0.25">
      <c r="B17" s="3" t="s">
        <v>6</v>
      </c>
      <c r="C17" s="11" t="s">
        <v>7</v>
      </c>
      <c r="D17" s="6"/>
    </row>
    <row r="18" spans="2:6" ht="15" x14ac:dyDescent="0.25">
      <c r="B18" s="3" t="s">
        <v>8</v>
      </c>
      <c r="C18" s="11">
        <v>4</v>
      </c>
      <c r="D18" s="6"/>
    </row>
    <row r="19" spans="2:6" ht="15" x14ac:dyDescent="0.25">
      <c r="B19" s="3"/>
      <c r="C19" s="11"/>
      <c r="D19" s="6"/>
    </row>
    <row r="20" spans="2:6" ht="15" x14ac:dyDescent="0.25">
      <c r="B20" s="3" t="s">
        <v>217</v>
      </c>
      <c r="C20" s="11" t="s">
        <v>220</v>
      </c>
      <c r="D20" s="6"/>
    </row>
    <row r="21" spans="2:6" ht="15" x14ac:dyDescent="0.25">
      <c r="B21" s="3" t="s">
        <v>219</v>
      </c>
      <c r="C21" s="23" t="s">
        <v>221</v>
      </c>
      <c r="D21" s="6"/>
    </row>
    <row r="22" spans="2:6" ht="15" x14ac:dyDescent="0.25">
      <c r="B22" s="3" t="s">
        <v>6</v>
      </c>
      <c r="C22" s="11" t="s">
        <v>7</v>
      </c>
      <c r="D22" s="6"/>
    </row>
    <row r="23" spans="2:6" ht="15" x14ac:dyDescent="0.25">
      <c r="B23" s="3" t="s">
        <v>8</v>
      </c>
      <c r="C23" s="11">
        <v>3</v>
      </c>
      <c r="D23" s="6"/>
    </row>
    <row r="24" spans="2:6" ht="15" x14ac:dyDescent="0.25">
      <c r="B24" s="3"/>
      <c r="C24" s="11"/>
      <c r="D24" s="6"/>
    </row>
    <row r="25" spans="2:6" ht="15" x14ac:dyDescent="0.25">
      <c r="B25" s="3" t="s">
        <v>217</v>
      </c>
      <c r="C25" s="11" t="s">
        <v>222</v>
      </c>
      <c r="D25" s="6"/>
    </row>
    <row r="26" spans="2:6" ht="15" x14ac:dyDescent="0.25">
      <c r="B26" s="3" t="s">
        <v>219</v>
      </c>
      <c r="C26" s="16" t="s">
        <v>223</v>
      </c>
      <c r="D26" s="1"/>
    </row>
    <row r="27" spans="2:6" ht="15" x14ac:dyDescent="0.25">
      <c r="B27" s="3" t="s">
        <v>6</v>
      </c>
      <c r="C27" s="11" t="s">
        <v>14</v>
      </c>
      <c r="D27" s="6"/>
    </row>
    <row r="28" spans="2:6" ht="15" x14ac:dyDescent="0.25">
      <c r="B28" s="3" t="s">
        <v>8</v>
      </c>
      <c r="C28" s="11">
        <v>2</v>
      </c>
      <c r="D28" s="6"/>
    </row>
    <row r="30" spans="2:6" ht="15" x14ac:dyDescent="0.25">
      <c r="B30" s="7" t="s">
        <v>224</v>
      </c>
      <c r="C30" s="8"/>
      <c r="E30" s="7" t="s">
        <v>224</v>
      </c>
      <c r="F30" s="8"/>
    </row>
    <row r="31" spans="2:6" ht="15" x14ac:dyDescent="0.25">
      <c r="B31" s="7"/>
      <c r="C31" s="8"/>
      <c r="E31" s="7"/>
      <c r="F31" s="8"/>
    </row>
    <row r="32" spans="2:6" x14ac:dyDescent="0.2">
      <c r="B32" s="3" t="s">
        <v>217</v>
      </c>
      <c r="C32" s="4" t="s">
        <v>225</v>
      </c>
      <c r="E32" s="3" t="s">
        <v>217</v>
      </c>
      <c r="F32" s="4" t="s">
        <v>226</v>
      </c>
    </row>
    <row r="33" spans="2:6" x14ac:dyDescent="0.2">
      <c r="B33" s="3" t="s">
        <v>219</v>
      </c>
      <c r="C33" s="4" t="s">
        <v>227</v>
      </c>
      <c r="E33" s="3" t="s">
        <v>219</v>
      </c>
      <c r="F33" s="4" t="s">
        <v>227</v>
      </c>
    </row>
    <row r="34" spans="2:6" x14ac:dyDescent="0.2">
      <c r="B34" s="3" t="s">
        <v>6</v>
      </c>
      <c r="C34" s="4" t="s">
        <v>7</v>
      </c>
      <c r="E34" s="3" t="s">
        <v>6</v>
      </c>
      <c r="F34" s="4" t="s">
        <v>7</v>
      </c>
    </row>
    <row r="35" spans="2:6" x14ac:dyDescent="0.2">
      <c r="B35" s="3" t="s">
        <v>8</v>
      </c>
      <c r="C35" s="4">
        <v>6</v>
      </c>
      <c r="E35" s="3" t="s">
        <v>8</v>
      </c>
      <c r="F35" s="4">
        <v>3</v>
      </c>
    </row>
    <row r="36" spans="2:6" x14ac:dyDescent="0.2">
      <c r="B36" s="3"/>
      <c r="C36" s="4"/>
      <c r="E36" s="3"/>
      <c r="F36" s="4"/>
    </row>
    <row r="37" spans="2:6" x14ac:dyDescent="0.2">
      <c r="B37" s="3" t="s">
        <v>217</v>
      </c>
      <c r="C37" s="4" t="s">
        <v>228</v>
      </c>
      <c r="E37" s="3" t="s">
        <v>217</v>
      </c>
      <c r="F37" s="4" t="s">
        <v>229</v>
      </c>
    </row>
    <row r="38" spans="2:6" x14ac:dyDescent="0.2">
      <c r="B38" s="3" t="s">
        <v>219</v>
      </c>
      <c r="C38" s="4" t="s">
        <v>227</v>
      </c>
      <c r="E38" s="3" t="s">
        <v>219</v>
      </c>
      <c r="F38" s="4" t="s">
        <v>230</v>
      </c>
    </row>
    <row r="39" spans="2:6" x14ac:dyDescent="0.2">
      <c r="B39" s="3" t="s">
        <v>6</v>
      </c>
      <c r="C39" s="4" t="s">
        <v>7</v>
      </c>
      <c r="E39" s="3" t="s">
        <v>6</v>
      </c>
      <c r="F39" s="4" t="s">
        <v>7</v>
      </c>
    </row>
    <row r="40" spans="2:6" x14ac:dyDescent="0.2">
      <c r="B40" s="3" t="s">
        <v>8</v>
      </c>
      <c r="C40" s="4">
        <v>6</v>
      </c>
      <c r="E40" s="3" t="s">
        <v>8</v>
      </c>
      <c r="F40" s="4">
        <v>3</v>
      </c>
    </row>
    <row r="41" spans="2:6" x14ac:dyDescent="0.2">
      <c r="B41" s="3"/>
      <c r="C41" s="4"/>
      <c r="E41" s="3"/>
      <c r="F41" s="4"/>
    </row>
    <row r="42" spans="2:6" x14ac:dyDescent="0.2">
      <c r="B42" s="3" t="s">
        <v>217</v>
      </c>
      <c r="C42" s="4" t="s">
        <v>231</v>
      </c>
      <c r="E42" s="3" t="s">
        <v>217</v>
      </c>
      <c r="F42" s="4" t="s">
        <v>232</v>
      </c>
    </row>
    <row r="43" spans="2:6" x14ac:dyDescent="0.2">
      <c r="B43" s="3" t="s">
        <v>219</v>
      </c>
      <c r="C43" s="4" t="s">
        <v>227</v>
      </c>
      <c r="E43" s="3" t="s">
        <v>219</v>
      </c>
      <c r="F43" s="4" t="s">
        <v>227</v>
      </c>
    </row>
    <row r="44" spans="2:6" x14ac:dyDescent="0.2">
      <c r="B44" s="3" t="s">
        <v>6</v>
      </c>
      <c r="C44" s="4" t="s">
        <v>7</v>
      </c>
      <c r="E44" s="3" t="s">
        <v>6</v>
      </c>
      <c r="F44" s="4" t="s">
        <v>7</v>
      </c>
    </row>
    <row r="45" spans="2:6" x14ac:dyDescent="0.2">
      <c r="B45" s="3" t="s">
        <v>8</v>
      </c>
      <c r="C45" s="4">
        <v>5</v>
      </c>
      <c r="E45" s="3" t="s">
        <v>8</v>
      </c>
      <c r="F45" s="4">
        <v>4</v>
      </c>
    </row>
    <row r="46" spans="2:6" x14ac:dyDescent="0.2">
      <c r="E46" s="3"/>
      <c r="F46" s="4"/>
    </row>
    <row r="47" spans="2:6" ht="15" x14ac:dyDescent="0.25">
      <c r="B47" s="7" t="s">
        <v>233</v>
      </c>
      <c r="C47" s="8"/>
    </row>
    <row r="48" spans="2:6" ht="15" x14ac:dyDescent="0.25">
      <c r="B48" s="7"/>
      <c r="C48" s="8"/>
    </row>
    <row r="49" spans="2:3" x14ac:dyDescent="0.2">
      <c r="B49" s="3" t="s">
        <v>217</v>
      </c>
      <c r="C49" s="4" t="s">
        <v>234</v>
      </c>
    </row>
    <row r="50" spans="2:3" x14ac:dyDescent="0.2">
      <c r="B50" s="3" t="s">
        <v>219</v>
      </c>
      <c r="C50" s="4" t="s">
        <v>227</v>
      </c>
    </row>
    <row r="51" spans="2:3" x14ac:dyDescent="0.2">
      <c r="B51" s="3" t="s">
        <v>6</v>
      </c>
      <c r="C51" s="4" t="s">
        <v>7</v>
      </c>
    </row>
    <row r="52" spans="2:3" x14ac:dyDescent="0.2">
      <c r="B52" s="3" t="s">
        <v>8</v>
      </c>
      <c r="C52" s="4">
        <v>3</v>
      </c>
    </row>
    <row r="53" spans="2:3" x14ac:dyDescent="0.2">
      <c r="B53" s="3"/>
      <c r="C53" s="4"/>
    </row>
    <row r="54" spans="2:3" x14ac:dyDescent="0.2">
      <c r="B54" s="3" t="s">
        <v>217</v>
      </c>
      <c r="C54" s="4" t="s">
        <v>235</v>
      </c>
    </row>
    <row r="55" spans="2:3" x14ac:dyDescent="0.2">
      <c r="B55" s="3" t="s">
        <v>219</v>
      </c>
      <c r="C55" s="4" t="s">
        <v>227</v>
      </c>
    </row>
    <row r="56" spans="2:3" x14ac:dyDescent="0.2">
      <c r="B56" s="3" t="s">
        <v>6</v>
      </c>
      <c r="C56" s="4" t="s">
        <v>75</v>
      </c>
    </row>
    <row r="57" spans="2:3" x14ac:dyDescent="0.2">
      <c r="B57" s="3" t="s">
        <v>8</v>
      </c>
      <c r="C57" s="4">
        <v>7</v>
      </c>
    </row>
    <row r="59" spans="2:3" ht="15" x14ac:dyDescent="0.25">
      <c r="B59" s="7" t="s">
        <v>236</v>
      </c>
      <c r="C59" s="8"/>
    </row>
    <row r="60" spans="2:3" ht="15" x14ac:dyDescent="0.25">
      <c r="B60" s="7"/>
      <c r="C60" s="8"/>
    </row>
    <row r="61" spans="2:3" x14ac:dyDescent="0.2">
      <c r="B61" s="3" t="s">
        <v>217</v>
      </c>
      <c r="C61" s="4" t="s">
        <v>237</v>
      </c>
    </row>
    <row r="62" spans="2:3" x14ac:dyDescent="0.2">
      <c r="B62" s="3" t="s">
        <v>219</v>
      </c>
      <c r="C62" s="19" t="s">
        <v>238</v>
      </c>
    </row>
    <row r="63" spans="2:3" x14ac:dyDescent="0.2">
      <c r="B63" s="3" t="s">
        <v>6</v>
      </c>
      <c r="C63" s="4" t="s">
        <v>75</v>
      </c>
    </row>
    <row r="64" spans="2:3" x14ac:dyDescent="0.2">
      <c r="B64" s="3" t="s">
        <v>8</v>
      </c>
      <c r="C64" s="4">
        <v>12</v>
      </c>
    </row>
    <row r="65" spans="2:6" x14ac:dyDescent="0.2">
      <c r="B65" s="3"/>
      <c r="C65" s="4"/>
    </row>
    <row r="67" spans="2:6" ht="15" x14ac:dyDescent="0.25">
      <c r="B67" s="7" t="s">
        <v>239</v>
      </c>
      <c r="C67" s="8"/>
      <c r="E67" s="7" t="s">
        <v>240</v>
      </c>
      <c r="F67" s="8"/>
    </row>
    <row r="68" spans="2:6" ht="15" x14ac:dyDescent="0.25">
      <c r="B68" s="7"/>
      <c r="C68" s="8"/>
      <c r="E68" s="7"/>
      <c r="F68" s="8"/>
    </row>
    <row r="69" spans="2:6" x14ac:dyDescent="0.2">
      <c r="B69" s="3" t="s">
        <v>217</v>
      </c>
      <c r="C69" s="20" t="s">
        <v>241</v>
      </c>
      <c r="E69" s="3" t="s">
        <v>217</v>
      </c>
      <c r="F69" s="21" t="s">
        <v>242</v>
      </c>
    </row>
    <row r="70" spans="2:6" x14ac:dyDescent="0.2">
      <c r="B70" s="3" t="s">
        <v>219</v>
      </c>
      <c r="C70" s="4" t="s">
        <v>243</v>
      </c>
      <c r="E70" s="3" t="s">
        <v>219</v>
      </c>
      <c r="F70" s="4" t="s">
        <v>244</v>
      </c>
    </row>
    <row r="71" spans="2:6" x14ac:dyDescent="0.2">
      <c r="B71" s="3" t="s">
        <v>6</v>
      </c>
      <c r="C71" s="4" t="s">
        <v>7</v>
      </c>
      <c r="E71" s="3" t="s">
        <v>6</v>
      </c>
      <c r="F71" s="4" t="s">
        <v>7</v>
      </c>
    </row>
    <row r="72" spans="2:6" x14ac:dyDescent="0.2">
      <c r="B72" s="3" t="s">
        <v>8</v>
      </c>
      <c r="C72" s="4">
        <v>1</v>
      </c>
      <c r="E72" s="3" t="s">
        <v>8</v>
      </c>
      <c r="F72" s="4">
        <v>20</v>
      </c>
    </row>
    <row r="73" spans="2:6" x14ac:dyDescent="0.2">
      <c r="B73" s="3"/>
      <c r="C73" s="4"/>
      <c r="E73" s="3"/>
      <c r="F73" s="4"/>
    </row>
    <row r="74" spans="2:6" x14ac:dyDescent="0.2">
      <c r="B74" s="3" t="s">
        <v>217</v>
      </c>
      <c r="C74" s="4" t="s">
        <v>245</v>
      </c>
      <c r="E74" s="3" t="s">
        <v>217</v>
      </c>
      <c r="F74" s="21" t="s">
        <v>246</v>
      </c>
    </row>
    <row r="75" spans="2:6" ht="51" x14ac:dyDescent="0.2">
      <c r="B75" s="3" t="s">
        <v>219</v>
      </c>
      <c r="C75" s="14" t="s">
        <v>247</v>
      </c>
      <c r="E75" s="3" t="s">
        <v>219</v>
      </c>
      <c r="F75" s="4" t="s">
        <v>248</v>
      </c>
    </row>
    <row r="76" spans="2:6" x14ac:dyDescent="0.2">
      <c r="B76" s="3" t="s">
        <v>6</v>
      </c>
      <c r="C76" s="4" t="s">
        <v>7</v>
      </c>
      <c r="E76" s="3" t="s">
        <v>6</v>
      </c>
      <c r="F76" s="4" t="s">
        <v>75</v>
      </c>
    </row>
    <row r="77" spans="2:6" x14ac:dyDescent="0.2">
      <c r="B77" s="3" t="s">
        <v>8</v>
      </c>
      <c r="C77" s="4">
        <v>12</v>
      </c>
      <c r="E77" s="3" t="s">
        <v>8</v>
      </c>
      <c r="F77" s="4">
        <v>2</v>
      </c>
    </row>
    <row r="78" spans="2:6" x14ac:dyDescent="0.2">
      <c r="B78" s="3"/>
      <c r="C78" s="4"/>
      <c r="E78" s="3"/>
      <c r="F78" s="4"/>
    </row>
    <row r="79" spans="2:6" x14ac:dyDescent="0.2">
      <c r="B79" s="3" t="s">
        <v>217</v>
      </c>
      <c r="C79" s="21" t="s">
        <v>249</v>
      </c>
    </row>
    <row r="80" spans="2:6" x14ac:dyDescent="0.2">
      <c r="B80" s="3" t="s">
        <v>219</v>
      </c>
      <c r="C80" s="4" t="s">
        <v>250</v>
      </c>
    </row>
    <row r="81" spans="2:6" x14ac:dyDescent="0.2">
      <c r="B81" s="3" t="s">
        <v>6</v>
      </c>
      <c r="C81" s="4" t="s">
        <v>7</v>
      </c>
    </row>
    <row r="82" spans="2:6" x14ac:dyDescent="0.2">
      <c r="B82" s="3" t="s">
        <v>8</v>
      </c>
      <c r="C82" s="4">
        <v>3</v>
      </c>
    </row>
    <row r="84" spans="2:6" ht="15" x14ac:dyDescent="0.25">
      <c r="B84" s="7" t="s">
        <v>251</v>
      </c>
      <c r="C84" s="8"/>
      <c r="E84" s="7" t="s">
        <v>252</v>
      </c>
      <c r="F84" s="8"/>
    </row>
    <row r="85" spans="2:6" ht="15" x14ac:dyDescent="0.25">
      <c r="B85" s="7"/>
      <c r="C85" s="8"/>
      <c r="E85" s="7"/>
      <c r="F85" s="8"/>
    </row>
    <row r="86" spans="2:6" x14ac:dyDescent="0.2">
      <c r="B86" s="3" t="s">
        <v>217</v>
      </c>
      <c r="C86" s="20" t="s">
        <v>253</v>
      </c>
      <c r="E86" s="3" t="s">
        <v>217</v>
      </c>
      <c r="F86" s="21" t="s">
        <v>254</v>
      </c>
    </row>
    <row r="87" spans="2:6" x14ac:dyDescent="0.2">
      <c r="B87" s="3" t="s">
        <v>219</v>
      </c>
      <c r="C87" s="4" t="s">
        <v>23</v>
      </c>
      <c r="E87" s="3" t="s">
        <v>219</v>
      </c>
      <c r="F87" s="4" t="s">
        <v>255</v>
      </c>
    </row>
    <row r="88" spans="2:6" x14ac:dyDescent="0.2">
      <c r="B88" s="3" t="s">
        <v>6</v>
      </c>
      <c r="C88" s="4" t="s">
        <v>7</v>
      </c>
      <c r="E88" s="3" t="s">
        <v>6</v>
      </c>
      <c r="F88" s="4" t="s">
        <v>7</v>
      </c>
    </row>
    <row r="89" spans="2:6" x14ac:dyDescent="0.2">
      <c r="B89" s="3" t="s">
        <v>8</v>
      </c>
      <c r="C89" s="4">
        <v>1</v>
      </c>
      <c r="E89" s="3" t="s">
        <v>8</v>
      </c>
      <c r="F89" s="4">
        <v>10</v>
      </c>
    </row>
    <row r="90" spans="2:6" x14ac:dyDescent="0.2">
      <c r="B90" s="3"/>
      <c r="C90" s="4"/>
      <c r="E90" s="3"/>
      <c r="F90" s="4"/>
    </row>
    <row r="91" spans="2:6" x14ac:dyDescent="0.2">
      <c r="B91" s="3" t="s">
        <v>217</v>
      </c>
      <c r="C91" s="4" t="s">
        <v>256</v>
      </c>
      <c r="E91" s="3" t="s">
        <v>217</v>
      </c>
      <c r="F91" s="4" t="s">
        <v>257</v>
      </c>
    </row>
    <row r="92" spans="2:6" x14ac:dyDescent="0.2">
      <c r="B92" s="3" t="s">
        <v>219</v>
      </c>
      <c r="C92" s="14" t="s">
        <v>258</v>
      </c>
      <c r="E92" s="3" t="s">
        <v>219</v>
      </c>
      <c r="F92" s="4" t="s">
        <v>259</v>
      </c>
    </row>
    <row r="93" spans="2:6" x14ac:dyDescent="0.2">
      <c r="B93" s="3" t="s">
        <v>6</v>
      </c>
      <c r="C93" s="4" t="s">
        <v>7</v>
      </c>
      <c r="E93" s="3" t="s">
        <v>6</v>
      </c>
      <c r="F93" s="4" t="s">
        <v>7</v>
      </c>
    </row>
    <row r="94" spans="2:6" x14ac:dyDescent="0.2">
      <c r="B94" s="3" t="s">
        <v>8</v>
      </c>
      <c r="C94" s="4">
        <v>1</v>
      </c>
      <c r="E94" s="3" t="s">
        <v>8</v>
      </c>
      <c r="F94" s="4">
        <v>10</v>
      </c>
    </row>
    <row r="95" spans="2:6" x14ac:dyDescent="0.2">
      <c r="B95" s="3"/>
      <c r="C95" s="4"/>
      <c r="E95" s="3"/>
      <c r="F95" s="4"/>
    </row>
    <row r="96" spans="2:6" x14ac:dyDescent="0.2">
      <c r="B96" s="3" t="s">
        <v>217</v>
      </c>
      <c r="C96" s="21" t="s">
        <v>260</v>
      </c>
      <c r="E96" s="3"/>
      <c r="F96" s="4"/>
    </row>
    <row r="97" spans="2:6" x14ac:dyDescent="0.2">
      <c r="B97" s="3" t="s">
        <v>219</v>
      </c>
      <c r="C97" s="4" t="s">
        <v>261</v>
      </c>
      <c r="E97" s="3" t="s">
        <v>217</v>
      </c>
      <c r="F97" s="4" t="s">
        <v>262</v>
      </c>
    </row>
    <row r="98" spans="2:6" x14ac:dyDescent="0.2">
      <c r="B98" s="3" t="s">
        <v>6</v>
      </c>
      <c r="C98" s="4" t="s">
        <v>7</v>
      </c>
      <c r="E98" s="3" t="s">
        <v>219</v>
      </c>
      <c r="F98" s="4" t="s">
        <v>263</v>
      </c>
    </row>
    <row r="99" spans="2:6" x14ac:dyDescent="0.2">
      <c r="B99" s="3" t="s">
        <v>8</v>
      </c>
      <c r="C99" s="4">
        <v>2</v>
      </c>
      <c r="E99" s="3" t="s">
        <v>6</v>
      </c>
      <c r="F99" s="4" t="s">
        <v>7</v>
      </c>
    </row>
    <row r="100" spans="2:6" x14ac:dyDescent="0.2">
      <c r="B100" s="3"/>
      <c r="C100" s="4"/>
      <c r="E100" s="3" t="s">
        <v>8</v>
      </c>
      <c r="F100" s="4">
        <v>12</v>
      </c>
    </row>
    <row r="101" spans="2:6" x14ac:dyDescent="0.2">
      <c r="B101" s="3" t="s">
        <v>217</v>
      </c>
      <c r="C101" s="21" t="s">
        <v>264</v>
      </c>
      <c r="E101" s="3"/>
      <c r="F101" s="4"/>
    </row>
    <row r="102" spans="2:6" x14ac:dyDescent="0.2">
      <c r="B102" s="3" t="s">
        <v>219</v>
      </c>
      <c r="C102" s="4" t="s">
        <v>265</v>
      </c>
    </row>
    <row r="103" spans="2:6" x14ac:dyDescent="0.2">
      <c r="B103" s="3" t="s">
        <v>6</v>
      </c>
      <c r="C103" s="4" t="s">
        <v>7</v>
      </c>
    </row>
    <row r="104" spans="2:6" x14ac:dyDescent="0.2">
      <c r="B104" s="3" t="s">
        <v>8</v>
      </c>
      <c r="C104" s="4">
        <v>6</v>
      </c>
    </row>
    <row r="106" spans="2:6" ht="15" x14ac:dyDescent="0.25">
      <c r="B106" s="7" t="s">
        <v>266</v>
      </c>
      <c r="C106" s="8"/>
    </row>
    <row r="107" spans="2:6" ht="15" x14ac:dyDescent="0.25">
      <c r="B107" s="7"/>
      <c r="C107" s="8"/>
    </row>
    <row r="108" spans="2:6" x14ac:dyDescent="0.2">
      <c r="B108" s="3" t="s">
        <v>217</v>
      </c>
      <c r="C108" s="20" t="s">
        <v>267</v>
      </c>
    </row>
    <row r="109" spans="2:6" x14ac:dyDescent="0.2">
      <c r="B109" s="3" t="s">
        <v>219</v>
      </c>
      <c r="C109" s="4" t="s">
        <v>35</v>
      </c>
    </row>
    <row r="110" spans="2:6" x14ac:dyDescent="0.2">
      <c r="B110" s="3" t="s">
        <v>6</v>
      </c>
      <c r="C110" s="4" t="s">
        <v>14</v>
      </c>
    </row>
    <row r="111" spans="2:6" x14ac:dyDescent="0.2">
      <c r="B111" s="3" t="s">
        <v>8</v>
      </c>
      <c r="C111" s="4">
        <v>13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6"/>
  <sheetViews>
    <sheetView workbookViewId="0"/>
  </sheetViews>
  <sheetFormatPr defaultRowHeight="12.75" x14ac:dyDescent="0.2"/>
  <cols>
    <col min="2" max="2" width="35.42578125" bestFit="1" customWidth="1"/>
    <col min="3" max="3" width="29.42578125" bestFit="1" customWidth="1"/>
    <col min="5" max="5" width="35.28515625" bestFit="1" customWidth="1"/>
    <col min="6" max="6" width="28" bestFit="1" customWidth="1"/>
  </cols>
  <sheetData>
    <row r="1" spans="2:7" ht="15" x14ac:dyDescent="0.25">
      <c r="B1" s="7" t="s">
        <v>268</v>
      </c>
      <c r="C1" s="8"/>
      <c r="E1" s="7" t="s">
        <v>268</v>
      </c>
    </row>
    <row r="2" spans="2:7" ht="15" x14ac:dyDescent="0.25">
      <c r="B2" s="9"/>
      <c r="C2" s="9"/>
    </row>
    <row r="3" spans="2:7" ht="15" x14ac:dyDescent="0.25">
      <c r="B3" s="10" t="s">
        <v>1</v>
      </c>
      <c r="C3" s="11" t="s">
        <v>269</v>
      </c>
      <c r="E3" s="10" t="s">
        <v>9</v>
      </c>
      <c r="F3" s="11" t="s">
        <v>270</v>
      </c>
    </row>
    <row r="4" spans="2:7" ht="15" x14ac:dyDescent="0.25">
      <c r="B4" s="10" t="s">
        <v>3</v>
      </c>
      <c r="C4" s="11" t="s">
        <v>271</v>
      </c>
      <c r="E4" s="10" t="s">
        <v>12</v>
      </c>
      <c r="F4" s="11" t="s">
        <v>272</v>
      </c>
    </row>
    <row r="5" spans="2:7" ht="15" x14ac:dyDescent="0.25">
      <c r="B5" s="10" t="s">
        <v>6</v>
      </c>
      <c r="C5" s="11" t="s">
        <v>24</v>
      </c>
      <c r="E5" s="10" t="s">
        <v>6</v>
      </c>
      <c r="F5" s="11" t="s">
        <v>24</v>
      </c>
    </row>
    <row r="6" spans="2:7" ht="15" x14ac:dyDescent="0.25">
      <c r="B6" s="10" t="s">
        <v>8</v>
      </c>
      <c r="C6" s="11">
        <v>11</v>
      </c>
      <c r="E6" s="10" t="s">
        <v>8</v>
      </c>
      <c r="F6" s="11">
        <v>13</v>
      </c>
      <c r="G6">
        <f>F6+C6</f>
        <v>24</v>
      </c>
    </row>
    <row r="7" spans="2:7" ht="15" x14ac:dyDescent="0.25">
      <c r="B7" s="10"/>
      <c r="C7" s="11"/>
      <c r="E7" s="10"/>
      <c r="F7" s="11"/>
    </row>
    <row r="8" spans="2:7" ht="15" x14ac:dyDescent="0.25">
      <c r="B8" s="10" t="s">
        <v>9</v>
      </c>
      <c r="C8" s="11" t="s">
        <v>273</v>
      </c>
      <c r="E8" s="10" t="s">
        <v>1</v>
      </c>
      <c r="F8" s="11" t="s">
        <v>274</v>
      </c>
    </row>
    <row r="9" spans="2:7" ht="15" x14ac:dyDescent="0.25">
      <c r="B9" s="10" t="s">
        <v>12</v>
      </c>
      <c r="C9" s="11" t="s">
        <v>5</v>
      </c>
      <c r="E9" s="10" t="s">
        <v>3</v>
      </c>
      <c r="F9" s="11" t="s">
        <v>5</v>
      </c>
    </row>
    <row r="10" spans="2:7" ht="15" x14ac:dyDescent="0.25">
      <c r="B10" s="10" t="s">
        <v>6</v>
      </c>
      <c r="C10" s="11" t="s">
        <v>275</v>
      </c>
      <c r="E10" s="10" t="s">
        <v>6</v>
      </c>
      <c r="F10" s="11" t="s">
        <v>276</v>
      </c>
    </row>
    <row r="11" spans="2:7" ht="15" x14ac:dyDescent="0.25">
      <c r="B11" s="10" t="s">
        <v>8</v>
      </c>
      <c r="C11" s="11">
        <v>1</v>
      </c>
      <c r="E11" s="10" t="s">
        <v>8</v>
      </c>
      <c r="F11" s="11">
        <v>1</v>
      </c>
      <c r="G11">
        <f>F11+C11</f>
        <v>2</v>
      </c>
    </row>
    <row r="12" spans="2:7" ht="15" x14ac:dyDescent="0.25">
      <c r="B12" s="10"/>
      <c r="C12" s="11"/>
      <c r="E12" s="10"/>
      <c r="F12" s="11"/>
    </row>
    <row r="13" spans="2:7" ht="15" x14ac:dyDescent="0.25">
      <c r="B13" s="10" t="s">
        <v>9</v>
      </c>
      <c r="C13" s="11" t="s">
        <v>277</v>
      </c>
      <c r="E13" s="10" t="s">
        <v>9</v>
      </c>
      <c r="F13" s="11" t="s">
        <v>278</v>
      </c>
    </row>
    <row r="14" spans="2:7" ht="15" x14ac:dyDescent="0.25">
      <c r="B14" s="10" t="s">
        <v>12</v>
      </c>
      <c r="C14" s="11" t="s">
        <v>279</v>
      </c>
      <c r="E14" s="10" t="s">
        <v>12</v>
      </c>
      <c r="F14" s="11" t="s">
        <v>280</v>
      </c>
    </row>
    <row r="15" spans="2:7" ht="15" x14ac:dyDescent="0.25">
      <c r="B15" s="10" t="s">
        <v>6</v>
      </c>
      <c r="C15" s="11" t="s">
        <v>24</v>
      </c>
      <c r="E15" s="10" t="s">
        <v>6</v>
      </c>
      <c r="F15" s="11" t="s">
        <v>276</v>
      </c>
    </row>
    <row r="16" spans="2:7" ht="15" x14ac:dyDescent="0.25">
      <c r="B16" s="10" t="s">
        <v>8</v>
      </c>
      <c r="C16" s="11">
        <v>1</v>
      </c>
      <c r="E16" s="10" t="s">
        <v>8</v>
      </c>
      <c r="F16" s="11">
        <v>15</v>
      </c>
      <c r="G16">
        <f>F16+C16</f>
        <v>16</v>
      </c>
    </row>
    <row r="17" spans="2:7" ht="15" x14ac:dyDescent="0.25">
      <c r="B17" s="10"/>
      <c r="C17" s="11"/>
      <c r="E17" s="10"/>
      <c r="F17" s="11"/>
    </row>
    <row r="18" spans="2:7" ht="15" x14ac:dyDescent="0.25">
      <c r="B18" s="10" t="s">
        <v>9</v>
      </c>
      <c r="C18" s="11" t="s">
        <v>281</v>
      </c>
      <c r="E18" s="10" t="s">
        <v>9</v>
      </c>
      <c r="F18" s="11" t="s">
        <v>282</v>
      </c>
    </row>
    <row r="19" spans="2:7" ht="15" x14ac:dyDescent="0.25">
      <c r="B19" s="10" t="s">
        <v>12</v>
      </c>
      <c r="C19" s="11" t="s">
        <v>35</v>
      </c>
      <c r="E19" s="10" t="s">
        <v>12</v>
      </c>
      <c r="F19" s="11" t="s">
        <v>283</v>
      </c>
    </row>
    <row r="20" spans="2:7" ht="15" x14ac:dyDescent="0.25">
      <c r="B20" s="10" t="s">
        <v>6</v>
      </c>
      <c r="C20" s="11" t="s">
        <v>284</v>
      </c>
      <c r="E20" s="10" t="s">
        <v>6</v>
      </c>
      <c r="F20" s="11" t="s">
        <v>75</v>
      </c>
    </row>
    <row r="21" spans="2:7" ht="15" x14ac:dyDescent="0.25">
      <c r="B21" s="10" t="s">
        <v>8</v>
      </c>
      <c r="C21" s="11">
        <v>4</v>
      </c>
      <c r="E21" s="10" t="s">
        <v>8</v>
      </c>
      <c r="F21" s="11">
        <v>8</v>
      </c>
      <c r="G21">
        <f>F21+C21</f>
        <v>12</v>
      </c>
    </row>
    <row r="22" spans="2:7" ht="15" x14ac:dyDescent="0.25">
      <c r="B22" s="10"/>
      <c r="C22" s="11"/>
      <c r="E22" s="10"/>
      <c r="F22" s="11"/>
    </row>
    <row r="23" spans="2:7" ht="15" x14ac:dyDescent="0.25">
      <c r="B23" s="10" t="s">
        <v>9</v>
      </c>
      <c r="C23" s="11" t="s">
        <v>285</v>
      </c>
      <c r="E23" s="10" t="s">
        <v>9</v>
      </c>
      <c r="F23" s="11" t="s">
        <v>286</v>
      </c>
    </row>
    <row r="24" spans="2:7" ht="15" x14ac:dyDescent="0.25">
      <c r="B24" s="10" t="s">
        <v>12</v>
      </c>
      <c r="C24" s="11" t="s">
        <v>287</v>
      </c>
      <c r="E24" s="10" t="s">
        <v>12</v>
      </c>
      <c r="F24" s="11" t="s">
        <v>288</v>
      </c>
    </row>
    <row r="25" spans="2:7" ht="15" x14ac:dyDescent="0.25">
      <c r="B25" s="10" t="s">
        <v>6</v>
      </c>
      <c r="C25" s="11" t="s">
        <v>27</v>
      </c>
      <c r="E25" s="10" t="s">
        <v>6</v>
      </c>
      <c r="F25" s="11" t="s">
        <v>27</v>
      </c>
    </row>
    <row r="26" spans="2:7" ht="15" x14ac:dyDescent="0.25">
      <c r="B26" s="10" t="s">
        <v>8</v>
      </c>
      <c r="C26" s="11">
        <v>1</v>
      </c>
      <c r="E26" s="10" t="s">
        <v>8</v>
      </c>
      <c r="F26" s="11">
        <v>1</v>
      </c>
      <c r="G26">
        <f>F26+C26</f>
        <v>2</v>
      </c>
    </row>
    <row r="27" spans="2:7" ht="15" x14ac:dyDescent="0.25">
      <c r="B27" s="10"/>
      <c r="C27" s="11"/>
      <c r="E27" s="10"/>
      <c r="F27" s="11"/>
    </row>
    <row r="29" spans="2:7" ht="15" x14ac:dyDescent="0.25">
      <c r="B29" s="7" t="s">
        <v>289</v>
      </c>
      <c r="C29" s="8"/>
      <c r="E29" s="7" t="s">
        <v>289</v>
      </c>
    </row>
    <row r="30" spans="2:7" ht="15" x14ac:dyDescent="0.25">
      <c r="B30" s="9"/>
      <c r="C30" s="9"/>
    </row>
    <row r="31" spans="2:7" ht="15" x14ac:dyDescent="0.25">
      <c r="B31" s="10" t="s">
        <v>1</v>
      </c>
      <c r="C31" s="11" t="s">
        <v>290</v>
      </c>
      <c r="E31" s="10" t="s">
        <v>1</v>
      </c>
      <c r="F31" s="11" t="s">
        <v>291</v>
      </c>
    </row>
    <row r="32" spans="2:7" ht="15" x14ac:dyDescent="0.25">
      <c r="B32" s="10" t="s">
        <v>3</v>
      </c>
      <c r="C32" s="11" t="s">
        <v>292</v>
      </c>
      <c r="E32" s="10" t="s">
        <v>3</v>
      </c>
      <c r="F32" s="11" t="s">
        <v>293</v>
      </c>
    </row>
    <row r="33" spans="2:7" ht="15" x14ac:dyDescent="0.25">
      <c r="B33" s="10" t="s">
        <v>6</v>
      </c>
      <c r="C33" s="11" t="s">
        <v>24</v>
      </c>
      <c r="E33" s="10" t="s">
        <v>6</v>
      </c>
      <c r="F33" s="11" t="s">
        <v>7</v>
      </c>
    </row>
    <row r="34" spans="2:7" ht="15" x14ac:dyDescent="0.25">
      <c r="B34" s="10" t="s">
        <v>8</v>
      </c>
      <c r="C34" s="11">
        <v>1</v>
      </c>
      <c r="E34" s="10" t="s">
        <v>8</v>
      </c>
      <c r="F34" s="11">
        <v>7</v>
      </c>
      <c r="G34">
        <f>F34+C34</f>
        <v>8</v>
      </c>
    </row>
    <row r="35" spans="2:7" ht="15" x14ac:dyDescent="0.25">
      <c r="B35" s="10"/>
      <c r="C35" s="11"/>
      <c r="E35" s="11"/>
      <c r="F35" s="11"/>
    </row>
    <row r="36" spans="2:7" ht="15" x14ac:dyDescent="0.25">
      <c r="B36" s="10" t="s">
        <v>9</v>
      </c>
      <c r="C36" s="11" t="s">
        <v>294</v>
      </c>
      <c r="E36" s="10" t="s">
        <v>9</v>
      </c>
      <c r="F36" s="11" t="s">
        <v>295</v>
      </c>
    </row>
    <row r="37" spans="2:7" ht="15" x14ac:dyDescent="0.25">
      <c r="B37" s="10" t="s">
        <v>12</v>
      </c>
      <c r="C37" s="11" t="s">
        <v>35</v>
      </c>
      <c r="E37" s="10" t="s">
        <v>12</v>
      </c>
      <c r="F37" s="11" t="s">
        <v>296</v>
      </c>
    </row>
    <row r="38" spans="2:7" ht="15" x14ac:dyDescent="0.25">
      <c r="B38" s="10" t="s">
        <v>6</v>
      </c>
      <c r="C38" s="11" t="s">
        <v>27</v>
      </c>
      <c r="E38" s="10" t="s">
        <v>6</v>
      </c>
      <c r="F38" s="11" t="s">
        <v>297</v>
      </c>
    </row>
    <row r="39" spans="2:7" ht="15" x14ac:dyDescent="0.25">
      <c r="B39" s="10" t="s">
        <v>8</v>
      </c>
      <c r="C39" s="11">
        <v>4</v>
      </c>
      <c r="E39" s="10" t="s">
        <v>8</v>
      </c>
      <c r="F39" s="11">
        <v>3</v>
      </c>
      <c r="G39">
        <f>F39+C39</f>
        <v>7</v>
      </c>
    </row>
    <row r="40" spans="2:7" ht="15" x14ac:dyDescent="0.25">
      <c r="B40" s="10"/>
      <c r="C40" s="11"/>
      <c r="E40" s="10"/>
      <c r="F40" s="11"/>
    </row>
    <row r="41" spans="2:7" ht="15" x14ac:dyDescent="0.25">
      <c r="B41" s="10" t="s">
        <v>9</v>
      </c>
      <c r="C41" s="11" t="s">
        <v>298</v>
      </c>
      <c r="E41" s="10" t="s">
        <v>9</v>
      </c>
      <c r="F41" s="11" t="s">
        <v>299</v>
      </c>
    </row>
    <row r="42" spans="2:7" ht="15" x14ac:dyDescent="0.25">
      <c r="B42" s="10" t="s">
        <v>12</v>
      </c>
      <c r="C42" s="11" t="s">
        <v>300</v>
      </c>
      <c r="E42" s="10" t="s">
        <v>12</v>
      </c>
      <c r="F42" s="17" t="s">
        <v>301</v>
      </c>
    </row>
    <row r="43" spans="2:7" ht="15" x14ac:dyDescent="0.25">
      <c r="B43" s="10" t="s">
        <v>6</v>
      </c>
      <c r="C43" s="11" t="s">
        <v>210</v>
      </c>
      <c r="E43" s="10" t="s">
        <v>6</v>
      </c>
      <c r="F43" s="11" t="s">
        <v>302</v>
      </c>
    </row>
    <row r="44" spans="2:7" ht="15" x14ac:dyDescent="0.25">
      <c r="B44" s="10" t="s">
        <v>8</v>
      </c>
      <c r="C44" s="11">
        <v>14</v>
      </c>
      <c r="E44" s="10" t="s">
        <v>8</v>
      </c>
      <c r="F44" s="11">
        <v>13</v>
      </c>
      <c r="G44">
        <f>F44+C44</f>
        <v>27</v>
      </c>
    </row>
    <row r="45" spans="2:7" ht="15" x14ac:dyDescent="0.25">
      <c r="B45" s="10"/>
      <c r="C45" s="11"/>
      <c r="E45" s="10"/>
      <c r="F45" s="11"/>
    </row>
    <row r="46" spans="2:7" ht="15" x14ac:dyDescent="0.25">
      <c r="B46" s="10" t="s">
        <v>9</v>
      </c>
      <c r="C46" s="11" t="s">
        <v>303</v>
      </c>
      <c r="E46" s="10" t="s">
        <v>9</v>
      </c>
      <c r="F46" s="11" t="s">
        <v>304</v>
      </c>
    </row>
    <row r="47" spans="2:7" ht="15" x14ac:dyDescent="0.25">
      <c r="B47" s="10" t="s">
        <v>12</v>
      </c>
      <c r="C47" s="11" t="s">
        <v>305</v>
      </c>
      <c r="E47" s="10" t="s">
        <v>12</v>
      </c>
      <c r="F47" s="17" t="s">
        <v>301</v>
      </c>
    </row>
    <row r="48" spans="2:7" ht="15" x14ac:dyDescent="0.25">
      <c r="B48" s="10" t="s">
        <v>6</v>
      </c>
      <c r="C48" s="11" t="s">
        <v>7</v>
      </c>
      <c r="E48" s="10" t="s">
        <v>6</v>
      </c>
      <c r="F48" s="11" t="s">
        <v>302</v>
      </c>
    </row>
    <row r="49" spans="1:7" ht="15" x14ac:dyDescent="0.25">
      <c r="B49" s="10" t="s">
        <v>8</v>
      </c>
      <c r="C49" s="11">
        <v>2</v>
      </c>
      <c r="E49" s="10" t="s">
        <v>8</v>
      </c>
      <c r="F49" s="11">
        <v>14</v>
      </c>
      <c r="G49">
        <f>F49+C49</f>
        <v>16</v>
      </c>
    </row>
    <row r="50" spans="1:7" ht="15" x14ac:dyDescent="0.25">
      <c r="B50" s="10"/>
      <c r="C50" s="11"/>
      <c r="E50" s="10"/>
      <c r="F50" s="11"/>
    </row>
    <row r="51" spans="1:7" ht="15" x14ac:dyDescent="0.25">
      <c r="B51" s="10" t="s">
        <v>9</v>
      </c>
      <c r="C51" s="11" t="s">
        <v>306</v>
      </c>
      <c r="E51" s="10" t="s">
        <v>9</v>
      </c>
      <c r="F51" s="11" t="s">
        <v>307</v>
      </c>
    </row>
    <row r="52" spans="1:7" ht="15" x14ac:dyDescent="0.25">
      <c r="B52" s="10" t="s">
        <v>12</v>
      </c>
      <c r="C52" s="11" t="s">
        <v>259</v>
      </c>
      <c r="E52" s="10" t="s">
        <v>12</v>
      </c>
      <c r="F52" s="11" t="s">
        <v>308</v>
      </c>
    </row>
    <row r="53" spans="1:7" ht="15" x14ac:dyDescent="0.25">
      <c r="B53" s="10" t="s">
        <v>6</v>
      </c>
      <c r="C53" s="11" t="s">
        <v>58</v>
      </c>
      <c r="E53" s="10" t="s">
        <v>6</v>
      </c>
      <c r="F53" s="11" t="s">
        <v>7</v>
      </c>
    </row>
    <row r="54" spans="1:7" ht="15" x14ac:dyDescent="0.25">
      <c r="B54" s="10" t="s">
        <v>8</v>
      </c>
      <c r="C54" s="11">
        <v>1</v>
      </c>
      <c r="E54" s="10" t="s">
        <v>8</v>
      </c>
      <c r="F54" s="11">
        <v>1</v>
      </c>
      <c r="G54">
        <f>F54+C54</f>
        <v>2</v>
      </c>
    </row>
    <row r="55" spans="1:7" ht="15" x14ac:dyDescent="0.25">
      <c r="B55" s="10"/>
      <c r="C55" s="11"/>
      <c r="E55" s="10"/>
      <c r="F55" s="11"/>
    </row>
    <row r="56" spans="1:7" ht="15" x14ac:dyDescent="0.25">
      <c r="B56" s="10" t="s">
        <v>9</v>
      </c>
      <c r="C56" s="11" t="s">
        <v>309</v>
      </c>
      <c r="E56" s="10"/>
      <c r="F56" s="11"/>
    </row>
    <row r="57" spans="1:7" ht="15" x14ac:dyDescent="0.25">
      <c r="B57" s="10" t="s">
        <v>12</v>
      </c>
      <c r="C57" s="11" t="s">
        <v>310</v>
      </c>
      <c r="E57" s="10"/>
      <c r="F57" s="17"/>
    </row>
    <row r="58" spans="1:7" ht="15" x14ac:dyDescent="0.25">
      <c r="B58" s="10" t="s">
        <v>6</v>
      </c>
      <c r="C58" s="11" t="s">
        <v>24</v>
      </c>
      <c r="E58" s="10"/>
      <c r="F58" s="11"/>
    </row>
    <row r="59" spans="1:7" ht="15" x14ac:dyDescent="0.25">
      <c r="B59" s="10" t="s">
        <v>8</v>
      </c>
      <c r="C59" s="11">
        <v>2</v>
      </c>
      <c r="E59" s="10"/>
      <c r="G59">
        <f>F59+C59</f>
        <v>2</v>
      </c>
    </row>
    <row r="60" spans="1:7" ht="15" x14ac:dyDescent="0.25">
      <c r="B60" s="10"/>
      <c r="C60" s="11"/>
      <c r="E60" s="10"/>
      <c r="F60" s="11"/>
    </row>
    <row r="62" spans="1:7" ht="15" x14ac:dyDescent="0.25">
      <c r="A62" s="9"/>
      <c r="B62" s="7" t="s">
        <v>311</v>
      </c>
      <c r="C62" s="8"/>
    </row>
    <row r="63" spans="1:7" ht="15" x14ac:dyDescent="0.25">
      <c r="A63" s="9"/>
      <c r="B63" s="9"/>
      <c r="C63" s="9"/>
    </row>
    <row r="64" spans="1:7" ht="15" x14ac:dyDescent="0.25">
      <c r="A64" s="9"/>
      <c r="B64" s="10" t="s">
        <v>1</v>
      </c>
      <c r="C64" s="11" t="s">
        <v>312</v>
      </c>
    </row>
    <row r="65" spans="1:7" ht="15" x14ac:dyDescent="0.25">
      <c r="A65" s="9"/>
      <c r="B65" s="10" t="s">
        <v>3</v>
      </c>
      <c r="C65" s="11" t="s">
        <v>313</v>
      </c>
    </row>
    <row r="66" spans="1:7" ht="15" x14ac:dyDescent="0.25">
      <c r="A66" s="9"/>
      <c r="B66" s="10" t="s">
        <v>6</v>
      </c>
      <c r="C66" s="11" t="s">
        <v>24</v>
      </c>
    </row>
    <row r="67" spans="1:7" ht="15" x14ac:dyDescent="0.25">
      <c r="A67" s="9"/>
      <c r="B67" s="10" t="s">
        <v>8</v>
      </c>
      <c r="C67" s="11">
        <v>6</v>
      </c>
      <c r="G67">
        <f>F67+C67</f>
        <v>6</v>
      </c>
    </row>
    <row r="68" spans="1:7" ht="15" x14ac:dyDescent="0.25">
      <c r="A68" s="9"/>
      <c r="B68" s="10"/>
      <c r="C68" s="11"/>
    </row>
    <row r="69" spans="1:7" ht="15" x14ac:dyDescent="0.25">
      <c r="A69" s="9"/>
      <c r="B69" s="10" t="s">
        <v>9</v>
      </c>
      <c r="C69" s="11" t="s">
        <v>314</v>
      </c>
    </row>
    <row r="70" spans="1:7" ht="15" x14ac:dyDescent="0.25">
      <c r="A70" s="9"/>
      <c r="B70" s="10" t="s">
        <v>12</v>
      </c>
      <c r="C70" s="11" t="s">
        <v>35</v>
      </c>
    </row>
    <row r="71" spans="1:7" ht="15" x14ac:dyDescent="0.25">
      <c r="A71" s="9"/>
      <c r="B71" s="10" t="s">
        <v>6</v>
      </c>
      <c r="C71" s="11" t="s">
        <v>14</v>
      </c>
    </row>
    <row r="72" spans="1:7" ht="15" x14ac:dyDescent="0.25">
      <c r="A72" s="9"/>
      <c r="B72" s="10" t="s">
        <v>8</v>
      </c>
      <c r="C72" s="11">
        <v>3</v>
      </c>
      <c r="G72">
        <f>F72+C72</f>
        <v>3</v>
      </c>
    </row>
    <row r="75" spans="1:7" ht="15" x14ac:dyDescent="0.25">
      <c r="B75" s="10" t="s">
        <v>315</v>
      </c>
      <c r="E75" s="10" t="s">
        <v>316</v>
      </c>
    </row>
    <row r="77" spans="1:7" x14ac:dyDescent="0.2">
      <c r="B77" s="5" t="s">
        <v>19</v>
      </c>
      <c r="E77" s="5" t="s">
        <v>19</v>
      </c>
    </row>
    <row r="78" spans="1:7" x14ac:dyDescent="0.2">
      <c r="E78" s="2"/>
    </row>
    <row r="79" spans="1:7" ht="15" x14ac:dyDescent="0.25">
      <c r="B79" s="10" t="s">
        <v>317</v>
      </c>
      <c r="E79" s="10" t="s">
        <v>318</v>
      </c>
    </row>
    <row r="81" spans="2:7" x14ac:dyDescent="0.2">
      <c r="B81" s="5" t="s">
        <v>19</v>
      </c>
      <c r="E81" s="5" t="s">
        <v>19</v>
      </c>
    </row>
    <row r="83" spans="2:7" ht="15" x14ac:dyDescent="0.25">
      <c r="B83" s="10" t="s">
        <v>319</v>
      </c>
      <c r="E83" s="10" t="s">
        <v>320</v>
      </c>
    </row>
    <row r="84" spans="2:7" ht="15" x14ac:dyDescent="0.25">
      <c r="B84" s="18"/>
    </row>
    <row r="85" spans="2:7" x14ac:dyDescent="0.2">
      <c r="B85" s="5" t="s">
        <v>19</v>
      </c>
      <c r="E85" s="5" t="s">
        <v>19</v>
      </c>
    </row>
    <row r="86" spans="2:7" x14ac:dyDescent="0.2">
      <c r="B86" s="2"/>
    </row>
    <row r="87" spans="2:7" ht="15" x14ac:dyDescent="0.25">
      <c r="B87" s="10" t="s">
        <v>321</v>
      </c>
      <c r="E87" s="10" t="s">
        <v>322</v>
      </c>
    </row>
    <row r="88" spans="2:7" ht="15" x14ac:dyDescent="0.25">
      <c r="E88" s="18"/>
    </row>
    <row r="89" spans="2:7" x14ac:dyDescent="0.2">
      <c r="B89" s="5" t="s">
        <v>19</v>
      </c>
      <c r="E89" s="5" t="s">
        <v>19</v>
      </c>
    </row>
    <row r="91" spans="2:7" ht="15" x14ac:dyDescent="0.25">
      <c r="B91" s="10" t="s">
        <v>323</v>
      </c>
    </row>
    <row r="93" spans="2:7" x14ac:dyDescent="0.2">
      <c r="B93" s="5" t="s">
        <v>19</v>
      </c>
    </row>
    <row r="96" spans="2:7" x14ac:dyDescent="0.2">
      <c r="B96" s="5"/>
      <c r="G96">
        <f>SUM(G2:G95)</f>
        <v>127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544"/>
  <sheetViews>
    <sheetView zoomScaleNormal="100" workbookViewId="0"/>
  </sheetViews>
  <sheetFormatPr defaultColWidth="9.28515625" defaultRowHeight="15" x14ac:dyDescent="0.25"/>
  <cols>
    <col min="1" max="1" width="9.28515625" style="9"/>
    <col min="2" max="2" width="20" style="9" customWidth="1"/>
    <col min="3" max="3" width="36.7109375" style="9" customWidth="1"/>
    <col min="4" max="4" width="9.28515625" style="9"/>
    <col min="5" max="5" width="20" style="9" customWidth="1"/>
    <col min="6" max="6" width="38.28515625" style="9" bestFit="1" customWidth="1"/>
    <col min="7" max="16384" width="9.28515625" style="9"/>
  </cols>
  <sheetData>
    <row r="1" spans="2:7" x14ac:dyDescent="0.25">
      <c r="B1" s="7" t="s">
        <v>324</v>
      </c>
      <c r="C1" s="8"/>
    </row>
    <row r="3" spans="2:7" x14ac:dyDescent="0.25">
      <c r="B3" s="10" t="s">
        <v>1</v>
      </c>
      <c r="C3" s="11" t="s">
        <v>325</v>
      </c>
    </row>
    <row r="4" spans="2:7" x14ac:dyDescent="0.25">
      <c r="B4" s="10" t="s">
        <v>3</v>
      </c>
      <c r="C4" s="11" t="s">
        <v>326</v>
      </c>
    </row>
    <row r="5" spans="2:7" x14ac:dyDescent="0.25">
      <c r="B5" s="10" t="s">
        <v>6</v>
      </c>
      <c r="C5" s="11" t="s">
        <v>24</v>
      </c>
    </row>
    <row r="6" spans="2:7" x14ac:dyDescent="0.25">
      <c r="B6" s="10" t="s">
        <v>8</v>
      </c>
      <c r="C6" s="11">
        <v>3</v>
      </c>
      <c r="G6" s="9">
        <f>F6+C6</f>
        <v>3</v>
      </c>
    </row>
    <row r="7" spans="2:7" x14ac:dyDescent="0.25">
      <c r="B7" s="10"/>
      <c r="C7" s="11"/>
    </row>
    <row r="8" spans="2:7" x14ac:dyDescent="0.25">
      <c r="B8" s="10" t="s">
        <v>9</v>
      </c>
      <c r="C8" s="11" t="s">
        <v>327</v>
      </c>
    </row>
    <row r="9" spans="2:7" x14ac:dyDescent="0.25">
      <c r="B9" s="10" t="s">
        <v>12</v>
      </c>
      <c r="C9" s="11" t="s">
        <v>265</v>
      </c>
    </row>
    <row r="10" spans="2:7" x14ac:dyDescent="0.25">
      <c r="B10" s="10" t="s">
        <v>6</v>
      </c>
      <c r="C10" s="11" t="s">
        <v>24</v>
      </c>
    </row>
    <row r="11" spans="2:7" x14ac:dyDescent="0.25">
      <c r="B11" s="10" t="s">
        <v>8</v>
      </c>
      <c r="C11" s="11">
        <v>5</v>
      </c>
      <c r="G11" s="9">
        <f>F11+C11</f>
        <v>5</v>
      </c>
    </row>
    <row r="12" spans="2:7" x14ac:dyDescent="0.25">
      <c r="B12" s="10"/>
      <c r="C12" s="11"/>
    </row>
    <row r="13" spans="2:7" x14ac:dyDescent="0.25">
      <c r="B13" s="10" t="s">
        <v>9</v>
      </c>
      <c r="C13" s="11" t="s">
        <v>328</v>
      </c>
    </row>
    <row r="14" spans="2:7" x14ac:dyDescent="0.25">
      <c r="B14" s="10" t="s">
        <v>12</v>
      </c>
      <c r="C14" s="11" t="s">
        <v>329</v>
      </c>
    </row>
    <row r="15" spans="2:7" x14ac:dyDescent="0.25">
      <c r="B15" s="10" t="s">
        <v>6</v>
      </c>
      <c r="C15" s="11" t="s">
        <v>24</v>
      </c>
    </row>
    <row r="16" spans="2:7" x14ac:dyDescent="0.25">
      <c r="B16" s="10" t="s">
        <v>8</v>
      </c>
      <c r="C16" s="11">
        <v>11</v>
      </c>
      <c r="G16" s="9">
        <f>F16+C16</f>
        <v>11</v>
      </c>
    </row>
    <row r="17" spans="2:7" x14ac:dyDescent="0.25">
      <c r="B17" s="10"/>
      <c r="C17" s="11"/>
    </row>
    <row r="18" spans="2:7" x14ac:dyDescent="0.25">
      <c r="B18" s="10" t="s">
        <v>9</v>
      </c>
      <c r="C18" s="11" t="s">
        <v>330</v>
      </c>
    </row>
    <row r="19" spans="2:7" x14ac:dyDescent="0.25">
      <c r="B19" s="10" t="s">
        <v>12</v>
      </c>
      <c r="C19" s="11" t="s">
        <v>35</v>
      </c>
    </row>
    <row r="20" spans="2:7" x14ac:dyDescent="0.25">
      <c r="B20" s="10" t="s">
        <v>6</v>
      </c>
      <c r="C20" s="11" t="s">
        <v>284</v>
      </c>
    </row>
    <row r="21" spans="2:7" x14ac:dyDescent="0.25">
      <c r="B21" s="10" t="s">
        <v>8</v>
      </c>
      <c r="C21" s="11">
        <v>4</v>
      </c>
      <c r="G21" s="9">
        <f>F21+C21</f>
        <v>4</v>
      </c>
    </row>
    <row r="22" spans="2:7" x14ac:dyDescent="0.25">
      <c r="B22" s="10"/>
      <c r="C22" s="11"/>
    </row>
    <row r="23" spans="2:7" x14ac:dyDescent="0.25">
      <c r="B23" s="10" t="s">
        <v>9</v>
      </c>
      <c r="C23" s="11" t="s">
        <v>331</v>
      </c>
    </row>
    <row r="24" spans="2:7" x14ac:dyDescent="0.25">
      <c r="B24" s="10" t="s">
        <v>12</v>
      </c>
      <c r="C24" s="11" t="s">
        <v>332</v>
      </c>
    </row>
    <row r="25" spans="2:7" x14ac:dyDescent="0.25">
      <c r="B25" s="10" t="s">
        <v>6</v>
      </c>
      <c r="C25" s="11" t="s">
        <v>24</v>
      </c>
    </row>
    <row r="26" spans="2:7" x14ac:dyDescent="0.25">
      <c r="B26" s="10" t="s">
        <v>8</v>
      </c>
      <c r="C26" s="11">
        <v>12</v>
      </c>
      <c r="G26" s="9">
        <f>F26+C26</f>
        <v>12</v>
      </c>
    </row>
    <row r="27" spans="2:7" x14ac:dyDescent="0.25">
      <c r="B27" s="10"/>
      <c r="C27" s="11"/>
    </row>
    <row r="28" spans="2:7" x14ac:dyDescent="0.25">
      <c r="B28" s="10" t="s">
        <v>9</v>
      </c>
      <c r="C28" s="11" t="s">
        <v>333</v>
      </c>
    </row>
    <row r="29" spans="2:7" x14ac:dyDescent="0.25">
      <c r="B29" s="10" t="s">
        <v>12</v>
      </c>
      <c r="C29" s="11" t="s">
        <v>334</v>
      </c>
    </row>
    <row r="30" spans="2:7" x14ac:dyDescent="0.25">
      <c r="B30" s="10" t="s">
        <v>6</v>
      </c>
      <c r="C30" s="11" t="s">
        <v>335</v>
      </c>
    </row>
    <row r="31" spans="2:7" x14ac:dyDescent="0.25">
      <c r="B31" s="10" t="s">
        <v>8</v>
      </c>
      <c r="C31" s="11">
        <v>1</v>
      </c>
      <c r="G31" s="9">
        <f>F31+C31</f>
        <v>1</v>
      </c>
    </row>
    <row r="32" spans="2:7" x14ac:dyDescent="0.25">
      <c r="B32" s="10"/>
      <c r="C32" s="11"/>
    </row>
    <row r="34" spans="2:7" x14ac:dyDescent="0.25">
      <c r="B34" s="7" t="s">
        <v>336</v>
      </c>
      <c r="C34" s="8"/>
      <c r="E34" s="7" t="s">
        <v>336</v>
      </c>
      <c r="F34" s="8"/>
    </row>
    <row r="36" spans="2:7" x14ac:dyDescent="0.25">
      <c r="B36" s="10" t="s">
        <v>1</v>
      </c>
      <c r="C36" s="11" t="s">
        <v>337</v>
      </c>
      <c r="E36" s="10" t="s">
        <v>9</v>
      </c>
      <c r="F36" s="11" t="s">
        <v>338</v>
      </c>
      <c r="G36" s="12"/>
    </row>
    <row r="37" spans="2:7" x14ac:dyDescent="0.25">
      <c r="B37" s="10" t="s">
        <v>3</v>
      </c>
      <c r="C37" s="11" t="s">
        <v>339</v>
      </c>
      <c r="E37" s="10" t="s">
        <v>12</v>
      </c>
      <c r="F37" s="11" t="s">
        <v>340</v>
      </c>
      <c r="G37" s="12"/>
    </row>
    <row r="38" spans="2:7" x14ac:dyDescent="0.25">
      <c r="B38" s="10" t="s">
        <v>6</v>
      </c>
      <c r="C38" s="11" t="s">
        <v>341</v>
      </c>
      <c r="E38" s="10" t="s">
        <v>6</v>
      </c>
      <c r="F38" s="11" t="s">
        <v>24</v>
      </c>
      <c r="G38" s="12"/>
    </row>
    <row r="39" spans="2:7" x14ac:dyDescent="0.25">
      <c r="B39" s="10" t="s">
        <v>8</v>
      </c>
      <c r="C39" s="11">
        <v>1</v>
      </c>
      <c r="E39" s="10" t="s">
        <v>8</v>
      </c>
      <c r="F39" s="11">
        <v>8</v>
      </c>
      <c r="G39" s="9">
        <f>F39+C39</f>
        <v>9</v>
      </c>
    </row>
    <row r="40" spans="2:7" x14ac:dyDescent="0.25">
      <c r="B40" s="10"/>
      <c r="C40" s="11"/>
      <c r="E40" s="10"/>
      <c r="F40" s="11"/>
    </row>
    <row r="41" spans="2:7" x14ac:dyDescent="0.25">
      <c r="B41" s="10" t="s">
        <v>9</v>
      </c>
      <c r="C41" s="11" t="s">
        <v>342</v>
      </c>
      <c r="E41" s="10" t="s">
        <v>1</v>
      </c>
      <c r="F41" s="11" t="s">
        <v>343</v>
      </c>
    </row>
    <row r="42" spans="2:7" x14ac:dyDescent="0.25">
      <c r="B42" s="10" t="s">
        <v>12</v>
      </c>
      <c r="C42" s="11" t="s">
        <v>334</v>
      </c>
      <c r="E42" s="10" t="s">
        <v>3</v>
      </c>
      <c r="F42" s="11" t="s">
        <v>344</v>
      </c>
    </row>
    <row r="43" spans="2:7" x14ac:dyDescent="0.25">
      <c r="B43" s="10" t="s">
        <v>6</v>
      </c>
      <c r="C43" s="11" t="s">
        <v>341</v>
      </c>
      <c r="E43" s="10" t="s">
        <v>6</v>
      </c>
      <c r="F43" s="11" t="s">
        <v>210</v>
      </c>
    </row>
    <row r="44" spans="2:7" x14ac:dyDescent="0.25">
      <c r="B44" s="10" t="s">
        <v>8</v>
      </c>
      <c r="C44" s="11">
        <v>1</v>
      </c>
      <c r="E44" s="10" t="s">
        <v>8</v>
      </c>
      <c r="F44" s="11">
        <v>2</v>
      </c>
      <c r="G44" s="9">
        <f>F44+C44</f>
        <v>3</v>
      </c>
    </row>
    <row r="45" spans="2:7" x14ac:dyDescent="0.25">
      <c r="B45" s="10"/>
      <c r="C45" s="11"/>
      <c r="E45" s="10"/>
      <c r="F45" s="11"/>
    </row>
    <row r="46" spans="2:7" x14ac:dyDescent="0.25">
      <c r="B46" s="10" t="s">
        <v>9</v>
      </c>
      <c r="C46" s="11" t="s">
        <v>345</v>
      </c>
      <c r="E46" s="10" t="s">
        <v>1</v>
      </c>
      <c r="F46" s="11" t="s">
        <v>346</v>
      </c>
    </row>
    <row r="47" spans="2:7" x14ac:dyDescent="0.25">
      <c r="B47" s="10" t="s">
        <v>12</v>
      </c>
      <c r="C47" s="11" t="s">
        <v>347</v>
      </c>
      <c r="E47" s="10" t="s">
        <v>3</v>
      </c>
      <c r="F47" s="11" t="s">
        <v>348</v>
      </c>
    </row>
    <row r="48" spans="2:7" x14ac:dyDescent="0.25">
      <c r="B48" s="10" t="s">
        <v>6</v>
      </c>
      <c r="C48" s="11" t="s">
        <v>24</v>
      </c>
      <c r="E48" s="10" t="s">
        <v>6</v>
      </c>
      <c r="F48" s="11" t="s">
        <v>210</v>
      </c>
    </row>
    <row r="49" spans="2:7" x14ac:dyDescent="0.25">
      <c r="B49" s="10" t="s">
        <v>8</v>
      </c>
      <c r="C49" s="11">
        <v>6</v>
      </c>
      <c r="E49" s="10" t="s">
        <v>8</v>
      </c>
      <c r="F49" s="11">
        <v>1</v>
      </c>
      <c r="G49" s="9">
        <f>F49+C49</f>
        <v>7</v>
      </c>
    </row>
    <row r="50" spans="2:7" x14ac:dyDescent="0.25">
      <c r="B50" s="10"/>
      <c r="C50" s="11"/>
      <c r="E50" s="10"/>
      <c r="F50" s="11"/>
    </row>
    <row r="51" spans="2:7" x14ac:dyDescent="0.25">
      <c r="B51" s="10" t="s">
        <v>9</v>
      </c>
      <c r="C51" s="11" t="s">
        <v>349</v>
      </c>
      <c r="E51" s="10" t="s">
        <v>1</v>
      </c>
      <c r="F51" s="11" t="s">
        <v>350</v>
      </c>
    </row>
    <row r="52" spans="2:7" x14ac:dyDescent="0.25">
      <c r="B52" s="10" t="s">
        <v>12</v>
      </c>
      <c r="C52" s="11" t="s">
        <v>351</v>
      </c>
      <c r="E52" s="10" t="s">
        <v>3</v>
      </c>
      <c r="F52" s="11" t="s">
        <v>352</v>
      </c>
    </row>
    <row r="53" spans="2:7" x14ac:dyDescent="0.25">
      <c r="B53" s="10" t="s">
        <v>6</v>
      </c>
      <c r="C53" s="11" t="s">
        <v>210</v>
      </c>
      <c r="E53" s="10" t="s">
        <v>6</v>
      </c>
      <c r="F53" s="11" t="s">
        <v>284</v>
      </c>
    </row>
    <row r="54" spans="2:7" x14ac:dyDescent="0.25">
      <c r="B54" s="10" t="s">
        <v>8</v>
      </c>
      <c r="C54" s="11">
        <v>3</v>
      </c>
      <c r="E54" s="10" t="s">
        <v>8</v>
      </c>
      <c r="F54" s="11">
        <v>3</v>
      </c>
      <c r="G54" s="9">
        <f>F54+C54</f>
        <v>6</v>
      </c>
    </row>
    <row r="55" spans="2:7" x14ac:dyDescent="0.25">
      <c r="B55" s="10"/>
      <c r="C55" s="11"/>
      <c r="E55" s="10"/>
      <c r="F55" s="11"/>
    </row>
    <row r="56" spans="2:7" x14ac:dyDescent="0.25">
      <c r="B56" s="10" t="s">
        <v>9</v>
      </c>
      <c r="C56" s="11" t="s">
        <v>353</v>
      </c>
      <c r="E56" s="10" t="s">
        <v>1</v>
      </c>
      <c r="F56" s="11" t="s">
        <v>354</v>
      </c>
    </row>
    <row r="57" spans="2:7" x14ac:dyDescent="0.25">
      <c r="B57" s="10" t="s">
        <v>12</v>
      </c>
      <c r="C57" s="11" t="s">
        <v>355</v>
      </c>
      <c r="E57" s="10" t="s">
        <v>3</v>
      </c>
      <c r="F57" s="11" t="s">
        <v>356</v>
      </c>
    </row>
    <row r="58" spans="2:7" x14ac:dyDescent="0.25">
      <c r="B58" s="10" t="s">
        <v>6</v>
      </c>
      <c r="C58" s="11" t="s">
        <v>24</v>
      </c>
      <c r="E58" s="10" t="s">
        <v>6</v>
      </c>
      <c r="F58" s="11" t="s">
        <v>210</v>
      </c>
    </row>
    <row r="59" spans="2:7" x14ac:dyDescent="0.25">
      <c r="B59" s="10" t="s">
        <v>8</v>
      </c>
      <c r="C59" s="11">
        <v>6</v>
      </c>
      <c r="E59" s="10" t="s">
        <v>8</v>
      </c>
      <c r="F59" s="11">
        <v>4</v>
      </c>
      <c r="G59" s="9">
        <f>F59+C59</f>
        <v>10</v>
      </c>
    </row>
    <row r="60" spans="2:7" x14ac:dyDescent="0.25">
      <c r="B60" s="10"/>
      <c r="C60" s="11"/>
      <c r="E60" s="10"/>
      <c r="F60" s="11"/>
    </row>
    <row r="61" spans="2:7" x14ac:dyDescent="0.25">
      <c r="B61" s="10" t="s">
        <v>9</v>
      </c>
      <c r="C61" s="11" t="s">
        <v>357</v>
      </c>
      <c r="E61" s="10" t="s">
        <v>1</v>
      </c>
      <c r="F61" s="11" t="s">
        <v>354</v>
      </c>
    </row>
    <row r="62" spans="2:7" x14ac:dyDescent="0.25">
      <c r="B62" s="10" t="s">
        <v>12</v>
      </c>
      <c r="C62" s="11" t="s">
        <v>358</v>
      </c>
      <c r="E62" s="10" t="s">
        <v>3</v>
      </c>
      <c r="F62" s="11" t="s">
        <v>356</v>
      </c>
    </row>
    <row r="63" spans="2:7" x14ac:dyDescent="0.25">
      <c r="B63" s="10" t="s">
        <v>6</v>
      </c>
      <c r="C63" s="11" t="s">
        <v>24</v>
      </c>
      <c r="E63" s="10" t="s">
        <v>6</v>
      </c>
      <c r="F63" s="11" t="s">
        <v>210</v>
      </c>
    </row>
    <row r="64" spans="2:7" x14ac:dyDescent="0.25">
      <c r="B64" s="10" t="s">
        <v>8</v>
      </c>
      <c r="C64" s="11">
        <v>2</v>
      </c>
      <c r="E64" s="10" t="s">
        <v>8</v>
      </c>
      <c r="F64" s="11">
        <v>4</v>
      </c>
      <c r="G64" s="9">
        <f>F64+C64</f>
        <v>6</v>
      </c>
    </row>
    <row r="65" spans="2:7" x14ac:dyDescent="0.25">
      <c r="B65" s="10"/>
      <c r="C65" s="11"/>
      <c r="E65" s="10"/>
      <c r="F65" s="11"/>
    </row>
    <row r="66" spans="2:7" x14ac:dyDescent="0.25">
      <c r="B66" s="10" t="s">
        <v>9</v>
      </c>
      <c r="C66" s="11" t="s">
        <v>359</v>
      </c>
      <c r="D66" s="12"/>
      <c r="E66" s="10" t="s">
        <v>1</v>
      </c>
      <c r="F66" s="11" t="s">
        <v>360</v>
      </c>
    </row>
    <row r="67" spans="2:7" x14ac:dyDescent="0.25">
      <c r="B67" s="10" t="s">
        <v>12</v>
      </c>
      <c r="C67" s="11" t="s">
        <v>334</v>
      </c>
      <c r="D67" s="12"/>
      <c r="E67" s="10" t="s">
        <v>3</v>
      </c>
      <c r="F67" s="11" t="s">
        <v>99</v>
      </c>
    </row>
    <row r="68" spans="2:7" x14ac:dyDescent="0.25">
      <c r="B68" s="10" t="s">
        <v>6</v>
      </c>
      <c r="C68" s="11" t="s">
        <v>58</v>
      </c>
      <c r="D68" s="12"/>
      <c r="E68" s="10" t="s">
        <v>6</v>
      </c>
      <c r="F68" s="11" t="s">
        <v>210</v>
      </c>
    </row>
    <row r="69" spans="2:7" x14ac:dyDescent="0.25">
      <c r="B69" s="10" t="s">
        <v>8</v>
      </c>
      <c r="C69" s="11">
        <v>1</v>
      </c>
      <c r="D69" s="12"/>
      <c r="E69" s="10" t="s">
        <v>8</v>
      </c>
      <c r="F69" s="11">
        <v>16</v>
      </c>
      <c r="G69" s="9">
        <f>F69+C69</f>
        <v>17</v>
      </c>
    </row>
    <row r="70" spans="2:7" x14ac:dyDescent="0.25">
      <c r="B70" s="10"/>
      <c r="C70" s="11"/>
      <c r="D70" s="12"/>
      <c r="E70" s="10"/>
      <c r="F70" s="11"/>
      <c r="G70" s="9">
        <f>F70+C70</f>
        <v>0</v>
      </c>
    </row>
    <row r="72" spans="2:7" x14ac:dyDescent="0.25">
      <c r="B72" s="7" t="s">
        <v>361</v>
      </c>
      <c r="C72" s="8"/>
      <c r="E72" s="7" t="s">
        <v>362</v>
      </c>
      <c r="F72" s="8"/>
    </row>
    <row r="74" spans="2:7" x14ac:dyDescent="0.25">
      <c r="B74" s="10" t="s">
        <v>1</v>
      </c>
      <c r="C74" s="11" t="s">
        <v>363</v>
      </c>
      <c r="E74" s="10" t="s">
        <v>9</v>
      </c>
      <c r="F74" s="11" t="s">
        <v>364</v>
      </c>
    </row>
    <row r="75" spans="2:7" x14ac:dyDescent="0.25">
      <c r="B75" s="10" t="s">
        <v>3</v>
      </c>
      <c r="C75" s="11" t="s">
        <v>365</v>
      </c>
      <c r="E75" s="10" t="s">
        <v>12</v>
      </c>
      <c r="F75" s="11" t="s">
        <v>366</v>
      </c>
    </row>
    <row r="76" spans="2:7" x14ac:dyDescent="0.25">
      <c r="B76" s="10" t="s">
        <v>6</v>
      </c>
      <c r="C76" s="11" t="s">
        <v>24</v>
      </c>
      <c r="E76" s="10" t="s">
        <v>6</v>
      </c>
      <c r="F76" s="11" t="s">
        <v>284</v>
      </c>
    </row>
    <row r="77" spans="2:7" x14ac:dyDescent="0.25">
      <c r="B77" s="10" t="s">
        <v>8</v>
      </c>
      <c r="C77" s="11">
        <v>5</v>
      </c>
      <c r="E77" s="10" t="s">
        <v>8</v>
      </c>
      <c r="F77" s="11">
        <v>2</v>
      </c>
      <c r="G77" s="9">
        <f>F77+C77</f>
        <v>7</v>
      </c>
    </row>
    <row r="78" spans="2:7" x14ac:dyDescent="0.25">
      <c r="B78" s="10"/>
      <c r="C78" s="11"/>
      <c r="E78" s="10"/>
      <c r="F78" s="11"/>
    </row>
    <row r="79" spans="2:7" x14ac:dyDescent="0.25">
      <c r="B79" s="10" t="s">
        <v>9</v>
      </c>
      <c r="C79" s="11" t="s">
        <v>367</v>
      </c>
      <c r="E79" s="10" t="s">
        <v>1</v>
      </c>
      <c r="F79" s="11" t="s">
        <v>368</v>
      </c>
    </row>
    <row r="80" spans="2:7" x14ac:dyDescent="0.25">
      <c r="B80" s="10" t="s">
        <v>12</v>
      </c>
      <c r="C80" s="11" t="s">
        <v>369</v>
      </c>
      <c r="E80" s="10" t="s">
        <v>3</v>
      </c>
      <c r="F80" s="11" t="s">
        <v>370</v>
      </c>
    </row>
    <row r="81" spans="2:7" x14ac:dyDescent="0.25">
      <c r="B81" s="10" t="s">
        <v>6</v>
      </c>
      <c r="C81" s="11" t="s">
        <v>335</v>
      </c>
      <c r="E81" s="10" t="s">
        <v>6</v>
      </c>
      <c r="F81" s="11" t="s">
        <v>284</v>
      </c>
    </row>
    <row r="82" spans="2:7" x14ac:dyDescent="0.25">
      <c r="B82" s="10" t="s">
        <v>8</v>
      </c>
      <c r="C82" s="11">
        <v>1</v>
      </c>
      <c r="E82" s="10" t="s">
        <v>8</v>
      </c>
      <c r="F82" s="11">
        <v>1</v>
      </c>
      <c r="G82" s="9">
        <f>F82+C82</f>
        <v>2</v>
      </c>
    </row>
    <row r="83" spans="2:7" x14ac:dyDescent="0.25">
      <c r="B83" s="10"/>
      <c r="C83" s="11"/>
      <c r="E83" s="10"/>
      <c r="F83" s="11"/>
    </row>
    <row r="84" spans="2:7" x14ac:dyDescent="0.25">
      <c r="B84" s="10" t="s">
        <v>9</v>
      </c>
      <c r="C84" s="11" t="s">
        <v>371</v>
      </c>
      <c r="E84" s="10" t="s">
        <v>1</v>
      </c>
      <c r="F84" s="11" t="s">
        <v>372</v>
      </c>
    </row>
    <row r="85" spans="2:7" x14ac:dyDescent="0.25">
      <c r="B85" s="10" t="s">
        <v>12</v>
      </c>
      <c r="C85" s="11" t="s">
        <v>35</v>
      </c>
      <c r="E85" s="10" t="s">
        <v>3</v>
      </c>
      <c r="F85" s="11" t="s">
        <v>373</v>
      </c>
    </row>
    <row r="86" spans="2:7" x14ac:dyDescent="0.25">
      <c r="B86" s="10" t="s">
        <v>6</v>
      </c>
      <c r="C86" s="11" t="s">
        <v>276</v>
      </c>
      <c r="E86" s="10" t="s">
        <v>6</v>
      </c>
      <c r="F86" s="11" t="s">
        <v>335</v>
      </c>
    </row>
    <row r="87" spans="2:7" x14ac:dyDescent="0.25">
      <c r="B87" s="10" t="s">
        <v>8</v>
      </c>
      <c r="C87" s="11">
        <v>17</v>
      </c>
      <c r="E87" s="10" t="s">
        <v>8</v>
      </c>
      <c r="F87" s="11">
        <v>8</v>
      </c>
      <c r="G87" s="9">
        <f>F87+C87</f>
        <v>25</v>
      </c>
    </row>
    <row r="88" spans="2:7" x14ac:dyDescent="0.25">
      <c r="B88" s="10"/>
      <c r="C88" s="11"/>
      <c r="E88" s="10"/>
      <c r="F88" s="11"/>
    </row>
    <row r="89" spans="2:7" x14ac:dyDescent="0.25">
      <c r="B89" s="10" t="s">
        <v>9</v>
      </c>
      <c r="C89" s="11" t="s">
        <v>374</v>
      </c>
      <c r="E89" s="10" t="s">
        <v>1</v>
      </c>
      <c r="F89" s="11" t="s">
        <v>375</v>
      </c>
    </row>
    <row r="90" spans="2:7" x14ac:dyDescent="0.25">
      <c r="B90" s="10" t="s">
        <v>12</v>
      </c>
      <c r="C90" s="11" t="s">
        <v>376</v>
      </c>
      <c r="E90" s="10" t="s">
        <v>3</v>
      </c>
      <c r="F90" s="11" t="s">
        <v>377</v>
      </c>
    </row>
    <row r="91" spans="2:7" x14ac:dyDescent="0.25">
      <c r="B91" s="10" t="s">
        <v>6</v>
      </c>
      <c r="C91" s="11" t="s">
        <v>58</v>
      </c>
      <c r="E91" s="10" t="s">
        <v>6</v>
      </c>
      <c r="F91" s="11" t="s">
        <v>284</v>
      </c>
    </row>
    <row r="92" spans="2:7" x14ac:dyDescent="0.25">
      <c r="B92" s="10" t="s">
        <v>8</v>
      </c>
      <c r="C92" s="11">
        <v>2</v>
      </c>
      <c r="E92" s="10" t="s">
        <v>8</v>
      </c>
      <c r="F92" s="11">
        <v>2</v>
      </c>
      <c r="G92" s="9">
        <f>F92+C92</f>
        <v>4</v>
      </c>
    </row>
    <row r="93" spans="2:7" x14ac:dyDescent="0.25">
      <c r="B93" s="10"/>
      <c r="C93" s="11"/>
      <c r="E93" s="10"/>
      <c r="F93" s="11"/>
    </row>
    <row r="94" spans="2:7" x14ac:dyDescent="0.25">
      <c r="B94" s="10" t="s">
        <v>9</v>
      </c>
      <c r="C94" s="11" t="s">
        <v>378</v>
      </c>
      <c r="E94" s="10" t="s">
        <v>1</v>
      </c>
      <c r="F94" s="11" t="s">
        <v>379</v>
      </c>
    </row>
    <row r="95" spans="2:7" x14ac:dyDescent="0.25">
      <c r="B95" s="10" t="s">
        <v>12</v>
      </c>
      <c r="C95" s="11" t="s">
        <v>380</v>
      </c>
      <c r="E95" s="10" t="s">
        <v>3</v>
      </c>
      <c r="F95" s="11" t="s">
        <v>381</v>
      </c>
    </row>
    <row r="96" spans="2:7" x14ac:dyDescent="0.25">
      <c r="B96" s="10" t="s">
        <v>6</v>
      </c>
      <c r="C96" s="11" t="s">
        <v>284</v>
      </c>
      <c r="E96" s="10" t="s">
        <v>6</v>
      </c>
      <c r="F96" s="11" t="s">
        <v>276</v>
      </c>
    </row>
    <row r="97" spans="2:7" x14ac:dyDescent="0.25">
      <c r="B97" s="10" t="s">
        <v>8</v>
      </c>
      <c r="C97" s="11">
        <v>2</v>
      </c>
      <c r="E97" s="10" t="s">
        <v>8</v>
      </c>
      <c r="F97" s="11">
        <v>21</v>
      </c>
      <c r="G97" s="9">
        <f>F97+C97</f>
        <v>23</v>
      </c>
    </row>
    <row r="98" spans="2:7" x14ac:dyDescent="0.25">
      <c r="B98" s="10"/>
      <c r="C98" s="11"/>
      <c r="E98" s="10"/>
      <c r="F98" s="11"/>
    </row>
    <row r="99" spans="2:7" x14ac:dyDescent="0.25">
      <c r="B99" s="10" t="s">
        <v>9</v>
      </c>
      <c r="C99" s="11" t="s">
        <v>382</v>
      </c>
      <c r="E99" s="10" t="s">
        <v>1</v>
      </c>
      <c r="F99" s="11" t="s">
        <v>379</v>
      </c>
    </row>
    <row r="100" spans="2:7" x14ac:dyDescent="0.25">
      <c r="B100" s="10" t="s">
        <v>12</v>
      </c>
      <c r="C100" s="11" t="s">
        <v>313</v>
      </c>
      <c r="E100" s="10" t="s">
        <v>3</v>
      </c>
      <c r="F100" s="11" t="s">
        <v>383</v>
      </c>
    </row>
    <row r="101" spans="2:7" x14ac:dyDescent="0.25">
      <c r="B101" s="10" t="s">
        <v>6</v>
      </c>
      <c r="C101" s="11" t="s">
        <v>335</v>
      </c>
      <c r="E101" s="10" t="s">
        <v>6</v>
      </c>
      <c r="F101" s="11" t="s">
        <v>276</v>
      </c>
    </row>
    <row r="102" spans="2:7" x14ac:dyDescent="0.25">
      <c r="B102" s="10" t="s">
        <v>8</v>
      </c>
      <c r="C102" s="11">
        <v>11</v>
      </c>
      <c r="E102" s="10" t="s">
        <v>8</v>
      </c>
      <c r="F102" s="11">
        <v>1</v>
      </c>
      <c r="G102" s="9">
        <f>F102+C102</f>
        <v>12</v>
      </c>
    </row>
    <row r="103" spans="2:7" x14ac:dyDescent="0.25">
      <c r="B103" s="10"/>
      <c r="C103" s="11"/>
      <c r="E103" s="10"/>
      <c r="F103" s="11"/>
    </row>
    <row r="104" spans="2:7" x14ac:dyDescent="0.25">
      <c r="D104" s="12"/>
    </row>
    <row r="105" spans="2:7" x14ac:dyDescent="0.25">
      <c r="B105" s="7" t="s">
        <v>384</v>
      </c>
      <c r="C105" s="8"/>
      <c r="E105" s="7" t="s">
        <v>384</v>
      </c>
      <c r="F105" s="8"/>
    </row>
    <row r="106" spans="2:7" x14ac:dyDescent="0.25">
      <c r="B106" s="7"/>
      <c r="C106" s="8"/>
      <c r="E106" s="7"/>
      <c r="F106" s="8"/>
    </row>
    <row r="107" spans="2:7" x14ac:dyDescent="0.25">
      <c r="B107" s="3" t="s">
        <v>217</v>
      </c>
      <c r="C107" s="4" t="s">
        <v>385</v>
      </c>
      <c r="D107"/>
      <c r="E107" s="3" t="s">
        <v>217</v>
      </c>
      <c r="F107" s="4" t="s">
        <v>386</v>
      </c>
    </row>
    <row r="108" spans="2:7" x14ac:dyDescent="0.25">
      <c r="B108" s="3" t="s">
        <v>219</v>
      </c>
      <c r="C108" s="4" t="s">
        <v>387</v>
      </c>
      <c r="D108"/>
      <c r="E108" s="3" t="s">
        <v>219</v>
      </c>
      <c r="F108" s="4" t="s">
        <v>388</v>
      </c>
    </row>
    <row r="109" spans="2:7" x14ac:dyDescent="0.25">
      <c r="B109" s="3" t="s">
        <v>6</v>
      </c>
      <c r="C109" s="4" t="s">
        <v>7</v>
      </c>
      <c r="D109"/>
      <c r="E109" s="3" t="s">
        <v>6</v>
      </c>
      <c r="F109" s="4" t="s">
        <v>7</v>
      </c>
    </row>
    <row r="110" spans="2:7" x14ac:dyDescent="0.25">
      <c r="B110" s="3" t="s">
        <v>8</v>
      </c>
      <c r="C110" s="4">
        <v>14</v>
      </c>
      <c r="D110"/>
      <c r="E110" s="3" t="s">
        <v>8</v>
      </c>
      <c r="F110" s="4">
        <v>15</v>
      </c>
      <c r="G110" s="9">
        <f>F110+C110</f>
        <v>29</v>
      </c>
    </row>
    <row r="111" spans="2:7" x14ac:dyDescent="0.25">
      <c r="B111" s="3"/>
      <c r="C111" s="4"/>
      <c r="D111"/>
      <c r="E111" s="3"/>
      <c r="F111" s="4"/>
    </row>
    <row r="112" spans="2:7" x14ac:dyDescent="0.25">
      <c r="B112" s="3" t="s">
        <v>217</v>
      </c>
      <c r="C112" s="4" t="s">
        <v>389</v>
      </c>
      <c r="D112"/>
      <c r="E112" s="3" t="s">
        <v>217</v>
      </c>
      <c r="F112" s="4" t="s">
        <v>390</v>
      </c>
    </row>
    <row r="113" spans="2:7" x14ac:dyDescent="0.25">
      <c r="B113" s="3" t="s">
        <v>219</v>
      </c>
      <c r="C113" s="4" t="s">
        <v>391</v>
      </c>
      <c r="D113"/>
      <c r="E113" s="3" t="s">
        <v>219</v>
      </c>
      <c r="F113" s="4" t="s">
        <v>13</v>
      </c>
    </row>
    <row r="114" spans="2:7" x14ac:dyDescent="0.25">
      <c r="B114" s="3" t="s">
        <v>6</v>
      </c>
      <c r="C114" s="4" t="s">
        <v>58</v>
      </c>
      <c r="D114"/>
      <c r="E114" s="3" t="s">
        <v>6</v>
      </c>
      <c r="F114" s="4" t="s">
        <v>27</v>
      </c>
    </row>
    <row r="115" spans="2:7" x14ac:dyDescent="0.25">
      <c r="B115" s="3" t="s">
        <v>8</v>
      </c>
      <c r="C115" s="4">
        <v>6</v>
      </c>
      <c r="D115"/>
      <c r="E115" s="3" t="s">
        <v>8</v>
      </c>
      <c r="F115" s="4">
        <v>1</v>
      </c>
      <c r="G115" s="9">
        <f>F115+C115</f>
        <v>7</v>
      </c>
    </row>
    <row r="116" spans="2:7" x14ac:dyDescent="0.25">
      <c r="B116" s="3"/>
      <c r="C116" s="4"/>
      <c r="D116"/>
      <c r="E116" s="3"/>
      <c r="F116" s="4"/>
    </row>
    <row r="117" spans="2:7" x14ac:dyDescent="0.25">
      <c r="B117" s="3" t="s">
        <v>217</v>
      </c>
      <c r="C117" s="4" t="s">
        <v>392</v>
      </c>
      <c r="D117"/>
      <c r="E117" s="3" t="s">
        <v>217</v>
      </c>
      <c r="F117" s="4" t="s">
        <v>393</v>
      </c>
    </row>
    <row r="118" spans="2:7" x14ac:dyDescent="0.25">
      <c r="B118" s="3" t="s">
        <v>219</v>
      </c>
      <c r="C118" s="4" t="s">
        <v>394</v>
      </c>
      <c r="D118"/>
      <c r="E118" s="3" t="s">
        <v>219</v>
      </c>
      <c r="F118" s="4" t="s">
        <v>395</v>
      </c>
    </row>
    <row r="119" spans="2:7" x14ac:dyDescent="0.25">
      <c r="B119" s="3" t="s">
        <v>6</v>
      </c>
      <c r="C119" s="4" t="s">
        <v>58</v>
      </c>
      <c r="D119"/>
      <c r="E119" s="3" t="s">
        <v>6</v>
      </c>
      <c r="F119" s="4" t="s">
        <v>396</v>
      </c>
    </row>
    <row r="120" spans="2:7" x14ac:dyDescent="0.25">
      <c r="B120" s="3" t="s">
        <v>8</v>
      </c>
      <c r="C120" s="4">
        <v>4</v>
      </c>
      <c r="D120"/>
      <c r="E120" s="3" t="s">
        <v>8</v>
      </c>
      <c r="F120" s="4">
        <v>22</v>
      </c>
      <c r="G120" s="9">
        <f>F120+C120</f>
        <v>26</v>
      </c>
    </row>
    <row r="121" spans="2:7" x14ac:dyDescent="0.25">
      <c r="B121" s="3"/>
      <c r="C121" s="4"/>
      <c r="D121"/>
      <c r="E121" s="3"/>
      <c r="F121" s="4"/>
    </row>
    <row r="122" spans="2:7" x14ac:dyDescent="0.25">
      <c r="B122" s="3" t="s">
        <v>217</v>
      </c>
      <c r="C122" s="4" t="s">
        <v>397</v>
      </c>
      <c r="D122"/>
      <c r="E122" s="3" t="s">
        <v>217</v>
      </c>
      <c r="F122" s="4" t="s">
        <v>398</v>
      </c>
    </row>
    <row r="123" spans="2:7" x14ac:dyDescent="0.25">
      <c r="B123" s="3" t="s">
        <v>219</v>
      </c>
      <c r="C123" s="4" t="s">
        <v>399</v>
      </c>
      <c r="D123"/>
      <c r="E123" s="3" t="s">
        <v>219</v>
      </c>
      <c r="F123" s="4" t="s">
        <v>400</v>
      </c>
    </row>
    <row r="124" spans="2:7" x14ac:dyDescent="0.25">
      <c r="B124" s="3" t="s">
        <v>6</v>
      </c>
      <c r="C124" s="4" t="s">
        <v>58</v>
      </c>
      <c r="D124"/>
      <c r="E124" s="3" t="s">
        <v>6</v>
      </c>
      <c r="F124" s="4" t="s">
        <v>396</v>
      </c>
    </row>
    <row r="125" spans="2:7" x14ac:dyDescent="0.25">
      <c r="B125" s="3" t="s">
        <v>8</v>
      </c>
      <c r="C125" s="4">
        <v>5</v>
      </c>
      <c r="D125"/>
      <c r="E125" s="3" t="s">
        <v>8</v>
      </c>
      <c r="F125" s="4">
        <v>1</v>
      </c>
      <c r="G125" s="9">
        <f>F125+C125</f>
        <v>6</v>
      </c>
    </row>
    <row r="126" spans="2:7" x14ac:dyDescent="0.25">
      <c r="B126" s="3"/>
      <c r="C126" s="4"/>
      <c r="D126"/>
      <c r="E126" s="3"/>
      <c r="F126" s="4"/>
    </row>
    <row r="127" spans="2:7" x14ac:dyDescent="0.25">
      <c r="B127" s="3" t="s">
        <v>217</v>
      </c>
      <c r="C127" s="4" t="s">
        <v>401</v>
      </c>
      <c r="D127"/>
      <c r="E127" s="3" t="s">
        <v>217</v>
      </c>
      <c r="F127" s="4" t="s">
        <v>402</v>
      </c>
    </row>
    <row r="128" spans="2:7" x14ac:dyDescent="0.25">
      <c r="B128" s="3" t="s">
        <v>219</v>
      </c>
      <c r="C128" s="4" t="s">
        <v>403</v>
      </c>
      <c r="D128"/>
      <c r="E128" s="3" t="s">
        <v>219</v>
      </c>
      <c r="F128" s="4" t="s">
        <v>91</v>
      </c>
    </row>
    <row r="129" spans="2:7" x14ac:dyDescent="0.25">
      <c r="B129" s="3" t="s">
        <v>6</v>
      </c>
      <c r="C129" s="4" t="s">
        <v>58</v>
      </c>
      <c r="D129"/>
      <c r="E129" s="3" t="s">
        <v>6</v>
      </c>
      <c r="F129" s="4" t="s">
        <v>200</v>
      </c>
    </row>
    <row r="130" spans="2:7" x14ac:dyDescent="0.25">
      <c r="B130" s="3" t="s">
        <v>8</v>
      </c>
      <c r="C130" s="4">
        <v>16</v>
      </c>
      <c r="D130"/>
      <c r="E130" s="3" t="s">
        <v>8</v>
      </c>
      <c r="F130" s="4">
        <v>7</v>
      </c>
      <c r="G130" s="9">
        <f>F130+C130</f>
        <v>23</v>
      </c>
    </row>
    <row r="131" spans="2:7" x14ac:dyDescent="0.25">
      <c r="B131" s="3"/>
      <c r="C131" s="4"/>
      <c r="D131"/>
      <c r="E131" s="3"/>
      <c r="F131" s="4"/>
    </row>
    <row r="132" spans="2:7" x14ac:dyDescent="0.25">
      <c r="B132" s="3" t="s">
        <v>217</v>
      </c>
      <c r="C132" s="4" t="s">
        <v>404</v>
      </c>
      <c r="D132"/>
      <c r="E132" s="3" t="s">
        <v>217</v>
      </c>
      <c r="F132" s="4" t="s">
        <v>405</v>
      </c>
    </row>
    <row r="133" spans="2:7" x14ac:dyDescent="0.25">
      <c r="B133" s="3" t="s">
        <v>219</v>
      </c>
      <c r="C133" s="4" t="s">
        <v>406</v>
      </c>
      <c r="D133"/>
      <c r="E133" s="3" t="s">
        <v>219</v>
      </c>
      <c r="F133" s="4" t="s">
        <v>188</v>
      </c>
    </row>
    <row r="134" spans="2:7" x14ac:dyDescent="0.25">
      <c r="B134" s="3" t="s">
        <v>6</v>
      </c>
      <c r="C134" s="4" t="s">
        <v>297</v>
      </c>
      <c r="D134"/>
      <c r="E134" s="3" t="s">
        <v>6</v>
      </c>
      <c r="F134" s="4" t="s">
        <v>58</v>
      </c>
    </row>
    <row r="135" spans="2:7" x14ac:dyDescent="0.25">
      <c r="B135" s="3" t="s">
        <v>8</v>
      </c>
      <c r="C135" s="4">
        <v>3</v>
      </c>
      <c r="D135"/>
      <c r="E135" s="3" t="s">
        <v>8</v>
      </c>
      <c r="F135" s="4">
        <v>1</v>
      </c>
      <c r="G135" s="9">
        <f>F135+C135</f>
        <v>4</v>
      </c>
    </row>
    <row r="136" spans="2:7" x14ac:dyDescent="0.25">
      <c r="B136" s="3"/>
      <c r="C136" s="4"/>
      <c r="D136"/>
      <c r="E136" s="3"/>
      <c r="F136" s="4"/>
    </row>
    <row r="137" spans="2:7" x14ac:dyDescent="0.25">
      <c r="B137" s="3" t="s">
        <v>217</v>
      </c>
      <c r="C137" s="4" t="s">
        <v>407</v>
      </c>
      <c r="D137"/>
      <c r="E137" s="3" t="s">
        <v>217</v>
      </c>
      <c r="F137" s="4" t="s">
        <v>408</v>
      </c>
    </row>
    <row r="138" spans="2:7" x14ac:dyDescent="0.25">
      <c r="B138" s="3" t="s">
        <v>219</v>
      </c>
      <c r="C138" s="4" t="s">
        <v>409</v>
      </c>
      <c r="D138"/>
      <c r="E138" s="3" t="s">
        <v>219</v>
      </c>
      <c r="F138" s="4" t="s">
        <v>410</v>
      </c>
    </row>
    <row r="139" spans="2:7" x14ac:dyDescent="0.25">
      <c r="B139" s="3" t="s">
        <v>6</v>
      </c>
      <c r="C139" s="4" t="s">
        <v>7</v>
      </c>
      <c r="D139"/>
      <c r="E139" s="3" t="s">
        <v>6</v>
      </c>
      <c r="F139" s="4" t="s">
        <v>411</v>
      </c>
    </row>
    <row r="140" spans="2:7" x14ac:dyDescent="0.25">
      <c r="B140" s="3" t="s">
        <v>8</v>
      </c>
      <c r="C140" s="4">
        <v>2</v>
      </c>
      <c r="D140"/>
      <c r="E140" s="3" t="s">
        <v>8</v>
      </c>
      <c r="F140" s="4">
        <v>10</v>
      </c>
      <c r="G140" s="9">
        <f>F140+C140</f>
        <v>12</v>
      </c>
    </row>
    <row r="141" spans="2:7" x14ac:dyDescent="0.25">
      <c r="B141" s="3"/>
      <c r="C141" s="4"/>
      <c r="D141"/>
      <c r="E141" s="3"/>
      <c r="F141" s="4"/>
    </row>
    <row r="142" spans="2:7" x14ac:dyDescent="0.25">
      <c r="B142" s="3" t="s">
        <v>217</v>
      </c>
      <c r="C142" s="4" t="s">
        <v>412</v>
      </c>
      <c r="D142"/>
      <c r="E142" s="3" t="s">
        <v>217</v>
      </c>
      <c r="F142" s="4" t="s">
        <v>413</v>
      </c>
    </row>
    <row r="143" spans="2:7" x14ac:dyDescent="0.25">
      <c r="B143" s="3" t="s">
        <v>219</v>
      </c>
      <c r="C143" s="4" t="s">
        <v>414</v>
      </c>
      <c r="D143"/>
      <c r="E143" s="3" t="s">
        <v>219</v>
      </c>
      <c r="F143" s="4" t="s">
        <v>415</v>
      </c>
    </row>
    <row r="144" spans="2:7" x14ac:dyDescent="0.25">
      <c r="B144" s="3" t="s">
        <v>6</v>
      </c>
      <c r="C144" s="4" t="s">
        <v>7</v>
      </c>
      <c r="D144"/>
      <c r="E144" s="3" t="s">
        <v>6</v>
      </c>
      <c r="F144" s="4" t="s">
        <v>416</v>
      </c>
    </row>
    <row r="145" spans="2:7" x14ac:dyDescent="0.25">
      <c r="B145" s="3" t="s">
        <v>8</v>
      </c>
      <c r="C145" s="4">
        <v>6</v>
      </c>
      <c r="D145"/>
      <c r="E145" s="3" t="s">
        <v>8</v>
      </c>
      <c r="F145" s="4">
        <v>2</v>
      </c>
      <c r="G145" s="9">
        <f>F145+C145</f>
        <v>8</v>
      </c>
    </row>
    <row r="146" spans="2:7" x14ac:dyDescent="0.25">
      <c r="B146" s="3"/>
      <c r="C146" s="4"/>
      <c r="D146"/>
      <c r="E146" s="3"/>
      <c r="F146" s="4"/>
    </row>
    <row r="147" spans="2:7" x14ac:dyDescent="0.25">
      <c r="B147" s="3" t="s">
        <v>217</v>
      </c>
      <c r="C147" s="4" t="s">
        <v>417</v>
      </c>
      <c r="D147"/>
      <c r="E147" s="3" t="s">
        <v>217</v>
      </c>
      <c r="F147" s="4" t="s">
        <v>413</v>
      </c>
    </row>
    <row r="148" spans="2:7" x14ac:dyDescent="0.25">
      <c r="B148" s="3" t="s">
        <v>219</v>
      </c>
      <c r="C148" s="4" t="s">
        <v>418</v>
      </c>
      <c r="D148"/>
      <c r="E148" s="3" t="s">
        <v>219</v>
      </c>
      <c r="F148" s="4" t="s">
        <v>265</v>
      </c>
    </row>
    <row r="149" spans="2:7" x14ac:dyDescent="0.25">
      <c r="B149" s="3" t="s">
        <v>6</v>
      </c>
      <c r="C149" s="4" t="s">
        <v>112</v>
      </c>
      <c r="D149"/>
      <c r="E149" s="3" t="s">
        <v>6</v>
      </c>
      <c r="F149" s="4" t="s">
        <v>396</v>
      </c>
    </row>
    <row r="150" spans="2:7" x14ac:dyDescent="0.25">
      <c r="B150" s="3" t="s">
        <v>8</v>
      </c>
      <c r="C150" s="4">
        <v>6</v>
      </c>
      <c r="D150"/>
      <c r="E150" s="3" t="s">
        <v>8</v>
      </c>
      <c r="F150" s="4">
        <v>10</v>
      </c>
      <c r="G150" s="9">
        <f>F150+C150</f>
        <v>16</v>
      </c>
    </row>
    <row r="151" spans="2:7" x14ac:dyDescent="0.25">
      <c r="B151" s="3"/>
      <c r="C151" s="4"/>
      <c r="D151"/>
      <c r="E151" s="3"/>
      <c r="F151" s="4"/>
    </row>
    <row r="152" spans="2:7" x14ac:dyDescent="0.25">
      <c r="B152" s="3" t="s">
        <v>217</v>
      </c>
      <c r="C152" s="4" t="s">
        <v>417</v>
      </c>
      <c r="D152"/>
      <c r="E152" s="3"/>
      <c r="F152" s="4"/>
    </row>
    <row r="153" spans="2:7" x14ac:dyDescent="0.25">
      <c r="B153" s="3" t="s">
        <v>219</v>
      </c>
      <c r="C153" s="4" t="s">
        <v>418</v>
      </c>
      <c r="D153"/>
      <c r="E153" s="3"/>
      <c r="F153" s="4"/>
    </row>
    <row r="154" spans="2:7" x14ac:dyDescent="0.25">
      <c r="B154" s="3" t="s">
        <v>6</v>
      </c>
      <c r="C154" s="4" t="s">
        <v>112</v>
      </c>
      <c r="D154"/>
      <c r="E154" s="3"/>
      <c r="F154" s="4"/>
    </row>
    <row r="155" spans="2:7" x14ac:dyDescent="0.25">
      <c r="B155" s="3" t="s">
        <v>8</v>
      </c>
      <c r="C155" s="4">
        <v>21</v>
      </c>
      <c r="D155"/>
      <c r="E155" s="3"/>
      <c r="F155" s="4"/>
      <c r="G155" s="9">
        <f>F155+C155</f>
        <v>21</v>
      </c>
    </row>
    <row r="157" spans="2:7" x14ac:dyDescent="0.25">
      <c r="B157" s="7" t="s">
        <v>419</v>
      </c>
      <c r="C157" s="8"/>
      <c r="E157" s="7" t="s">
        <v>419</v>
      </c>
      <c r="F157" s="8"/>
    </row>
    <row r="158" spans="2:7" x14ac:dyDescent="0.25">
      <c r="B158" s="7"/>
      <c r="C158" s="8"/>
      <c r="E158" s="7"/>
      <c r="F158" s="8"/>
    </row>
    <row r="159" spans="2:7" x14ac:dyDescent="0.25">
      <c r="B159" s="3" t="s">
        <v>217</v>
      </c>
      <c r="C159" s="4" t="s">
        <v>420</v>
      </c>
      <c r="D159"/>
      <c r="E159" s="3" t="s">
        <v>217</v>
      </c>
      <c r="F159" s="4" t="s">
        <v>421</v>
      </c>
    </row>
    <row r="160" spans="2:7" x14ac:dyDescent="0.25">
      <c r="B160" s="3" t="s">
        <v>219</v>
      </c>
      <c r="C160" s="4" t="s">
        <v>422</v>
      </c>
      <c r="D160"/>
      <c r="E160" s="3" t="s">
        <v>219</v>
      </c>
      <c r="F160" s="4" t="s">
        <v>423</v>
      </c>
    </row>
    <row r="161" spans="2:7" x14ac:dyDescent="0.25">
      <c r="B161" s="3" t="s">
        <v>6</v>
      </c>
      <c r="C161" s="4" t="s">
        <v>7</v>
      </c>
      <c r="D161"/>
      <c r="E161" s="3" t="s">
        <v>6</v>
      </c>
      <c r="F161" s="4" t="s">
        <v>7</v>
      </c>
    </row>
    <row r="162" spans="2:7" x14ac:dyDescent="0.25">
      <c r="B162" s="3" t="s">
        <v>8</v>
      </c>
      <c r="C162" s="4">
        <v>2</v>
      </c>
      <c r="D162"/>
      <c r="E162" s="3" t="s">
        <v>8</v>
      </c>
      <c r="F162" s="4">
        <v>4</v>
      </c>
      <c r="G162" s="9">
        <f>F162+C162</f>
        <v>6</v>
      </c>
    </row>
    <row r="163" spans="2:7" x14ac:dyDescent="0.25">
      <c r="B163" s="3"/>
      <c r="C163" s="4"/>
      <c r="D163"/>
      <c r="E163" s="3"/>
      <c r="F163" s="4"/>
    </row>
    <row r="164" spans="2:7" x14ac:dyDescent="0.25">
      <c r="B164" s="3" t="s">
        <v>217</v>
      </c>
      <c r="C164" s="4" t="s">
        <v>424</v>
      </c>
      <c r="D164"/>
      <c r="E164" s="3" t="s">
        <v>217</v>
      </c>
      <c r="F164" s="4" t="s">
        <v>425</v>
      </c>
    </row>
    <row r="165" spans="2:7" x14ac:dyDescent="0.25">
      <c r="B165" s="3" t="s">
        <v>219</v>
      </c>
      <c r="C165" s="4" t="s">
        <v>426</v>
      </c>
      <c r="D165"/>
      <c r="E165" s="3" t="s">
        <v>219</v>
      </c>
      <c r="F165" s="4" t="s">
        <v>166</v>
      </c>
    </row>
    <row r="166" spans="2:7" x14ac:dyDescent="0.25">
      <c r="B166" s="3" t="s">
        <v>6</v>
      </c>
      <c r="C166" s="4" t="s">
        <v>58</v>
      </c>
      <c r="D166"/>
      <c r="E166" s="3" t="s">
        <v>6</v>
      </c>
      <c r="F166" s="4" t="s">
        <v>58</v>
      </c>
    </row>
    <row r="167" spans="2:7" x14ac:dyDescent="0.25">
      <c r="B167" s="3" t="s">
        <v>8</v>
      </c>
      <c r="C167" s="4">
        <v>10</v>
      </c>
      <c r="D167"/>
      <c r="E167" s="3" t="s">
        <v>8</v>
      </c>
      <c r="F167" s="4">
        <v>7</v>
      </c>
      <c r="G167" s="9">
        <f>F167+C167</f>
        <v>17</v>
      </c>
    </row>
    <row r="168" spans="2:7" x14ac:dyDescent="0.25">
      <c r="B168" s="3"/>
      <c r="C168" s="4"/>
      <c r="D168"/>
      <c r="E168" s="3"/>
      <c r="F168" s="4"/>
    </row>
    <row r="169" spans="2:7" x14ac:dyDescent="0.25">
      <c r="B169" s="3" t="s">
        <v>217</v>
      </c>
      <c r="C169" s="4" t="s">
        <v>427</v>
      </c>
      <c r="D169"/>
      <c r="E169" s="3" t="s">
        <v>217</v>
      </c>
      <c r="F169" s="4" t="s">
        <v>428</v>
      </c>
    </row>
    <row r="170" spans="2:7" x14ac:dyDescent="0.25">
      <c r="B170" s="3" t="s">
        <v>219</v>
      </c>
      <c r="C170" s="13" t="s">
        <v>429</v>
      </c>
      <c r="D170"/>
      <c r="E170" s="3" t="s">
        <v>219</v>
      </c>
      <c r="F170" s="4" t="s">
        <v>430</v>
      </c>
    </row>
    <row r="171" spans="2:7" x14ac:dyDescent="0.25">
      <c r="B171" s="3" t="s">
        <v>6</v>
      </c>
      <c r="C171" s="4" t="s">
        <v>7</v>
      </c>
      <c r="D171"/>
      <c r="E171" s="3" t="s">
        <v>6</v>
      </c>
      <c r="F171" s="4" t="s">
        <v>276</v>
      </c>
    </row>
    <row r="172" spans="2:7" x14ac:dyDescent="0.25">
      <c r="B172" s="3" t="s">
        <v>8</v>
      </c>
      <c r="C172" s="4">
        <v>1</v>
      </c>
      <c r="D172"/>
      <c r="E172" s="3" t="s">
        <v>8</v>
      </c>
      <c r="F172" s="4">
        <v>13</v>
      </c>
      <c r="G172" s="9">
        <f>F172+C172</f>
        <v>14</v>
      </c>
    </row>
    <row r="173" spans="2:7" x14ac:dyDescent="0.25">
      <c r="B173" s="3"/>
      <c r="C173" s="4"/>
      <c r="D173"/>
      <c r="E173" s="3"/>
      <c r="F173" s="4"/>
    </row>
    <row r="174" spans="2:7" x14ac:dyDescent="0.25">
      <c r="B174" s="3" t="s">
        <v>217</v>
      </c>
      <c r="C174" s="4" t="s">
        <v>431</v>
      </c>
      <c r="D174"/>
      <c r="E174" s="3" t="s">
        <v>217</v>
      </c>
      <c r="F174" s="4" t="s">
        <v>432</v>
      </c>
    </row>
    <row r="175" spans="2:7" x14ac:dyDescent="0.25">
      <c r="B175" s="3" t="s">
        <v>219</v>
      </c>
      <c r="C175" s="4" t="s">
        <v>433</v>
      </c>
      <c r="D175"/>
      <c r="E175" s="3" t="s">
        <v>219</v>
      </c>
      <c r="F175" s="4" t="s">
        <v>434</v>
      </c>
    </row>
    <row r="176" spans="2:7" x14ac:dyDescent="0.25">
      <c r="B176" s="3" t="s">
        <v>6</v>
      </c>
      <c r="C176" s="4" t="s">
        <v>200</v>
      </c>
      <c r="D176"/>
      <c r="E176" s="3" t="s">
        <v>6</v>
      </c>
      <c r="F176" s="4" t="s">
        <v>7</v>
      </c>
    </row>
    <row r="177" spans="2:7" x14ac:dyDescent="0.25">
      <c r="B177" s="3" t="s">
        <v>8</v>
      </c>
      <c r="C177" s="4">
        <v>6</v>
      </c>
      <c r="D177"/>
      <c r="E177" s="3" t="s">
        <v>8</v>
      </c>
      <c r="F177" s="4">
        <v>14</v>
      </c>
      <c r="G177" s="9">
        <f>F177+C177</f>
        <v>20</v>
      </c>
    </row>
    <row r="178" spans="2:7" x14ac:dyDescent="0.25">
      <c r="B178" s="3"/>
      <c r="C178" s="4"/>
      <c r="D178"/>
      <c r="E178" s="3"/>
      <c r="F178" s="4"/>
    </row>
    <row r="179" spans="2:7" x14ac:dyDescent="0.25">
      <c r="B179" s="3" t="s">
        <v>217</v>
      </c>
      <c r="C179" s="4" t="s">
        <v>435</v>
      </c>
      <c r="D179"/>
      <c r="E179" s="3" t="s">
        <v>217</v>
      </c>
      <c r="F179" s="4" t="s">
        <v>436</v>
      </c>
    </row>
    <row r="180" spans="2:7" x14ac:dyDescent="0.25">
      <c r="B180" s="3" t="s">
        <v>219</v>
      </c>
      <c r="C180" s="4" t="s">
        <v>189</v>
      </c>
      <c r="D180"/>
      <c r="E180" s="3" t="s">
        <v>219</v>
      </c>
      <c r="F180" s="4" t="s">
        <v>437</v>
      </c>
    </row>
    <row r="181" spans="2:7" x14ac:dyDescent="0.25">
      <c r="B181" s="3" t="s">
        <v>6</v>
      </c>
      <c r="C181" s="4" t="s">
        <v>276</v>
      </c>
      <c r="D181"/>
      <c r="E181" s="3" t="s">
        <v>6</v>
      </c>
      <c r="F181" s="4" t="s">
        <v>27</v>
      </c>
    </row>
    <row r="182" spans="2:7" x14ac:dyDescent="0.25">
      <c r="B182" s="3" t="s">
        <v>8</v>
      </c>
      <c r="C182" s="4">
        <v>1</v>
      </c>
      <c r="D182"/>
      <c r="E182" s="3" t="s">
        <v>8</v>
      </c>
      <c r="F182" s="4">
        <v>3</v>
      </c>
      <c r="G182" s="9">
        <f>F182+C182</f>
        <v>4</v>
      </c>
    </row>
    <row r="183" spans="2:7" x14ac:dyDescent="0.25">
      <c r="B183" s="3"/>
      <c r="C183" s="4"/>
      <c r="D183"/>
      <c r="E183" s="3"/>
      <c r="F183" s="4"/>
    </row>
    <row r="184" spans="2:7" x14ac:dyDescent="0.25">
      <c r="B184" s="3" t="s">
        <v>217</v>
      </c>
      <c r="C184" s="4" t="s">
        <v>438</v>
      </c>
      <c r="D184"/>
      <c r="E184" s="3" t="s">
        <v>217</v>
      </c>
      <c r="F184" s="4" t="s">
        <v>439</v>
      </c>
    </row>
    <row r="185" spans="2:7" x14ac:dyDescent="0.25">
      <c r="B185" s="3" t="s">
        <v>219</v>
      </c>
      <c r="C185" s="4" t="s">
        <v>440</v>
      </c>
      <c r="D185"/>
      <c r="E185" s="3" t="s">
        <v>219</v>
      </c>
      <c r="F185" s="4" t="s">
        <v>441</v>
      </c>
    </row>
    <row r="186" spans="2:7" x14ac:dyDescent="0.25">
      <c r="B186" s="3" t="s">
        <v>6</v>
      </c>
      <c r="C186" s="4" t="s">
        <v>297</v>
      </c>
      <c r="D186"/>
      <c r="E186" s="3" t="s">
        <v>6</v>
      </c>
      <c r="F186" s="4" t="s">
        <v>58</v>
      </c>
    </row>
    <row r="187" spans="2:7" x14ac:dyDescent="0.25">
      <c r="B187" s="3" t="s">
        <v>8</v>
      </c>
      <c r="C187" s="4">
        <v>2</v>
      </c>
      <c r="D187"/>
      <c r="E187" s="3" t="s">
        <v>8</v>
      </c>
      <c r="F187" s="4">
        <v>2</v>
      </c>
      <c r="G187" s="9">
        <f>F187+C187</f>
        <v>4</v>
      </c>
    </row>
    <row r="189" spans="2:7" x14ac:dyDescent="0.25">
      <c r="B189" s="7" t="s">
        <v>442</v>
      </c>
      <c r="C189" s="8"/>
      <c r="E189" s="7" t="s">
        <v>442</v>
      </c>
      <c r="F189" s="8"/>
    </row>
    <row r="190" spans="2:7" x14ac:dyDescent="0.25">
      <c r="B190" s="7"/>
      <c r="C190" s="8"/>
      <c r="E190" s="7"/>
      <c r="F190" s="8"/>
    </row>
    <row r="191" spans="2:7" x14ac:dyDescent="0.25">
      <c r="B191" s="3" t="s">
        <v>217</v>
      </c>
      <c r="C191" s="4" t="s">
        <v>443</v>
      </c>
      <c r="D191"/>
      <c r="E191" s="3" t="s">
        <v>217</v>
      </c>
      <c r="F191" s="4" t="s">
        <v>444</v>
      </c>
    </row>
    <row r="192" spans="2:7" x14ac:dyDescent="0.25">
      <c r="B192" s="3" t="s">
        <v>219</v>
      </c>
      <c r="C192" s="4" t="s">
        <v>445</v>
      </c>
      <c r="D192"/>
      <c r="E192" s="3" t="s">
        <v>219</v>
      </c>
      <c r="F192" s="4" t="s">
        <v>446</v>
      </c>
    </row>
    <row r="193" spans="2:7" x14ac:dyDescent="0.25">
      <c r="B193" s="3" t="s">
        <v>6</v>
      </c>
      <c r="C193" s="4" t="s">
        <v>7</v>
      </c>
      <c r="D193"/>
      <c r="E193" s="3" t="s">
        <v>6</v>
      </c>
      <c r="F193" s="4" t="s">
        <v>7</v>
      </c>
    </row>
    <row r="194" spans="2:7" x14ac:dyDescent="0.25">
      <c r="B194" s="3" t="s">
        <v>8</v>
      </c>
      <c r="C194" s="4">
        <v>20</v>
      </c>
      <c r="D194"/>
      <c r="E194" s="3" t="s">
        <v>8</v>
      </c>
      <c r="F194" s="4">
        <v>22</v>
      </c>
      <c r="G194" s="9">
        <f>F194+C194</f>
        <v>42</v>
      </c>
    </row>
    <row r="195" spans="2:7" x14ac:dyDescent="0.25">
      <c r="B195" s="3"/>
      <c r="C195" s="4"/>
      <c r="D195"/>
      <c r="E195" s="3"/>
      <c r="F195" s="4"/>
    </row>
    <row r="196" spans="2:7" x14ac:dyDescent="0.25">
      <c r="B196" s="3" t="s">
        <v>217</v>
      </c>
      <c r="C196" s="4" t="s">
        <v>447</v>
      </c>
      <c r="D196"/>
      <c r="E196" s="3" t="s">
        <v>217</v>
      </c>
      <c r="F196" s="4" t="s">
        <v>448</v>
      </c>
    </row>
    <row r="197" spans="2:7" x14ac:dyDescent="0.25">
      <c r="B197" s="3" t="s">
        <v>219</v>
      </c>
      <c r="C197" s="4" t="s">
        <v>449</v>
      </c>
      <c r="D197"/>
      <c r="E197" s="3" t="s">
        <v>219</v>
      </c>
      <c r="F197" s="4" t="s">
        <v>450</v>
      </c>
    </row>
    <row r="198" spans="2:7" x14ac:dyDescent="0.25">
      <c r="B198" s="3" t="s">
        <v>6</v>
      </c>
      <c r="C198" s="4" t="s">
        <v>112</v>
      </c>
      <c r="D198"/>
      <c r="E198" s="3" t="s">
        <v>6</v>
      </c>
      <c r="F198" s="4" t="s">
        <v>75</v>
      </c>
    </row>
    <row r="199" spans="2:7" x14ac:dyDescent="0.25">
      <c r="B199" s="3" t="s">
        <v>8</v>
      </c>
      <c r="C199" s="4">
        <v>1</v>
      </c>
      <c r="D199"/>
      <c r="E199" s="3" t="s">
        <v>8</v>
      </c>
      <c r="F199" s="4">
        <v>2</v>
      </c>
      <c r="G199" s="9">
        <f>F199+C199</f>
        <v>3</v>
      </c>
    </row>
    <row r="200" spans="2:7" x14ac:dyDescent="0.25">
      <c r="B200" s="3"/>
      <c r="C200" s="4"/>
      <c r="D200"/>
      <c r="E200" s="3"/>
      <c r="F200" s="4"/>
    </row>
    <row r="201" spans="2:7" x14ac:dyDescent="0.25">
      <c r="B201" s="3" t="s">
        <v>217</v>
      </c>
      <c r="C201" s="4" t="s">
        <v>451</v>
      </c>
      <c r="D201"/>
      <c r="E201" s="3" t="s">
        <v>217</v>
      </c>
      <c r="F201" s="4" t="s">
        <v>452</v>
      </c>
    </row>
    <row r="202" spans="2:7" x14ac:dyDescent="0.25">
      <c r="B202" s="3" t="s">
        <v>219</v>
      </c>
      <c r="C202" s="13" t="s">
        <v>453</v>
      </c>
      <c r="D202"/>
      <c r="E202" s="3" t="s">
        <v>219</v>
      </c>
      <c r="F202" s="4" t="s">
        <v>454</v>
      </c>
    </row>
    <row r="203" spans="2:7" x14ac:dyDescent="0.25">
      <c r="B203" s="3" t="s">
        <v>6</v>
      </c>
      <c r="C203" s="4" t="s">
        <v>7</v>
      </c>
      <c r="D203"/>
      <c r="E203" s="3" t="s">
        <v>6</v>
      </c>
      <c r="F203" s="4" t="s">
        <v>24</v>
      </c>
    </row>
    <row r="204" spans="2:7" x14ac:dyDescent="0.25">
      <c r="B204" s="3" t="s">
        <v>8</v>
      </c>
      <c r="C204" s="4">
        <v>3</v>
      </c>
      <c r="D204"/>
      <c r="E204" s="3" t="s">
        <v>8</v>
      </c>
      <c r="F204" s="4">
        <v>14</v>
      </c>
      <c r="G204" s="9">
        <f>F204+C204</f>
        <v>17</v>
      </c>
    </row>
    <row r="205" spans="2:7" x14ac:dyDescent="0.25">
      <c r="B205" s="3"/>
      <c r="C205" s="4"/>
      <c r="D205"/>
      <c r="E205" s="3"/>
      <c r="F205" s="4"/>
    </row>
    <row r="206" spans="2:7" x14ac:dyDescent="0.25">
      <c r="B206" s="3" t="s">
        <v>217</v>
      </c>
      <c r="C206" s="4" t="s">
        <v>455</v>
      </c>
      <c r="D206"/>
      <c r="E206" s="3" t="s">
        <v>217</v>
      </c>
      <c r="F206" s="4" t="s">
        <v>456</v>
      </c>
    </row>
    <row r="207" spans="2:7" x14ac:dyDescent="0.25">
      <c r="B207" s="3" t="s">
        <v>219</v>
      </c>
      <c r="C207" s="4" t="s">
        <v>457</v>
      </c>
      <c r="D207"/>
      <c r="E207" s="3" t="s">
        <v>219</v>
      </c>
      <c r="F207" s="4" t="s">
        <v>458</v>
      </c>
    </row>
    <row r="208" spans="2:7" x14ac:dyDescent="0.25">
      <c r="B208" s="3" t="s">
        <v>6</v>
      </c>
      <c r="C208" s="4" t="s">
        <v>112</v>
      </c>
      <c r="D208"/>
      <c r="E208" s="3" t="s">
        <v>6</v>
      </c>
      <c r="F208" s="4" t="s">
        <v>7</v>
      </c>
    </row>
    <row r="209" spans="2:7" x14ac:dyDescent="0.25">
      <c r="B209" s="3" t="s">
        <v>8</v>
      </c>
      <c r="C209" s="4">
        <v>1</v>
      </c>
      <c r="D209"/>
      <c r="E209" s="3" t="s">
        <v>8</v>
      </c>
      <c r="F209" s="4">
        <v>20</v>
      </c>
      <c r="G209" s="9">
        <f>F209+C209</f>
        <v>21</v>
      </c>
    </row>
    <row r="210" spans="2:7" x14ac:dyDescent="0.25">
      <c r="B210" s="3"/>
      <c r="C210" s="4"/>
      <c r="D210"/>
      <c r="E210" s="3"/>
      <c r="F210" s="4"/>
    </row>
    <row r="211" spans="2:7" x14ac:dyDescent="0.25">
      <c r="B211" s="3" t="s">
        <v>217</v>
      </c>
      <c r="C211" s="4" t="s">
        <v>459</v>
      </c>
      <c r="D211"/>
      <c r="E211" s="3" t="s">
        <v>217</v>
      </c>
      <c r="F211" s="4" t="s">
        <v>460</v>
      </c>
    </row>
    <row r="212" spans="2:7" x14ac:dyDescent="0.25">
      <c r="B212" s="3" t="s">
        <v>219</v>
      </c>
      <c r="C212" s="4" t="s">
        <v>461</v>
      </c>
      <c r="D212"/>
      <c r="E212" s="3" t="s">
        <v>219</v>
      </c>
      <c r="F212" s="4" t="s">
        <v>188</v>
      </c>
    </row>
    <row r="213" spans="2:7" x14ac:dyDescent="0.25">
      <c r="B213" s="3" t="s">
        <v>6</v>
      </c>
      <c r="C213" s="4" t="s">
        <v>7</v>
      </c>
      <c r="D213"/>
      <c r="E213" s="3" t="s">
        <v>6</v>
      </c>
      <c r="F213" s="4" t="s">
        <v>7</v>
      </c>
    </row>
    <row r="214" spans="2:7" x14ac:dyDescent="0.25">
      <c r="B214" s="3" t="s">
        <v>8</v>
      </c>
      <c r="C214" s="4">
        <v>36</v>
      </c>
      <c r="D214"/>
      <c r="E214" s="3" t="s">
        <v>8</v>
      </c>
      <c r="F214" s="4">
        <v>3</v>
      </c>
      <c r="G214" s="9">
        <f>F214+C214</f>
        <v>39</v>
      </c>
    </row>
    <row r="215" spans="2:7" x14ac:dyDescent="0.25">
      <c r="B215" s="3"/>
      <c r="C215" s="4"/>
      <c r="D215"/>
      <c r="E215" s="3"/>
      <c r="F215" s="4"/>
    </row>
    <row r="216" spans="2:7" x14ac:dyDescent="0.25">
      <c r="B216" s="3" t="s">
        <v>217</v>
      </c>
      <c r="C216" s="4" t="s">
        <v>462</v>
      </c>
      <c r="D216"/>
      <c r="E216" s="3" t="s">
        <v>217</v>
      </c>
      <c r="F216" s="4" t="s">
        <v>460</v>
      </c>
    </row>
    <row r="217" spans="2:7" x14ac:dyDescent="0.25">
      <c r="B217" s="3" t="s">
        <v>219</v>
      </c>
      <c r="C217" s="4" t="s">
        <v>440</v>
      </c>
      <c r="D217"/>
      <c r="E217" s="3" t="s">
        <v>219</v>
      </c>
      <c r="F217" s="4" t="s">
        <v>463</v>
      </c>
    </row>
    <row r="218" spans="2:7" x14ac:dyDescent="0.25">
      <c r="B218" s="3" t="s">
        <v>6</v>
      </c>
      <c r="C218" s="4" t="s">
        <v>297</v>
      </c>
      <c r="D218"/>
      <c r="E218" s="3" t="s">
        <v>6</v>
      </c>
      <c r="F218" s="4" t="s">
        <v>7</v>
      </c>
    </row>
    <row r="219" spans="2:7" x14ac:dyDescent="0.25">
      <c r="B219" s="3" t="s">
        <v>8</v>
      </c>
      <c r="C219" s="4">
        <v>1</v>
      </c>
      <c r="D219"/>
      <c r="E219" s="3" t="s">
        <v>8</v>
      </c>
      <c r="F219" s="4">
        <v>15</v>
      </c>
      <c r="G219" s="9">
        <f>F219+C219</f>
        <v>16</v>
      </c>
    </row>
    <row r="220" spans="2:7" x14ac:dyDescent="0.25">
      <c r="B220" s="3"/>
      <c r="C220" s="4"/>
      <c r="D220"/>
      <c r="E220" s="3"/>
      <c r="F220" s="4"/>
    </row>
    <row r="221" spans="2:7" x14ac:dyDescent="0.25">
      <c r="B221" s="3" t="s">
        <v>217</v>
      </c>
      <c r="C221" s="4" t="s">
        <v>464</v>
      </c>
      <c r="D221"/>
      <c r="E221" s="3" t="s">
        <v>217</v>
      </c>
      <c r="F221" s="4" t="s">
        <v>465</v>
      </c>
    </row>
    <row r="222" spans="2:7" ht="26.25" x14ac:dyDescent="0.25">
      <c r="B222" s="3" t="s">
        <v>219</v>
      </c>
      <c r="C222" s="14" t="s">
        <v>466</v>
      </c>
      <c r="D222"/>
      <c r="E222" s="3" t="s">
        <v>219</v>
      </c>
      <c r="F222" s="4" t="s">
        <v>467</v>
      </c>
    </row>
    <row r="223" spans="2:7" x14ac:dyDescent="0.25">
      <c r="B223" s="3" t="s">
        <v>6</v>
      </c>
      <c r="C223" s="4" t="s">
        <v>7</v>
      </c>
      <c r="D223"/>
      <c r="E223" s="3" t="s">
        <v>6</v>
      </c>
      <c r="F223" s="4" t="s">
        <v>7</v>
      </c>
    </row>
    <row r="224" spans="2:7" x14ac:dyDescent="0.25">
      <c r="B224" s="3" t="s">
        <v>8</v>
      </c>
      <c r="C224" s="4">
        <v>15</v>
      </c>
      <c r="D224"/>
      <c r="E224" s="3" t="s">
        <v>8</v>
      </c>
      <c r="F224" s="4">
        <v>5</v>
      </c>
      <c r="G224" s="9">
        <f>F224+C224</f>
        <v>20</v>
      </c>
    </row>
    <row r="225" spans="2:7" x14ac:dyDescent="0.25">
      <c r="B225" s="3" t="s">
        <v>217</v>
      </c>
      <c r="C225" s="4" t="s">
        <v>468</v>
      </c>
      <c r="D225"/>
      <c r="E225"/>
      <c r="F225"/>
    </row>
    <row r="226" spans="2:7" x14ac:dyDescent="0.25">
      <c r="B226" s="3" t="s">
        <v>219</v>
      </c>
      <c r="C226" s="4" t="s">
        <v>469</v>
      </c>
      <c r="D226"/>
      <c r="E226"/>
      <c r="F226"/>
    </row>
    <row r="227" spans="2:7" x14ac:dyDescent="0.25">
      <c r="B227" s="3" t="s">
        <v>6</v>
      </c>
      <c r="C227" s="4" t="s">
        <v>7</v>
      </c>
      <c r="D227"/>
      <c r="E227"/>
      <c r="F227"/>
    </row>
    <row r="228" spans="2:7" x14ac:dyDescent="0.25">
      <c r="B228" s="3" t="s">
        <v>8</v>
      </c>
      <c r="C228" s="4">
        <v>2</v>
      </c>
      <c r="D228"/>
      <c r="E228"/>
      <c r="F228"/>
      <c r="G228" s="9">
        <f>F228+C228</f>
        <v>2</v>
      </c>
    </row>
    <row r="229" spans="2:7" x14ac:dyDescent="0.25">
      <c r="B229" s="3"/>
      <c r="C229" s="4"/>
      <c r="D229"/>
      <c r="E229"/>
      <c r="F229"/>
    </row>
    <row r="231" spans="2:7" x14ac:dyDescent="0.25">
      <c r="B231" s="7" t="s">
        <v>470</v>
      </c>
      <c r="C231" s="8"/>
      <c r="E231" s="7" t="s">
        <v>470</v>
      </c>
      <c r="F231" s="8"/>
    </row>
    <row r="232" spans="2:7" x14ac:dyDescent="0.25">
      <c r="B232" s="7"/>
      <c r="C232" s="8"/>
      <c r="E232" s="7"/>
      <c r="F232" s="8"/>
    </row>
    <row r="233" spans="2:7" x14ac:dyDescent="0.25">
      <c r="B233" s="3" t="s">
        <v>217</v>
      </c>
      <c r="C233" s="4" t="s">
        <v>471</v>
      </c>
      <c r="D233"/>
      <c r="E233" s="3" t="s">
        <v>217</v>
      </c>
      <c r="F233" s="4" t="s">
        <v>472</v>
      </c>
    </row>
    <row r="234" spans="2:7" ht="26.25" x14ac:dyDescent="0.25">
      <c r="B234" s="3" t="s">
        <v>219</v>
      </c>
      <c r="C234" s="14" t="s">
        <v>473</v>
      </c>
      <c r="D234"/>
      <c r="E234" s="3" t="s">
        <v>219</v>
      </c>
      <c r="F234" s="4" t="s">
        <v>474</v>
      </c>
    </row>
    <row r="235" spans="2:7" x14ac:dyDescent="0.25">
      <c r="B235" s="3" t="s">
        <v>6</v>
      </c>
      <c r="C235" s="4" t="s">
        <v>475</v>
      </c>
      <c r="D235"/>
      <c r="E235" s="3" t="s">
        <v>6</v>
      </c>
      <c r="F235" s="4" t="s">
        <v>58</v>
      </c>
    </row>
    <row r="236" spans="2:7" x14ac:dyDescent="0.25">
      <c r="B236" s="3" t="s">
        <v>8</v>
      </c>
      <c r="C236" s="4">
        <v>1</v>
      </c>
      <c r="D236"/>
      <c r="E236" s="3" t="s">
        <v>8</v>
      </c>
      <c r="F236" s="4">
        <v>6</v>
      </c>
      <c r="G236" s="9">
        <f>F236+C236</f>
        <v>7</v>
      </c>
    </row>
    <row r="237" spans="2:7" x14ac:dyDescent="0.25">
      <c r="B237" s="3"/>
      <c r="C237" s="4"/>
      <c r="D237"/>
      <c r="E237" s="3"/>
      <c r="F237" s="4"/>
    </row>
    <row r="238" spans="2:7" x14ac:dyDescent="0.25">
      <c r="B238" s="3" t="s">
        <v>217</v>
      </c>
      <c r="C238" s="4" t="s">
        <v>476</v>
      </c>
      <c r="D238"/>
      <c r="E238" s="3" t="s">
        <v>217</v>
      </c>
      <c r="F238" s="4" t="s">
        <v>477</v>
      </c>
    </row>
    <row r="239" spans="2:7" x14ac:dyDescent="0.25">
      <c r="B239" s="3" t="s">
        <v>219</v>
      </c>
      <c r="C239" s="4" t="s">
        <v>478</v>
      </c>
      <c r="D239"/>
      <c r="E239" s="3" t="s">
        <v>219</v>
      </c>
      <c r="F239" s="4" t="s">
        <v>479</v>
      </c>
    </row>
    <row r="240" spans="2:7" x14ac:dyDescent="0.25">
      <c r="B240" s="3" t="s">
        <v>6</v>
      </c>
      <c r="C240" s="4" t="s">
        <v>7</v>
      </c>
      <c r="D240"/>
      <c r="E240" s="3" t="s">
        <v>6</v>
      </c>
      <c r="F240" s="4" t="s">
        <v>27</v>
      </c>
    </row>
    <row r="241" spans="2:7" x14ac:dyDescent="0.25">
      <c r="B241" s="3" t="s">
        <v>8</v>
      </c>
      <c r="C241" s="4">
        <v>2</v>
      </c>
      <c r="D241"/>
      <c r="E241" s="3" t="s">
        <v>8</v>
      </c>
      <c r="F241" s="4">
        <v>1</v>
      </c>
      <c r="G241" s="9">
        <f>F241+C241</f>
        <v>3</v>
      </c>
    </row>
    <row r="242" spans="2:7" x14ac:dyDescent="0.25">
      <c r="B242" s="3"/>
      <c r="C242" s="4"/>
      <c r="D242"/>
      <c r="E242" s="3"/>
      <c r="F242" s="4"/>
    </row>
    <row r="243" spans="2:7" x14ac:dyDescent="0.25">
      <c r="B243" s="3" t="s">
        <v>217</v>
      </c>
      <c r="C243" s="4" t="s">
        <v>480</v>
      </c>
      <c r="D243"/>
      <c r="E243" s="3" t="s">
        <v>217</v>
      </c>
      <c r="F243" s="4" t="s">
        <v>481</v>
      </c>
    </row>
    <row r="244" spans="2:7" x14ac:dyDescent="0.25">
      <c r="B244" s="3" t="s">
        <v>219</v>
      </c>
      <c r="C244" s="13" t="s">
        <v>482</v>
      </c>
      <c r="D244"/>
      <c r="E244" s="3" t="s">
        <v>219</v>
      </c>
      <c r="F244" s="4" t="s">
        <v>185</v>
      </c>
    </row>
    <row r="245" spans="2:7" x14ac:dyDescent="0.25">
      <c r="B245" s="3" t="s">
        <v>6</v>
      </c>
      <c r="C245" s="4" t="s">
        <v>14</v>
      </c>
      <c r="D245"/>
      <c r="E245" s="3" t="s">
        <v>6</v>
      </c>
      <c r="F245" s="4" t="s">
        <v>58</v>
      </c>
    </row>
    <row r="246" spans="2:7" x14ac:dyDescent="0.25">
      <c r="B246" s="3" t="s">
        <v>8</v>
      </c>
      <c r="C246" s="4">
        <v>3</v>
      </c>
      <c r="D246"/>
      <c r="E246" s="3" t="s">
        <v>8</v>
      </c>
      <c r="F246" s="4">
        <v>1</v>
      </c>
      <c r="G246" s="9">
        <f>F246+C246</f>
        <v>4</v>
      </c>
    </row>
    <row r="247" spans="2:7" x14ac:dyDescent="0.25">
      <c r="B247" s="3"/>
      <c r="C247" s="4"/>
      <c r="D247"/>
      <c r="E247" s="3"/>
      <c r="F247" s="4"/>
    </row>
    <row r="248" spans="2:7" x14ac:dyDescent="0.25">
      <c r="B248" s="3" t="s">
        <v>217</v>
      </c>
      <c r="C248" s="4" t="s">
        <v>483</v>
      </c>
      <c r="D248"/>
      <c r="E248" s="3" t="s">
        <v>217</v>
      </c>
      <c r="F248" s="4" t="s">
        <v>484</v>
      </c>
    </row>
    <row r="249" spans="2:7" x14ac:dyDescent="0.25">
      <c r="B249" s="3" t="s">
        <v>219</v>
      </c>
      <c r="C249" s="4" t="s">
        <v>485</v>
      </c>
      <c r="D249"/>
      <c r="E249" s="3" t="s">
        <v>219</v>
      </c>
      <c r="F249" s="4" t="s">
        <v>334</v>
      </c>
    </row>
    <row r="250" spans="2:7" x14ac:dyDescent="0.25">
      <c r="B250" s="3" t="s">
        <v>6</v>
      </c>
      <c r="C250" s="4" t="s">
        <v>210</v>
      </c>
      <c r="D250"/>
      <c r="E250" s="3" t="s">
        <v>6</v>
      </c>
      <c r="F250" s="4" t="s">
        <v>58</v>
      </c>
    </row>
    <row r="251" spans="2:7" x14ac:dyDescent="0.25">
      <c r="B251" s="3" t="s">
        <v>8</v>
      </c>
      <c r="C251" s="4">
        <v>7</v>
      </c>
      <c r="D251"/>
      <c r="E251" s="3" t="s">
        <v>8</v>
      </c>
      <c r="F251" s="4">
        <v>1</v>
      </c>
      <c r="G251" s="9">
        <f>F251+C251</f>
        <v>8</v>
      </c>
    </row>
    <row r="252" spans="2:7" x14ac:dyDescent="0.25">
      <c r="B252" s="3"/>
      <c r="C252" s="4"/>
      <c r="D252"/>
      <c r="E252" s="3"/>
      <c r="F252" s="4"/>
    </row>
    <row r="253" spans="2:7" x14ac:dyDescent="0.25">
      <c r="B253" s="3" t="s">
        <v>217</v>
      </c>
      <c r="C253" s="4" t="s">
        <v>486</v>
      </c>
      <c r="D253"/>
      <c r="E253" s="3" t="s">
        <v>217</v>
      </c>
      <c r="F253" s="4" t="s">
        <v>481</v>
      </c>
    </row>
    <row r="254" spans="2:7" x14ac:dyDescent="0.25">
      <c r="B254" s="3" t="s">
        <v>219</v>
      </c>
      <c r="C254" s="4" t="s">
        <v>487</v>
      </c>
      <c r="D254"/>
      <c r="E254" s="3" t="s">
        <v>219</v>
      </c>
      <c r="F254" s="4" t="s">
        <v>35</v>
      </c>
    </row>
    <row r="255" spans="2:7" x14ac:dyDescent="0.25">
      <c r="B255" s="3" t="s">
        <v>6</v>
      </c>
      <c r="C255" s="4" t="s">
        <v>75</v>
      </c>
      <c r="D255"/>
      <c r="E255" s="3" t="s">
        <v>6</v>
      </c>
      <c r="F255" s="4" t="s">
        <v>27</v>
      </c>
    </row>
    <row r="256" spans="2:7" x14ac:dyDescent="0.25">
      <c r="B256" s="3" t="s">
        <v>8</v>
      </c>
      <c r="C256" s="4">
        <v>6</v>
      </c>
      <c r="D256"/>
      <c r="E256" s="3" t="s">
        <v>8</v>
      </c>
      <c r="F256" s="4">
        <v>1</v>
      </c>
      <c r="G256" s="9">
        <f>F256+C256</f>
        <v>7</v>
      </c>
    </row>
    <row r="257" spans="2:7" x14ac:dyDescent="0.25">
      <c r="B257" s="3"/>
      <c r="C257" s="4"/>
      <c r="D257"/>
      <c r="E257" s="3"/>
      <c r="F257" s="4"/>
    </row>
    <row r="258" spans="2:7" x14ac:dyDescent="0.25">
      <c r="B258" s="3" t="s">
        <v>217</v>
      </c>
      <c r="C258" s="4" t="s">
        <v>488</v>
      </c>
      <c r="D258"/>
      <c r="E258" s="3" t="s">
        <v>217</v>
      </c>
      <c r="F258" s="4" t="s">
        <v>489</v>
      </c>
    </row>
    <row r="259" spans="2:7" ht="26.25" x14ac:dyDescent="0.25">
      <c r="B259" s="3" t="s">
        <v>219</v>
      </c>
      <c r="C259" s="14" t="s">
        <v>490</v>
      </c>
      <c r="D259"/>
      <c r="E259" s="3" t="s">
        <v>219</v>
      </c>
      <c r="F259" s="4" t="s">
        <v>185</v>
      </c>
    </row>
    <row r="260" spans="2:7" x14ac:dyDescent="0.25">
      <c r="B260" s="3" t="s">
        <v>6</v>
      </c>
      <c r="C260" s="4" t="s">
        <v>7</v>
      </c>
      <c r="D260"/>
      <c r="E260" s="3" t="s">
        <v>6</v>
      </c>
      <c r="F260" s="4" t="s">
        <v>58</v>
      </c>
    </row>
    <row r="261" spans="2:7" x14ac:dyDescent="0.25">
      <c r="B261" s="3" t="s">
        <v>8</v>
      </c>
      <c r="C261" s="4">
        <v>11</v>
      </c>
      <c r="D261"/>
      <c r="E261" s="3" t="s">
        <v>8</v>
      </c>
      <c r="F261" s="4">
        <v>5</v>
      </c>
      <c r="G261" s="9">
        <f>F261+C261</f>
        <v>16</v>
      </c>
    </row>
    <row r="262" spans="2:7" x14ac:dyDescent="0.25">
      <c r="B262" s="3"/>
      <c r="C262" s="4"/>
      <c r="D262"/>
      <c r="E262" s="3"/>
      <c r="F262" s="4"/>
    </row>
    <row r="263" spans="2:7" x14ac:dyDescent="0.25">
      <c r="B263" s="3" t="s">
        <v>217</v>
      </c>
      <c r="C263" s="4" t="s">
        <v>491</v>
      </c>
      <c r="D263"/>
      <c r="E263" s="3" t="s">
        <v>217</v>
      </c>
      <c r="F263" s="4" t="s">
        <v>492</v>
      </c>
    </row>
    <row r="264" spans="2:7" x14ac:dyDescent="0.25">
      <c r="B264" s="3" t="s">
        <v>219</v>
      </c>
      <c r="C264" s="4" t="s">
        <v>493</v>
      </c>
      <c r="D264"/>
      <c r="E264" s="3" t="s">
        <v>219</v>
      </c>
      <c r="F264" s="13" t="s">
        <v>474</v>
      </c>
    </row>
    <row r="265" spans="2:7" x14ac:dyDescent="0.25">
      <c r="B265" s="3" t="s">
        <v>6</v>
      </c>
      <c r="C265" s="4" t="s">
        <v>27</v>
      </c>
      <c r="D265"/>
      <c r="E265" s="3" t="s">
        <v>6</v>
      </c>
      <c r="F265" s="4" t="s">
        <v>58</v>
      </c>
    </row>
    <row r="266" spans="2:7" x14ac:dyDescent="0.25">
      <c r="B266" s="3" t="s">
        <v>8</v>
      </c>
      <c r="C266" s="4">
        <v>1</v>
      </c>
      <c r="D266"/>
      <c r="E266" s="3" t="s">
        <v>8</v>
      </c>
      <c r="F266" s="4">
        <v>1</v>
      </c>
      <c r="G266" s="9">
        <f>F266+C266</f>
        <v>2</v>
      </c>
    </row>
    <row r="267" spans="2:7" x14ac:dyDescent="0.25">
      <c r="B267" s="3"/>
      <c r="C267" s="4"/>
      <c r="D267"/>
      <c r="E267" s="3"/>
      <c r="F267" s="4"/>
    </row>
    <row r="268" spans="2:7" x14ac:dyDescent="0.25">
      <c r="B268" s="3" t="s">
        <v>217</v>
      </c>
      <c r="C268" s="4" t="s">
        <v>494</v>
      </c>
      <c r="D268"/>
      <c r="E268" s="3" t="s">
        <v>217</v>
      </c>
      <c r="F268" s="4" t="s">
        <v>495</v>
      </c>
    </row>
    <row r="269" spans="2:7" x14ac:dyDescent="0.25">
      <c r="B269" s="3" t="s">
        <v>219</v>
      </c>
      <c r="C269" s="4" t="s">
        <v>13</v>
      </c>
      <c r="D269"/>
      <c r="E269" s="3" t="s">
        <v>219</v>
      </c>
      <c r="F269" s="4" t="s">
        <v>185</v>
      </c>
    </row>
    <row r="270" spans="2:7" x14ac:dyDescent="0.25">
      <c r="B270" s="3" t="s">
        <v>6</v>
      </c>
      <c r="C270" s="4" t="s">
        <v>27</v>
      </c>
      <c r="D270"/>
      <c r="E270" s="3" t="s">
        <v>6</v>
      </c>
      <c r="F270" s="4" t="s">
        <v>58</v>
      </c>
    </row>
    <row r="271" spans="2:7" x14ac:dyDescent="0.25">
      <c r="B271" s="3" t="s">
        <v>8</v>
      </c>
      <c r="C271" s="4">
        <v>5</v>
      </c>
      <c r="D271"/>
      <c r="E271" s="3" t="s">
        <v>8</v>
      </c>
      <c r="F271" s="4">
        <v>5</v>
      </c>
      <c r="G271" s="9">
        <f>F271+C271</f>
        <v>10</v>
      </c>
    </row>
    <row r="272" spans="2:7" x14ac:dyDescent="0.25">
      <c r="B272" s="3"/>
      <c r="C272" s="4"/>
      <c r="D272"/>
      <c r="E272" s="3"/>
      <c r="F272" s="4"/>
    </row>
    <row r="273" spans="2:7" x14ac:dyDescent="0.25">
      <c r="B273" s="3" t="s">
        <v>217</v>
      </c>
      <c r="C273" s="4" t="s">
        <v>496</v>
      </c>
      <c r="E273" s="3" t="s">
        <v>217</v>
      </c>
      <c r="F273" s="4" t="s">
        <v>497</v>
      </c>
    </row>
    <row r="274" spans="2:7" x14ac:dyDescent="0.25">
      <c r="B274" s="3" t="s">
        <v>219</v>
      </c>
      <c r="C274" s="4" t="s">
        <v>498</v>
      </c>
      <c r="E274" s="3" t="s">
        <v>219</v>
      </c>
      <c r="F274" s="4" t="s">
        <v>334</v>
      </c>
    </row>
    <row r="275" spans="2:7" x14ac:dyDescent="0.25">
      <c r="B275" s="3" t="s">
        <v>6</v>
      </c>
      <c r="C275" s="4" t="s">
        <v>7</v>
      </c>
      <c r="E275" s="3" t="s">
        <v>6</v>
      </c>
      <c r="F275" s="4" t="s">
        <v>7</v>
      </c>
    </row>
    <row r="276" spans="2:7" x14ac:dyDescent="0.25">
      <c r="B276" s="3" t="s">
        <v>8</v>
      </c>
      <c r="C276" s="4">
        <v>23</v>
      </c>
      <c r="E276" s="3" t="s">
        <v>8</v>
      </c>
      <c r="F276" s="4">
        <v>1</v>
      </c>
      <c r="G276" s="9">
        <f>F276+C276</f>
        <v>24</v>
      </c>
    </row>
    <row r="277" spans="2:7" x14ac:dyDescent="0.25">
      <c r="B277" s="3"/>
      <c r="C277" s="4"/>
      <c r="E277" s="3"/>
      <c r="F277" s="4"/>
    </row>
    <row r="278" spans="2:7" x14ac:dyDescent="0.25">
      <c r="B278" s="3" t="s">
        <v>217</v>
      </c>
      <c r="C278" s="4" t="s">
        <v>499</v>
      </c>
      <c r="E278" s="3" t="s">
        <v>217</v>
      </c>
      <c r="F278" s="4" t="s">
        <v>500</v>
      </c>
    </row>
    <row r="279" spans="2:7" x14ac:dyDescent="0.25">
      <c r="B279" s="3" t="s">
        <v>219</v>
      </c>
      <c r="C279" s="4" t="s">
        <v>501</v>
      </c>
      <c r="E279" s="3" t="s">
        <v>219</v>
      </c>
      <c r="F279" s="4" t="s">
        <v>502</v>
      </c>
    </row>
    <row r="280" spans="2:7" x14ac:dyDescent="0.25">
      <c r="B280" s="3" t="s">
        <v>6</v>
      </c>
      <c r="C280" s="4" t="s">
        <v>75</v>
      </c>
      <c r="E280" s="3" t="s">
        <v>6</v>
      </c>
      <c r="F280" s="4" t="s">
        <v>7</v>
      </c>
    </row>
    <row r="281" spans="2:7" x14ac:dyDescent="0.25">
      <c r="B281" s="3" t="s">
        <v>8</v>
      </c>
      <c r="C281" s="4">
        <v>1</v>
      </c>
      <c r="E281" s="3" t="s">
        <v>8</v>
      </c>
      <c r="F281" s="4">
        <v>3</v>
      </c>
      <c r="G281" s="9">
        <f>F281+C281</f>
        <v>4</v>
      </c>
    </row>
    <row r="282" spans="2:7" x14ac:dyDescent="0.25">
      <c r="B282" s="3"/>
      <c r="C282" s="4"/>
      <c r="E282" s="3"/>
      <c r="F282" s="4"/>
    </row>
    <row r="283" spans="2:7" x14ac:dyDescent="0.25">
      <c r="B283" s="3" t="s">
        <v>217</v>
      </c>
      <c r="C283" s="4" t="s">
        <v>503</v>
      </c>
      <c r="E283" s="3" t="s">
        <v>217</v>
      </c>
      <c r="F283" s="4" t="s">
        <v>504</v>
      </c>
    </row>
    <row r="284" spans="2:7" x14ac:dyDescent="0.25">
      <c r="B284" s="3" t="s">
        <v>219</v>
      </c>
      <c r="C284" s="4" t="s">
        <v>505</v>
      </c>
      <c r="E284" s="3" t="s">
        <v>219</v>
      </c>
      <c r="F284" s="4" t="s">
        <v>506</v>
      </c>
    </row>
    <row r="285" spans="2:7" x14ac:dyDescent="0.25">
      <c r="B285" s="3" t="s">
        <v>6</v>
      </c>
      <c r="C285" s="4" t="s">
        <v>75</v>
      </c>
      <c r="E285" s="3" t="s">
        <v>6</v>
      </c>
      <c r="F285" s="4" t="s">
        <v>75</v>
      </c>
    </row>
    <row r="286" spans="2:7" x14ac:dyDescent="0.25">
      <c r="B286" s="3" t="s">
        <v>8</v>
      </c>
      <c r="C286" s="4">
        <v>3</v>
      </c>
      <c r="E286" s="3" t="s">
        <v>8</v>
      </c>
      <c r="F286" s="4">
        <v>4</v>
      </c>
      <c r="G286" s="9">
        <f>F286+C286</f>
        <v>7</v>
      </c>
    </row>
    <row r="287" spans="2:7" x14ac:dyDescent="0.25">
      <c r="B287" s="3"/>
      <c r="C287" s="4"/>
    </row>
    <row r="288" spans="2:7" x14ac:dyDescent="0.25">
      <c r="B288" s="3" t="s">
        <v>217</v>
      </c>
      <c r="C288" s="4" t="s">
        <v>507</v>
      </c>
    </row>
    <row r="289" spans="2:7" x14ac:dyDescent="0.25">
      <c r="B289" s="3" t="s">
        <v>219</v>
      </c>
      <c r="C289" s="4" t="s">
        <v>508</v>
      </c>
    </row>
    <row r="290" spans="2:7" x14ac:dyDescent="0.25">
      <c r="B290" s="3" t="s">
        <v>6</v>
      </c>
      <c r="C290" s="4" t="s">
        <v>58</v>
      </c>
    </row>
    <row r="291" spans="2:7" x14ac:dyDescent="0.25">
      <c r="B291" s="3" t="s">
        <v>8</v>
      </c>
      <c r="C291" s="4">
        <v>1</v>
      </c>
      <c r="G291" s="9">
        <f>F291+C291</f>
        <v>1</v>
      </c>
    </row>
    <row r="292" spans="2:7" x14ac:dyDescent="0.25">
      <c r="B292" s="3"/>
      <c r="C292" s="4"/>
    </row>
    <row r="294" spans="2:7" x14ac:dyDescent="0.25">
      <c r="B294" s="7" t="s">
        <v>509</v>
      </c>
      <c r="C294" s="8"/>
      <c r="E294" s="7" t="s">
        <v>509</v>
      </c>
      <c r="F294" s="8"/>
    </row>
    <row r="295" spans="2:7" x14ac:dyDescent="0.25">
      <c r="B295" s="7"/>
      <c r="C295" s="8"/>
      <c r="E295" s="7"/>
      <c r="F295" s="8"/>
    </row>
    <row r="296" spans="2:7" x14ac:dyDescent="0.25">
      <c r="B296" s="3" t="s">
        <v>217</v>
      </c>
      <c r="C296" s="4" t="s">
        <v>510</v>
      </c>
      <c r="D296"/>
      <c r="E296" s="3" t="s">
        <v>217</v>
      </c>
      <c r="F296" s="4" t="s">
        <v>511</v>
      </c>
    </row>
    <row r="297" spans="2:7" x14ac:dyDescent="0.25">
      <c r="B297" s="3" t="s">
        <v>219</v>
      </c>
      <c r="C297" s="14" t="s">
        <v>84</v>
      </c>
      <c r="D297"/>
      <c r="E297" s="3" t="s">
        <v>219</v>
      </c>
      <c r="F297" s="4" t="s">
        <v>512</v>
      </c>
    </row>
    <row r="298" spans="2:7" x14ac:dyDescent="0.25">
      <c r="B298" s="3" t="s">
        <v>6</v>
      </c>
      <c r="C298" s="4" t="s">
        <v>7</v>
      </c>
      <c r="D298"/>
      <c r="E298" s="3" t="s">
        <v>6</v>
      </c>
      <c r="F298" s="4" t="s">
        <v>75</v>
      </c>
    </row>
    <row r="299" spans="2:7" x14ac:dyDescent="0.25">
      <c r="B299" s="3" t="s">
        <v>8</v>
      </c>
      <c r="C299" s="4">
        <v>1</v>
      </c>
      <c r="D299"/>
      <c r="E299" s="3" t="s">
        <v>8</v>
      </c>
      <c r="F299" s="4">
        <v>15</v>
      </c>
      <c r="G299" s="9">
        <f>F299+C299</f>
        <v>16</v>
      </c>
    </row>
    <row r="300" spans="2:7" x14ac:dyDescent="0.25">
      <c r="B300" s="3"/>
      <c r="C300" s="4"/>
      <c r="D300"/>
      <c r="E300" s="3"/>
      <c r="F300" s="4"/>
    </row>
    <row r="301" spans="2:7" x14ac:dyDescent="0.25">
      <c r="B301" s="3" t="s">
        <v>217</v>
      </c>
      <c r="C301" s="4" t="s">
        <v>513</v>
      </c>
      <c r="D301"/>
      <c r="E301" s="3" t="s">
        <v>217</v>
      </c>
      <c r="F301" s="4" t="s">
        <v>514</v>
      </c>
    </row>
    <row r="302" spans="2:7" x14ac:dyDescent="0.25">
      <c r="B302" s="3" t="s">
        <v>219</v>
      </c>
      <c r="C302" s="4" t="s">
        <v>515</v>
      </c>
      <c r="D302"/>
      <c r="E302" s="3" t="s">
        <v>219</v>
      </c>
      <c r="F302" s="4" t="s">
        <v>35</v>
      </c>
    </row>
    <row r="303" spans="2:7" x14ac:dyDescent="0.25">
      <c r="B303" s="3" t="s">
        <v>6</v>
      </c>
      <c r="C303" s="4" t="s">
        <v>7</v>
      </c>
      <c r="D303"/>
      <c r="E303" s="3" t="s">
        <v>6</v>
      </c>
      <c r="F303" s="4" t="s">
        <v>27</v>
      </c>
    </row>
    <row r="304" spans="2:7" x14ac:dyDescent="0.25">
      <c r="B304" s="3" t="s">
        <v>8</v>
      </c>
      <c r="C304" s="4">
        <v>2</v>
      </c>
      <c r="D304"/>
      <c r="E304" s="3" t="s">
        <v>8</v>
      </c>
      <c r="F304" s="4">
        <v>6</v>
      </c>
      <c r="G304" s="9">
        <f>F304+C304</f>
        <v>8</v>
      </c>
    </row>
    <row r="305" spans="2:7" x14ac:dyDescent="0.25">
      <c r="B305" s="3"/>
      <c r="C305" s="4"/>
      <c r="D305"/>
      <c r="E305" s="3"/>
      <c r="F305" s="4"/>
    </row>
    <row r="306" spans="2:7" x14ac:dyDescent="0.25">
      <c r="B306" s="3" t="s">
        <v>217</v>
      </c>
      <c r="C306" s="4" t="s">
        <v>516</v>
      </c>
      <c r="D306"/>
      <c r="E306" s="3" t="s">
        <v>217</v>
      </c>
      <c r="F306" s="4" t="s">
        <v>517</v>
      </c>
    </row>
    <row r="307" spans="2:7" x14ac:dyDescent="0.25">
      <c r="B307" s="3" t="s">
        <v>219</v>
      </c>
      <c r="C307" s="13" t="s">
        <v>518</v>
      </c>
      <c r="D307"/>
      <c r="E307" s="3" t="s">
        <v>219</v>
      </c>
      <c r="F307" s="4" t="s">
        <v>519</v>
      </c>
    </row>
    <row r="308" spans="2:7" x14ac:dyDescent="0.25">
      <c r="B308" s="3" t="s">
        <v>6</v>
      </c>
      <c r="C308" s="4" t="s">
        <v>520</v>
      </c>
      <c r="D308"/>
      <c r="E308" s="3" t="s">
        <v>6</v>
      </c>
      <c r="F308" s="4" t="s">
        <v>75</v>
      </c>
    </row>
    <row r="309" spans="2:7" x14ac:dyDescent="0.25">
      <c r="B309" s="3" t="s">
        <v>8</v>
      </c>
      <c r="C309" s="4">
        <v>1</v>
      </c>
      <c r="D309"/>
      <c r="E309" s="3" t="s">
        <v>8</v>
      </c>
      <c r="F309" s="4">
        <v>1</v>
      </c>
      <c r="G309" s="9">
        <f>F309+C309</f>
        <v>2</v>
      </c>
    </row>
    <row r="310" spans="2:7" x14ac:dyDescent="0.25">
      <c r="B310" s="3"/>
      <c r="C310" s="4"/>
      <c r="D310"/>
      <c r="E310" s="3"/>
      <c r="F310" s="4"/>
    </row>
    <row r="311" spans="2:7" x14ac:dyDescent="0.25">
      <c r="B311" s="3" t="s">
        <v>217</v>
      </c>
      <c r="C311" s="4" t="s">
        <v>521</v>
      </c>
      <c r="D311"/>
      <c r="E311" s="3" t="s">
        <v>217</v>
      </c>
      <c r="F311" s="4" t="s">
        <v>522</v>
      </c>
    </row>
    <row r="312" spans="2:7" x14ac:dyDescent="0.25">
      <c r="B312" s="3" t="s">
        <v>219</v>
      </c>
      <c r="C312" s="4" t="s">
        <v>523</v>
      </c>
      <c r="D312"/>
      <c r="E312" s="3" t="s">
        <v>219</v>
      </c>
      <c r="F312" s="4" t="s">
        <v>524</v>
      </c>
    </row>
    <row r="313" spans="2:7" x14ac:dyDescent="0.25">
      <c r="B313" s="3" t="s">
        <v>6</v>
      </c>
      <c r="C313" s="4" t="s">
        <v>210</v>
      </c>
      <c r="D313"/>
      <c r="E313" s="3" t="s">
        <v>6</v>
      </c>
      <c r="F313" s="4" t="s">
        <v>58</v>
      </c>
    </row>
    <row r="314" spans="2:7" x14ac:dyDescent="0.25">
      <c r="B314" s="3" t="s">
        <v>8</v>
      </c>
      <c r="C314" s="4">
        <v>1</v>
      </c>
      <c r="D314"/>
      <c r="E314" s="3" t="s">
        <v>8</v>
      </c>
      <c r="F314" s="4">
        <v>1</v>
      </c>
      <c r="G314" s="9">
        <f>F314+C314</f>
        <v>2</v>
      </c>
    </row>
    <row r="315" spans="2:7" x14ac:dyDescent="0.25">
      <c r="B315" s="3"/>
      <c r="C315" s="4"/>
      <c r="D315"/>
      <c r="E315" s="3"/>
      <c r="F315" s="4"/>
    </row>
    <row r="316" spans="2:7" x14ac:dyDescent="0.25">
      <c r="B316" s="3" t="s">
        <v>217</v>
      </c>
      <c r="C316" s="4" t="s">
        <v>525</v>
      </c>
      <c r="D316"/>
      <c r="E316" s="3" t="s">
        <v>217</v>
      </c>
      <c r="F316" s="4" t="s">
        <v>526</v>
      </c>
    </row>
    <row r="317" spans="2:7" x14ac:dyDescent="0.25">
      <c r="B317" s="3" t="s">
        <v>219</v>
      </c>
      <c r="C317" s="4" t="s">
        <v>527</v>
      </c>
      <c r="D317"/>
      <c r="E317" s="3" t="s">
        <v>219</v>
      </c>
      <c r="F317" s="4" t="s">
        <v>528</v>
      </c>
    </row>
    <row r="318" spans="2:7" x14ac:dyDescent="0.25">
      <c r="B318" s="3" t="s">
        <v>6</v>
      </c>
      <c r="C318" s="4" t="s">
        <v>14</v>
      </c>
      <c r="D318"/>
      <c r="E318" s="3" t="s">
        <v>6</v>
      </c>
      <c r="F318" s="4" t="s">
        <v>75</v>
      </c>
    </row>
    <row r="319" spans="2:7" x14ac:dyDescent="0.25">
      <c r="B319" s="3" t="s">
        <v>8</v>
      </c>
      <c r="C319" s="4">
        <v>1</v>
      </c>
      <c r="D319"/>
      <c r="E319" s="3" t="s">
        <v>8</v>
      </c>
      <c r="F319" s="4">
        <v>1</v>
      </c>
      <c r="G319" s="9">
        <f>F319+C319</f>
        <v>2</v>
      </c>
    </row>
    <row r="320" spans="2:7" x14ac:dyDescent="0.25">
      <c r="B320" s="3"/>
      <c r="C320" s="4"/>
      <c r="D320"/>
      <c r="E320" s="3"/>
      <c r="F320" s="4"/>
    </row>
    <row r="321" spans="2:7" x14ac:dyDescent="0.25">
      <c r="B321" s="3" t="s">
        <v>217</v>
      </c>
      <c r="C321" s="4" t="s">
        <v>529</v>
      </c>
      <c r="D321"/>
      <c r="E321" s="3" t="s">
        <v>217</v>
      </c>
      <c r="F321" s="4" t="s">
        <v>530</v>
      </c>
    </row>
    <row r="322" spans="2:7" x14ac:dyDescent="0.25">
      <c r="B322" s="3" t="s">
        <v>219</v>
      </c>
      <c r="C322" s="14" t="s">
        <v>531</v>
      </c>
      <c r="D322"/>
      <c r="E322" s="3" t="s">
        <v>219</v>
      </c>
      <c r="F322" s="4" t="s">
        <v>532</v>
      </c>
    </row>
    <row r="323" spans="2:7" x14ac:dyDescent="0.25">
      <c r="B323" s="3" t="s">
        <v>6</v>
      </c>
      <c r="C323" s="4" t="s">
        <v>58</v>
      </c>
      <c r="D323"/>
      <c r="E323" s="3" t="s">
        <v>6</v>
      </c>
      <c r="F323" s="4" t="s">
        <v>533</v>
      </c>
    </row>
    <row r="324" spans="2:7" x14ac:dyDescent="0.25">
      <c r="B324" s="3" t="s">
        <v>8</v>
      </c>
      <c r="C324" s="4">
        <v>3</v>
      </c>
      <c r="D324"/>
      <c r="E324" s="3" t="s">
        <v>8</v>
      </c>
      <c r="F324" s="4">
        <v>3</v>
      </c>
      <c r="G324" s="9">
        <f>F324+C324</f>
        <v>6</v>
      </c>
    </row>
    <row r="325" spans="2:7" x14ac:dyDescent="0.25">
      <c r="B325" s="3"/>
      <c r="C325" s="4"/>
      <c r="D325"/>
      <c r="E325" s="3"/>
      <c r="F325" s="4"/>
    </row>
    <row r="326" spans="2:7" x14ac:dyDescent="0.25">
      <c r="B326" s="3" t="s">
        <v>217</v>
      </c>
      <c r="C326" s="4" t="s">
        <v>534</v>
      </c>
      <c r="D326"/>
      <c r="E326" s="3" t="s">
        <v>217</v>
      </c>
      <c r="F326" s="4" t="s">
        <v>535</v>
      </c>
    </row>
    <row r="327" spans="2:7" x14ac:dyDescent="0.25">
      <c r="B327" s="3" t="s">
        <v>219</v>
      </c>
      <c r="C327" s="4" t="s">
        <v>536</v>
      </c>
      <c r="D327"/>
      <c r="E327" s="3" t="s">
        <v>219</v>
      </c>
      <c r="F327" s="4" t="s">
        <v>537</v>
      </c>
    </row>
    <row r="328" spans="2:7" x14ac:dyDescent="0.25">
      <c r="B328" s="3" t="s">
        <v>6</v>
      </c>
      <c r="C328" s="4" t="s">
        <v>58</v>
      </c>
      <c r="D328"/>
      <c r="E328" s="3" t="s">
        <v>6</v>
      </c>
      <c r="F328" s="4" t="s">
        <v>58</v>
      </c>
    </row>
    <row r="329" spans="2:7" x14ac:dyDescent="0.25">
      <c r="B329" s="3" t="s">
        <v>8</v>
      </c>
      <c r="C329" s="4">
        <v>12</v>
      </c>
      <c r="D329"/>
      <c r="E329" s="3" t="s">
        <v>8</v>
      </c>
      <c r="F329" s="4">
        <v>3</v>
      </c>
      <c r="G329" s="9">
        <f>F329+C329</f>
        <v>15</v>
      </c>
    </row>
    <row r="330" spans="2:7" x14ac:dyDescent="0.25">
      <c r="B330" s="3"/>
      <c r="C330" s="4"/>
      <c r="D330"/>
      <c r="E330" s="3"/>
      <c r="F330" s="4"/>
    </row>
    <row r="331" spans="2:7" x14ac:dyDescent="0.25">
      <c r="B331" s="3" t="s">
        <v>217</v>
      </c>
      <c r="C331" s="4" t="s">
        <v>538</v>
      </c>
      <c r="D331"/>
      <c r="E331" s="3" t="s">
        <v>217</v>
      </c>
      <c r="F331" s="4" t="s">
        <v>539</v>
      </c>
    </row>
    <row r="332" spans="2:7" x14ac:dyDescent="0.25">
      <c r="B332" s="3" t="s">
        <v>219</v>
      </c>
      <c r="C332" s="4" t="s">
        <v>410</v>
      </c>
      <c r="D332"/>
      <c r="E332" s="3" t="s">
        <v>219</v>
      </c>
      <c r="F332" s="4" t="s">
        <v>540</v>
      </c>
    </row>
    <row r="333" spans="2:7" x14ac:dyDescent="0.25">
      <c r="B333" s="3" t="s">
        <v>6</v>
      </c>
      <c r="C333" s="4" t="s">
        <v>27</v>
      </c>
      <c r="D333"/>
      <c r="E333" s="3" t="s">
        <v>6</v>
      </c>
      <c r="F333" s="4" t="s">
        <v>7</v>
      </c>
    </row>
    <row r="334" spans="2:7" x14ac:dyDescent="0.25">
      <c r="B334" s="3" t="s">
        <v>8</v>
      </c>
      <c r="C334" s="4">
        <v>4</v>
      </c>
      <c r="D334"/>
      <c r="E334" s="3" t="s">
        <v>8</v>
      </c>
      <c r="F334" s="4">
        <v>1</v>
      </c>
      <c r="G334" s="9">
        <f>F334+C334</f>
        <v>5</v>
      </c>
    </row>
    <row r="335" spans="2:7" x14ac:dyDescent="0.25">
      <c r="B335" s="3"/>
      <c r="C335" s="4"/>
      <c r="D335"/>
      <c r="E335" s="3"/>
      <c r="F335" s="4"/>
    </row>
    <row r="336" spans="2:7" x14ac:dyDescent="0.25">
      <c r="B336" s="3" t="s">
        <v>217</v>
      </c>
      <c r="C336" s="4" t="s">
        <v>541</v>
      </c>
      <c r="E336" s="3" t="s">
        <v>217</v>
      </c>
      <c r="F336" s="4" t="s">
        <v>542</v>
      </c>
    </row>
    <row r="337" spans="2:7" x14ac:dyDescent="0.25">
      <c r="B337" s="3" t="s">
        <v>219</v>
      </c>
      <c r="C337" s="4" t="s">
        <v>543</v>
      </c>
      <c r="E337" s="3" t="s">
        <v>219</v>
      </c>
      <c r="F337" s="13" t="s">
        <v>544</v>
      </c>
    </row>
    <row r="338" spans="2:7" x14ac:dyDescent="0.25">
      <c r="B338" s="3" t="s">
        <v>6</v>
      </c>
      <c r="C338" s="4" t="s">
        <v>7</v>
      </c>
      <c r="E338" s="3" t="s">
        <v>6</v>
      </c>
      <c r="F338" s="4" t="s">
        <v>27</v>
      </c>
    </row>
    <row r="339" spans="2:7" x14ac:dyDescent="0.25">
      <c r="B339" s="3" t="s">
        <v>8</v>
      </c>
      <c r="C339" s="4">
        <v>1</v>
      </c>
      <c r="E339" s="3" t="s">
        <v>8</v>
      </c>
      <c r="F339" s="4">
        <v>1</v>
      </c>
      <c r="G339" s="9">
        <f>F339+C339</f>
        <v>2</v>
      </c>
    </row>
    <row r="340" spans="2:7" x14ac:dyDescent="0.25">
      <c r="B340" s="3"/>
      <c r="C340" s="4"/>
      <c r="E340" s="3"/>
      <c r="F340" s="4"/>
    </row>
    <row r="341" spans="2:7" x14ac:dyDescent="0.25">
      <c r="B341" s="3" t="s">
        <v>217</v>
      </c>
      <c r="C341" s="4" t="s">
        <v>545</v>
      </c>
    </row>
    <row r="342" spans="2:7" x14ac:dyDescent="0.25">
      <c r="B342" s="3" t="s">
        <v>219</v>
      </c>
      <c r="C342" s="4" t="s">
        <v>334</v>
      </c>
    </row>
    <row r="343" spans="2:7" x14ac:dyDescent="0.25">
      <c r="B343" s="3" t="s">
        <v>6</v>
      </c>
      <c r="C343" s="4" t="s">
        <v>58</v>
      </c>
    </row>
    <row r="344" spans="2:7" x14ac:dyDescent="0.25">
      <c r="B344" s="3" t="s">
        <v>8</v>
      </c>
      <c r="C344" s="4">
        <v>1</v>
      </c>
      <c r="G344" s="9">
        <f>F344+C344</f>
        <v>1</v>
      </c>
    </row>
    <row r="345" spans="2:7" x14ac:dyDescent="0.25">
      <c r="B345" s="3"/>
      <c r="C345" s="4"/>
    </row>
    <row r="346" spans="2:7" x14ac:dyDescent="0.25">
      <c r="B346" s="7" t="s">
        <v>546</v>
      </c>
      <c r="C346" s="8"/>
      <c r="E346" s="7" t="s">
        <v>546</v>
      </c>
      <c r="F346" s="8"/>
    </row>
    <row r="347" spans="2:7" x14ac:dyDescent="0.25">
      <c r="B347" s="7"/>
      <c r="C347" s="8"/>
      <c r="E347" s="7"/>
      <c r="F347" s="8"/>
    </row>
    <row r="348" spans="2:7" x14ac:dyDescent="0.25">
      <c r="B348" s="3" t="s">
        <v>217</v>
      </c>
      <c r="C348" s="4" t="s">
        <v>547</v>
      </c>
      <c r="D348"/>
      <c r="E348" s="3" t="s">
        <v>217</v>
      </c>
      <c r="F348" s="4" t="s">
        <v>548</v>
      </c>
    </row>
    <row r="349" spans="2:7" x14ac:dyDescent="0.25">
      <c r="B349" s="3" t="s">
        <v>219</v>
      </c>
      <c r="C349" s="14" t="s">
        <v>334</v>
      </c>
      <c r="D349"/>
      <c r="E349" s="3" t="s">
        <v>219</v>
      </c>
      <c r="F349" s="4" t="s">
        <v>549</v>
      </c>
    </row>
    <row r="350" spans="2:7" x14ac:dyDescent="0.25">
      <c r="B350" s="3" t="s">
        <v>6</v>
      </c>
      <c r="C350" s="4" t="s">
        <v>58</v>
      </c>
      <c r="D350"/>
      <c r="E350" s="3" t="s">
        <v>6</v>
      </c>
      <c r="F350" s="4" t="s">
        <v>58</v>
      </c>
    </row>
    <row r="351" spans="2:7" x14ac:dyDescent="0.25">
      <c r="B351" s="3" t="s">
        <v>8</v>
      </c>
      <c r="C351" s="4">
        <v>1</v>
      </c>
      <c r="D351"/>
      <c r="E351" s="3" t="s">
        <v>8</v>
      </c>
      <c r="F351" s="4">
        <v>1</v>
      </c>
      <c r="G351" s="9">
        <f>F351+C351</f>
        <v>2</v>
      </c>
    </row>
    <row r="352" spans="2:7" x14ac:dyDescent="0.25">
      <c r="B352" s="3"/>
      <c r="C352" s="4"/>
      <c r="D352"/>
      <c r="E352" s="3"/>
      <c r="F352" s="4"/>
    </row>
    <row r="353" spans="2:7" x14ac:dyDescent="0.25">
      <c r="B353" s="3" t="s">
        <v>217</v>
      </c>
      <c r="C353" s="4" t="s">
        <v>550</v>
      </c>
      <c r="D353"/>
      <c r="E353" s="3" t="s">
        <v>217</v>
      </c>
      <c r="F353" s="4" t="s">
        <v>551</v>
      </c>
    </row>
    <row r="354" spans="2:7" x14ac:dyDescent="0.25">
      <c r="B354" s="3" t="s">
        <v>219</v>
      </c>
      <c r="C354" s="4" t="s">
        <v>5</v>
      </c>
      <c r="D354"/>
      <c r="E354" s="3" t="s">
        <v>219</v>
      </c>
      <c r="F354" s="4" t="s">
        <v>552</v>
      </c>
    </row>
    <row r="355" spans="2:7" x14ac:dyDescent="0.25">
      <c r="B355" s="3" t="s">
        <v>6</v>
      </c>
      <c r="C355" s="4" t="s">
        <v>27</v>
      </c>
      <c r="D355"/>
      <c r="E355" s="3" t="s">
        <v>6</v>
      </c>
      <c r="F355" s="4" t="s">
        <v>58</v>
      </c>
    </row>
    <row r="356" spans="2:7" x14ac:dyDescent="0.25">
      <c r="B356" s="3" t="s">
        <v>8</v>
      </c>
      <c r="C356" s="4">
        <v>1</v>
      </c>
      <c r="D356"/>
      <c r="E356" s="3" t="s">
        <v>8</v>
      </c>
      <c r="F356" s="4">
        <v>1</v>
      </c>
      <c r="G356" s="9">
        <f>F356+C356</f>
        <v>2</v>
      </c>
    </row>
    <row r="357" spans="2:7" x14ac:dyDescent="0.25">
      <c r="B357" s="3"/>
      <c r="C357" s="4"/>
      <c r="D357"/>
      <c r="E357" s="3"/>
      <c r="F357" s="4"/>
    </row>
    <row r="358" spans="2:7" x14ac:dyDescent="0.25">
      <c r="B358" s="3" t="s">
        <v>217</v>
      </c>
      <c r="C358" s="4" t="s">
        <v>553</v>
      </c>
      <c r="D358"/>
      <c r="E358" s="3" t="s">
        <v>217</v>
      </c>
      <c r="F358" s="4" t="s">
        <v>554</v>
      </c>
    </row>
    <row r="359" spans="2:7" x14ac:dyDescent="0.25">
      <c r="B359" s="3" t="s">
        <v>219</v>
      </c>
      <c r="C359" s="15" t="s">
        <v>555</v>
      </c>
      <c r="D359"/>
      <c r="E359" s="3" t="s">
        <v>219</v>
      </c>
      <c r="F359" s="4" t="s">
        <v>556</v>
      </c>
    </row>
    <row r="360" spans="2:7" x14ac:dyDescent="0.25">
      <c r="B360" s="3" t="s">
        <v>6</v>
      </c>
      <c r="C360" s="4" t="s">
        <v>14</v>
      </c>
      <c r="D360"/>
      <c r="E360" s="3" t="s">
        <v>6</v>
      </c>
      <c r="F360" s="4" t="s">
        <v>75</v>
      </c>
    </row>
    <row r="361" spans="2:7" x14ac:dyDescent="0.25">
      <c r="B361" s="3" t="s">
        <v>8</v>
      </c>
      <c r="C361" s="4">
        <v>4</v>
      </c>
      <c r="D361"/>
      <c r="E361" s="3" t="s">
        <v>8</v>
      </c>
      <c r="F361" s="4">
        <v>1</v>
      </c>
      <c r="G361" s="9">
        <f>F361+C361</f>
        <v>5</v>
      </c>
    </row>
    <row r="362" spans="2:7" x14ac:dyDescent="0.25">
      <c r="B362" s="3"/>
      <c r="C362" s="4"/>
      <c r="D362"/>
      <c r="E362" s="3"/>
      <c r="F362" s="4"/>
    </row>
    <row r="363" spans="2:7" x14ac:dyDescent="0.25">
      <c r="B363" s="3" t="s">
        <v>217</v>
      </c>
      <c r="C363" s="4" t="s">
        <v>557</v>
      </c>
      <c r="D363"/>
      <c r="E363" s="3" t="s">
        <v>217</v>
      </c>
      <c r="F363" s="4" t="s">
        <v>558</v>
      </c>
    </row>
    <row r="364" spans="2:7" x14ac:dyDescent="0.25">
      <c r="B364" s="3" t="s">
        <v>219</v>
      </c>
      <c r="C364" s="4" t="s">
        <v>559</v>
      </c>
      <c r="D364"/>
      <c r="E364" s="3" t="s">
        <v>219</v>
      </c>
      <c r="F364" s="4" t="s">
        <v>560</v>
      </c>
    </row>
    <row r="365" spans="2:7" x14ac:dyDescent="0.25">
      <c r="B365" s="3" t="s">
        <v>6</v>
      </c>
      <c r="C365" s="4" t="s">
        <v>58</v>
      </c>
      <c r="D365"/>
      <c r="E365" s="3" t="s">
        <v>6</v>
      </c>
      <c r="F365" s="4" t="s">
        <v>27</v>
      </c>
    </row>
    <row r="366" spans="2:7" x14ac:dyDescent="0.25">
      <c r="B366" s="3" t="s">
        <v>8</v>
      </c>
      <c r="C366" s="4">
        <v>2</v>
      </c>
      <c r="D366"/>
      <c r="E366" s="3" t="s">
        <v>8</v>
      </c>
      <c r="F366" s="4">
        <v>6</v>
      </c>
      <c r="G366" s="9">
        <f>F366+C366</f>
        <v>8</v>
      </c>
    </row>
    <row r="367" spans="2:7" x14ac:dyDescent="0.25">
      <c r="B367" s="3"/>
      <c r="C367" s="4"/>
      <c r="D367"/>
      <c r="E367" s="3"/>
      <c r="F367" s="4"/>
    </row>
    <row r="368" spans="2:7" x14ac:dyDescent="0.25">
      <c r="B368" s="3" t="s">
        <v>217</v>
      </c>
      <c r="C368" s="4" t="s">
        <v>561</v>
      </c>
      <c r="D368"/>
      <c r="E368" s="3" t="s">
        <v>217</v>
      </c>
      <c r="F368" s="4" t="s">
        <v>562</v>
      </c>
    </row>
    <row r="369" spans="2:7" x14ac:dyDescent="0.25">
      <c r="B369" s="3" t="s">
        <v>219</v>
      </c>
      <c r="C369" s="4" t="s">
        <v>563</v>
      </c>
      <c r="D369"/>
      <c r="E369" s="3" t="s">
        <v>219</v>
      </c>
      <c r="F369" s="4" t="s">
        <v>564</v>
      </c>
    </row>
    <row r="370" spans="2:7" x14ac:dyDescent="0.25">
      <c r="B370" s="3" t="s">
        <v>6</v>
      </c>
      <c r="C370" s="4" t="s">
        <v>7</v>
      </c>
      <c r="D370"/>
      <c r="E370" s="3" t="s">
        <v>6</v>
      </c>
      <c r="F370" s="4" t="s">
        <v>58</v>
      </c>
    </row>
    <row r="371" spans="2:7" x14ac:dyDescent="0.25">
      <c r="B371" s="3" t="s">
        <v>8</v>
      </c>
      <c r="C371" s="4">
        <v>13</v>
      </c>
      <c r="D371"/>
      <c r="E371" s="3" t="s">
        <v>8</v>
      </c>
      <c r="F371" s="4">
        <v>3</v>
      </c>
      <c r="G371" s="9">
        <f>F371+C371</f>
        <v>16</v>
      </c>
    </row>
    <row r="372" spans="2:7" x14ac:dyDescent="0.25">
      <c r="B372" s="3"/>
      <c r="C372" s="4"/>
      <c r="D372"/>
      <c r="E372" s="3"/>
      <c r="F372" s="4"/>
    </row>
    <row r="373" spans="2:7" x14ac:dyDescent="0.25">
      <c r="B373" s="3" t="s">
        <v>217</v>
      </c>
      <c r="C373" s="4" t="s">
        <v>565</v>
      </c>
      <c r="D373"/>
      <c r="E373" s="3" t="s">
        <v>217</v>
      </c>
      <c r="F373" s="4" t="s">
        <v>566</v>
      </c>
    </row>
    <row r="374" spans="2:7" x14ac:dyDescent="0.25">
      <c r="B374" s="3" t="s">
        <v>219</v>
      </c>
      <c r="C374" s="14" t="s">
        <v>567</v>
      </c>
      <c r="D374"/>
      <c r="E374" s="3" t="s">
        <v>219</v>
      </c>
      <c r="F374" s="4" t="s">
        <v>568</v>
      </c>
    </row>
    <row r="375" spans="2:7" x14ac:dyDescent="0.25">
      <c r="B375" s="3" t="s">
        <v>6</v>
      </c>
      <c r="C375" s="4" t="s">
        <v>75</v>
      </c>
      <c r="D375"/>
      <c r="E375" s="3" t="s">
        <v>6</v>
      </c>
      <c r="F375" s="4" t="s">
        <v>7</v>
      </c>
    </row>
    <row r="376" spans="2:7" x14ac:dyDescent="0.25">
      <c r="B376" s="3" t="s">
        <v>8</v>
      </c>
      <c r="C376" s="4">
        <v>10</v>
      </c>
      <c r="D376"/>
      <c r="E376" s="3" t="s">
        <v>8</v>
      </c>
      <c r="F376" s="4">
        <v>5</v>
      </c>
      <c r="G376" s="9">
        <f>F376+C376</f>
        <v>15</v>
      </c>
    </row>
    <row r="377" spans="2:7" x14ac:dyDescent="0.25">
      <c r="B377" s="3"/>
      <c r="C377" s="4"/>
      <c r="D377"/>
      <c r="E377" s="3"/>
      <c r="F377" s="4"/>
    </row>
    <row r="378" spans="2:7" x14ac:dyDescent="0.25">
      <c r="B378" s="3" t="s">
        <v>217</v>
      </c>
      <c r="C378" s="4" t="s">
        <v>569</v>
      </c>
      <c r="D378"/>
      <c r="E378" s="3" t="s">
        <v>217</v>
      </c>
      <c r="F378" s="4" t="s">
        <v>570</v>
      </c>
    </row>
    <row r="379" spans="2:7" x14ac:dyDescent="0.25">
      <c r="B379" s="3" t="s">
        <v>219</v>
      </c>
      <c r="C379" s="4" t="s">
        <v>334</v>
      </c>
      <c r="D379"/>
      <c r="E379" s="3" t="s">
        <v>219</v>
      </c>
      <c r="F379" s="4" t="s">
        <v>571</v>
      </c>
    </row>
    <row r="380" spans="2:7" x14ac:dyDescent="0.25">
      <c r="B380" s="3" t="s">
        <v>6</v>
      </c>
      <c r="C380" s="4" t="s">
        <v>58</v>
      </c>
      <c r="D380"/>
      <c r="E380" s="3" t="s">
        <v>6</v>
      </c>
      <c r="F380" s="4" t="s">
        <v>75</v>
      </c>
    </row>
    <row r="381" spans="2:7" x14ac:dyDescent="0.25">
      <c r="B381" s="3" t="s">
        <v>8</v>
      </c>
      <c r="C381" s="4">
        <v>1</v>
      </c>
      <c r="D381"/>
      <c r="E381" s="3" t="s">
        <v>8</v>
      </c>
      <c r="F381" s="4">
        <v>1</v>
      </c>
      <c r="G381" s="9">
        <f>F381+C381</f>
        <v>2</v>
      </c>
    </row>
    <row r="382" spans="2:7" x14ac:dyDescent="0.25">
      <c r="B382" s="3"/>
      <c r="C382" s="4"/>
      <c r="D382"/>
      <c r="E382" s="3"/>
      <c r="F382" s="4"/>
    </row>
    <row r="383" spans="2:7" x14ac:dyDescent="0.25">
      <c r="B383" s="3" t="s">
        <v>217</v>
      </c>
      <c r="C383" s="4" t="s">
        <v>572</v>
      </c>
      <c r="E383" s="3" t="s">
        <v>217</v>
      </c>
      <c r="F383" s="4" t="s">
        <v>573</v>
      </c>
    </row>
    <row r="384" spans="2:7" x14ac:dyDescent="0.25">
      <c r="B384" s="3" t="s">
        <v>219</v>
      </c>
      <c r="C384" s="4" t="s">
        <v>574</v>
      </c>
      <c r="E384" s="3" t="s">
        <v>219</v>
      </c>
      <c r="F384" s="4" t="s">
        <v>575</v>
      </c>
    </row>
    <row r="385" spans="2:7" x14ac:dyDescent="0.25">
      <c r="B385" s="3" t="s">
        <v>6</v>
      </c>
      <c r="C385" s="4" t="s">
        <v>14</v>
      </c>
      <c r="E385" s="3" t="s">
        <v>6</v>
      </c>
      <c r="F385" s="4" t="s">
        <v>75</v>
      </c>
    </row>
    <row r="386" spans="2:7" x14ac:dyDescent="0.25">
      <c r="B386" s="3" t="s">
        <v>8</v>
      </c>
      <c r="C386" s="4">
        <v>1</v>
      </c>
      <c r="E386" s="3" t="s">
        <v>8</v>
      </c>
      <c r="F386" s="4">
        <v>15</v>
      </c>
      <c r="G386" s="9">
        <f>F386+C386</f>
        <v>16</v>
      </c>
    </row>
    <row r="388" spans="2:7" x14ac:dyDescent="0.25">
      <c r="B388" s="7" t="s">
        <v>576</v>
      </c>
      <c r="C388" s="8"/>
      <c r="E388" s="7" t="s">
        <v>576</v>
      </c>
      <c r="F388" s="8"/>
    </row>
    <row r="389" spans="2:7" x14ac:dyDescent="0.25">
      <c r="B389" s="7"/>
      <c r="C389" s="8"/>
      <c r="E389" s="7"/>
      <c r="F389" s="8"/>
    </row>
    <row r="390" spans="2:7" x14ac:dyDescent="0.25">
      <c r="B390" s="3" t="s">
        <v>217</v>
      </c>
      <c r="C390" s="4" t="s">
        <v>577</v>
      </c>
      <c r="D390"/>
      <c r="E390" s="3" t="s">
        <v>217</v>
      </c>
      <c r="F390" s="4" t="s">
        <v>578</v>
      </c>
    </row>
    <row r="391" spans="2:7" x14ac:dyDescent="0.25">
      <c r="B391" s="3" t="s">
        <v>219</v>
      </c>
      <c r="C391" s="14" t="s">
        <v>579</v>
      </c>
      <c r="D391"/>
      <c r="E391" s="3" t="s">
        <v>219</v>
      </c>
      <c r="F391" s="4" t="s">
        <v>552</v>
      </c>
    </row>
    <row r="392" spans="2:7" x14ac:dyDescent="0.25">
      <c r="B392" s="3" t="s">
        <v>6</v>
      </c>
      <c r="C392" s="4" t="s">
        <v>58</v>
      </c>
      <c r="D392"/>
      <c r="E392" s="3" t="s">
        <v>6</v>
      </c>
      <c r="F392" s="4" t="s">
        <v>27</v>
      </c>
    </row>
    <row r="393" spans="2:7" x14ac:dyDescent="0.25">
      <c r="B393" s="3" t="s">
        <v>8</v>
      </c>
      <c r="C393" s="4">
        <v>22</v>
      </c>
      <c r="D393"/>
      <c r="E393" s="3" t="s">
        <v>8</v>
      </c>
      <c r="F393" s="4">
        <v>1</v>
      </c>
      <c r="G393" s="9">
        <f>F393+C393</f>
        <v>23</v>
      </c>
    </row>
    <row r="394" spans="2:7" x14ac:dyDescent="0.25">
      <c r="B394" s="3"/>
      <c r="C394" s="4"/>
      <c r="D394"/>
      <c r="E394" s="3"/>
      <c r="F394" s="4"/>
    </row>
    <row r="395" spans="2:7" x14ac:dyDescent="0.25">
      <c r="B395" s="3" t="s">
        <v>217</v>
      </c>
      <c r="C395" s="4" t="s">
        <v>580</v>
      </c>
      <c r="D395"/>
      <c r="E395" s="3" t="s">
        <v>217</v>
      </c>
      <c r="F395" s="4" t="s">
        <v>581</v>
      </c>
    </row>
    <row r="396" spans="2:7" x14ac:dyDescent="0.25">
      <c r="B396" s="3" t="s">
        <v>219</v>
      </c>
      <c r="C396" s="4" t="s">
        <v>582</v>
      </c>
      <c r="D396"/>
      <c r="E396" s="3" t="s">
        <v>219</v>
      </c>
      <c r="F396" s="4" t="s">
        <v>583</v>
      </c>
    </row>
    <row r="397" spans="2:7" x14ac:dyDescent="0.25">
      <c r="B397" s="3" t="s">
        <v>6</v>
      </c>
      <c r="C397" s="4" t="s">
        <v>75</v>
      </c>
      <c r="D397"/>
      <c r="E397" s="3" t="s">
        <v>6</v>
      </c>
      <c r="F397" s="4" t="s">
        <v>58</v>
      </c>
    </row>
    <row r="398" spans="2:7" x14ac:dyDescent="0.25">
      <c r="B398" s="3" t="s">
        <v>8</v>
      </c>
      <c r="C398" s="4">
        <v>1</v>
      </c>
      <c r="D398"/>
      <c r="E398" s="3" t="s">
        <v>8</v>
      </c>
      <c r="F398" s="4">
        <v>1</v>
      </c>
      <c r="G398" s="9">
        <f>F398+C398</f>
        <v>2</v>
      </c>
    </row>
    <row r="399" spans="2:7" x14ac:dyDescent="0.25">
      <c r="B399" s="3"/>
      <c r="C399" s="4"/>
      <c r="D399"/>
      <c r="E399" s="3"/>
      <c r="F399" s="4"/>
    </row>
    <row r="400" spans="2:7" x14ac:dyDescent="0.25">
      <c r="B400" s="3" t="s">
        <v>217</v>
      </c>
      <c r="C400" s="4" t="s">
        <v>584</v>
      </c>
      <c r="D400"/>
      <c r="E400" s="3" t="s">
        <v>217</v>
      </c>
      <c r="F400" s="4" t="s">
        <v>585</v>
      </c>
    </row>
    <row r="401" spans="2:7" x14ac:dyDescent="0.25">
      <c r="B401" s="3" t="s">
        <v>219</v>
      </c>
      <c r="C401" s="15" t="s">
        <v>586</v>
      </c>
      <c r="D401"/>
      <c r="E401" s="3" t="s">
        <v>219</v>
      </c>
      <c r="F401" s="4" t="s">
        <v>587</v>
      </c>
    </row>
    <row r="402" spans="2:7" x14ac:dyDescent="0.25">
      <c r="B402" s="3" t="s">
        <v>6</v>
      </c>
      <c r="C402" s="4" t="s">
        <v>75</v>
      </c>
      <c r="D402"/>
      <c r="E402" s="3" t="s">
        <v>6</v>
      </c>
      <c r="F402" s="4" t="s">
        <v>7</v>
      </c>
    </row>
    <row r="403" spans="2:7" x14ac:dyDescent="0.25">
      <c r="B403" s="3" t="s">
        <v>8</v>
      </c>
      <c r="C403" s="4">
        <v>5</v>
      </c>
      <c r="D403"/>
      <c r="E403" s="3" t="s">
        <v>8</v>
      </c>
      <c r="F403" s="4">
        <v>1</v>
      </c>
      <c r="G403" s="9">
        <f>F403+C403</f>
        <v>6</v>
      </c>
    </row>
    <row r="404" spans="2:7" x14ac:dyDescent="0.25">
      <c r="B404" s="3"/>
      <c r="C404" s="4"/>
      <c r="D404"/>
      <c r="E404" s="3"/>
      <c r="F404" s="4"/>
    </row>
    <row r="405" spans="2:7" x14ac:dyDescent="0.25">
      <c r="B405" s="3" t="s">
        <v>217</v>
      </c>
      <c r="C405" s="4" t="s">
        <v>588</v>
      </c>
      <c r="D405"/>
      <c r="E405" s="3" t="s">
        <v>217</v>
      </c>
      <c r="F405" s="4" t="s">
        <v>589</v>
      </c>
    </row>
    <row r="406" spans="2:7" x14ac:dyDescent="0.25">
      <c r="B406" s="3" t="s">
        <v>219</v>
      </c>
      <c r="C406" s="4" t="s">
        <v>590</v>
      </c>
      <c r="D406"/>
      <c r="E406" s="3" t="s">
        <v>219</v>
      </c>
      <c r="F406" s="4" t="s">
        <v>532</v>
      </c>
    </row>
    <row r="407" spans="2:7" x14ac:dyDescent="0.25">
      <c r="B407" s="3" t="s">
        <v>6</v>
      </c>
      <c r="C407" s="4" t="s">
        <v>58</v>
      </c>
      <c r="D407"/>
      <c r="E407" s="3" t="s">
        <v>6</v>
      </c>
      <c r="F407" s="4" t="s">
        <v>7</v>
      </c>
    </row>
    <row r="408" spans="2:7" x14ac:dyDescent="0.25">
      <c r="B408" s="3" t="s">
        <v>8</v>
      </c>
      <c r="C408" s="4">
        <v>3</v>
      </c>
      <c r="D408"/>
      <c r="E408" s="3" t="s">
        <v>8</v>
      </c>
      <c r="F408" s="4">
        <v>13</v>
      </c>
      <c r="G408" s="9">
        <f>F408+C408</f>
        <v>16</v>
      </c>
    </row>
    <row r="409" spans="2:7" x14ac:dyDescent="0.25">
      <c r="B409" s="3"/>
      <c r="C409" s="4"/>
      <c r="D409"/>
      <c r="E409" s="3"/>
      <c r="F409" s="4"/>
    </row>
    <row r="410" spans="2:7" x14ac:dyDescent="0.25">
      <c r="B410" s="3" t="s">
        <v>217</v>
      </c>
      <c r="C410" s="4" t="s">
        <v>591</v>
      </c>
      <c r="D410"/>
      <c r="E410" s="3" t="s">
        <v>217</v>
      </c>
      <c r="F410" s="4" t="s">
        <v>592</v>
      </c>
    </row>
    <row r="411" spans="2:7" x14ac:dyDescent="0.25">
      <c r="B411" s="3" t="s">
        <v>219</v>
      </c>
      <c r="C411" s="4" t="s">
        <v>593</v>
      </c>
      <c r="D411"/>
      <c r="E411" s="3" t="s">
        <v>219</v>
      </c>
      <c r="F411" s="4" t="s">
        <v>594</v>
      </c>
    </row>
    <row r="412" spans="2:7" x14ac:dyDescent="0.25">
      <c r="B412" s="3" t="s">
        <v>6</v>
      </c>
      <c r="C412" s="4" t="s">
        <v>7</v>
      </c>
      <c r="D412"/>
      <c r="E412" s="3" t="s">
        <v>6</v>
      </c>
      <c r="F412" s="4" t="s">
        <v>595</v>
      </c>
    </row>
    <row r="413" spans="2:7" x14ac:dyDescent="0.25">
      <c r="B413" s="3" t="s">
        <v>8</v>
      </c>
      <c r="C413" s="4">
        <v>14</v>
      </c>
      <c r="D413"/>
      <c r="E413" s="3" t="s">
        <v>8</v>
      </c>
      <c r="F413" s="4">
        <v>10</v>
      </c>
      <c r="G413" s="9">
        <f>F413+C413</f>
        <v>24</v>
      </c>
    </row>
    <row r="414" spans="2:7" x14ac:dyDescent="0.25">
      <c r="B414" s="3"/>
      <c r="C414" s="4"/>
      <c r="D414"/>
      <c r="E414" s="3"/>
      <c r="F414" s="4"/>
    </row>
    <row r="415" spans="2:7" x14ac:dyDescent="0.25">
      <c r="B415" s="3" t="s">
        <v>217</v>
      </c>
      <c r="C415" s="4" t="s">
        <v>596</v>
      </c>
      <c r="D415"/>
      <c r="E415" s="3" t="s">
        <v>217</v>
      </c>
      <c r="F415" s="4" t="s">
        <v>597</v>
      </c>
    </row>
    <row r="416" spans="2:7" x14ac:dyDescent="0.25">
      <c r="B416" s="3" t="s">
        <v>219</v>
      </c>
      <c r="C416" s="14" t="s">
        <v>552</v>
      </c>
      <c r="D416"/>
      <c r="E416" s="3" t="s">
        <v>219</v>
      </c>
      <c r="F416" s="4" t="s">
        <v>598</v>
      </c>
    </row>
    <row r="417" spans="2:7" x14ac:dyDescent="0.25">
      <c r="B417" s="3" t="s">
        <v>6</v>
      </c>
      <c r="C417" s="4" t="s">
        <v>7</v>
      </c>
      <c r="D417"/>
      <c r="E417" s="3" t="s">
        <v>6</v>
      </c>
      <c r="F417" s="4" t="s">
        <v>7</v>
      </c>
    </row>
    <row r="418" spans="2:7" x14ac:dyDescent="0.25">
      <c r="B418" s="3" t="s">
        <v>8</v>
      </c>
      <c r="C418" s="4">
        <v>2</v>
      </c>
      <c r="D418"/>
      <c r="E418" s="3" t="s">
        <v>8</v>
      </c>
      <c r="F418" s="4">
        <v>6</v>
      </c>
      <c r="G418" s="9">
        <f>F418+C418</f>
        <v>8</v>
      </c>
    </row>
    <row r="419" spans="2:7" x14ac:dyDescent="0.25">
      <c r="B419" s="3"/>
      <c r="C419" s="4"/>
      <c r="D419"/>
      <c r="E419" s="3"/>
      <c r="F419" s="4"/>
    </row>
    <row r="420" spans="2:7" x14ac:dyDescent="0.25">
      <c r="B420" s="3" t="s">
        <v>217</v>
      </c>
      <c r="C420" s="4" t="s">
        <v>599</v>
      </c>
      <c r="D420"/>
      <c r="E420" s="3" t="s">
        <v>217</v>
      </c>
      <c r="F420" s="4" t="s">
        <v>600</v>
      </c>
    </row>
    <row r="421" spans="2:7" x14ac:dyDescent="0.25">
      <c r="B421" s="3" t="s">
        <v>219</v>
      </c>
      <c r="C421" s="4" t="s">
        <v>552</v>
      </c>
      <c r="D421"/>
      <c r="E421" s="3" t="s">
        <v>219</v>
      </c>
      <c r="F421" s="4" t="s">
        <v>601</v>
      </c>
    </row>
    <row r="422" spans="2:7" x14ac:dyDescent="0.25">
      <c r="B422" s="3" t="s">
        <v>6</v>
      </c>
      <c r="C422" s="4" t="s">
        <v>7</v>
      </c>
      <c r="D422"/>
      <c r="E422" s="3" t="s">
        <v>6</v>
      </c>
      <c r="F422" s="4" t="s">
        <v>75</v>
      </c>
    </row>
    <row r="423" spans="2:7" x14ac:dyDescent="0.25">
      <c r="B423" s="3" t="s">
        <v>8</v>
      </c>
      <c r="C423" s="4">
        <v>2</v>
      </c>
      <c r="D423"/>
      <c r="E423" s="3" t="s">
        <v>8</v>
      </c>
      <c r="F423" s="4">
        <v>9</v>
      </c>
      <c r="G423" s="9">
        <f>F423+C423</f>
        <v>11</v>
      </c>
    </row>
    <row r="424" spans="2:7" x14ac:dyDescent="0.25">
      <c r="B424" s="3"/>
      <c r="C424" s="4"/>
      <c r="D424"/>
      <c r="E424" s="3"/>
      <c r="F424" s="4"/>
    </row>
    <row r="425" spans="2:7" x14ac:dyDescent="0.25">
      <c r="B425" s="3" t="s">
        <v>217</v>
      </c>
      <c r="C425" s="4" t="s">
        <v>602</v>
      </c>
      <c r="E425" s="3" t="s">
        <v>217</v>
      </c>
      <c r="F425" s="4" t="s">
        <v>603</v>
      </c>
    </row>
    <row r="426" spans="2:7" x14ac:dyDescent="0.25">
      <c r="B426" s="3" t="s">
        <v>219</v>
      </c>
      <c r="C426" s="4" t="s">
        <v>604</v>
      </c>
      <c r="E426" s="3" t="s">
        <v>219</v>
      </c>
      <c r="F426" s="4" t="s">
        <v>552</v>
      </c>
    </row>
    <row r="427" spans="2:7" x14ac:dyDescent="0.25">
      <c r="B427" s="3" t="s">
        <v>6</v>
      </c>
      <c r="C427" s="4" t="s">
        <v>58</v>
      </c>
      <c r="E427" s="3" t="s">
        <v>6</v>
      </c>
      <c r="F427" s="4" t="s">
        <v>7</v>
      </c>
    </row>
    <row r="428" spans="2:7" x14ac:dyDescent="0.25">
      <c r="B428" s="3" t="s">
        <v>8</v>
      </c>
      <c r="C428" s="4">
        <v>4</v>
      </c>
      <c r="E428" s="3" t="s">
        <v>8</v>
      </c>
      <c r="F428" s="4">
        <v>1</v>
      </c>
      <c r="G428" s="9">
        <f>F428+C428</f>
        <v>5</v>
      </c>
    </row>
    <row r="429" spans="2:7" x14ac:dyDescent="0.25">
      <c r="B429" s="3"/>
      <c r="C429" s="4"/>
      <c r="D429"/>
      <c r="E429" s="3"/>
      <c r="F429" s="4"/>
    </row>
    <row r="430" spans="2:7" x14ac:dyDescent="0.25">
      <c r="B430" s="3" t="s">
        <v>217</v>
      </c>
      <c r="C430" s="4" t="s">
        <v>605</v>
      </c>
      <c r="E430" s="3" t="s">
        <v>217</v>
      </c>
      <c r="F430" s="4" t="s">
        <v>606</v>
      </c>
    </row>
    <row r="431" spans="2:7" x14ac:dyDescent="0.25">
      <c r="B431" s="3" t="s">
        <v>219</v>
      </c>
      <c r="C431" s="4" t="s">
        <v>75</v>
      </c>
      <c r="E431" s="3" t="s">
        <v>219</v>
      </c>
      <c r="F431" s="4" t="s">
        <v>607</v>
      </c>
    </row>
    <row r="432" spans="2:7" x14ac:dyDescent="0.25">
      <c r="B432" s="3" t="s">
        <v>6</v>
      </c>
      <c r="C432" s="4" t="s">
        <v>608</v>
      </c>
      <c r="E432" s="3" t="s">
        <v>6</v>
      </c>
      <c r="F432" s="4" t="s">
        <v>7</v>
      </c>
    </row>
    <row r="433" spans="2:7" x14ac:dyDescent="0.25">
      <c r="B433" s="3" t="s">
        <v>8</v>
      </c>
      <c r="C433" s="4">
        <v>1</v>
      </c>
      <c r="E433" s="3" t="s">
        <v>8</v>
      </c>
      <c r="F433" s="4">
        <v>4</v>
      </c>
      <c r="G433" s="9">
        <f>F433+C433</f>
        <v>5</v>
      </c>
    </row>
    <row r="434" spans="2:7" x14ac:dyDescent="0.25">
      <c r="B434" s="3"/>
      <c r="C434" s="4"/>
      <c r="D434"/>
      <c r="E434" s="3"/>
      <c r="F434" s="4"/>
    </row>
    <row r="435" spans="2:7" x14ac:dyDescent="0.25">
      <c r="B435" s="3" t="s">
        <v>217</v>
      </c>
      <c r="C435" s="4" t="s">
        <v>609</v>
      </c>
      <c r="E435" s="3" t="s">
        <v>217</v>
      </c>
      <c r="F435" s="4" t="s">
        <v>606</v>
      </c>
    </row>
    <row r="436" spans="2:7" x14ac:dyDescent="0.25">
      <c r="B436" s="3" t="s">
        <v>219</v>
      </c>
      <c r="C436" s="4" t="s">
        <v>552</v>
      </c>
      <c r="E436" s="3" t="s">
        <v>219</v>
      </c>
      <c r="F436" s="4" t="s">
        <v>610</v>
      </c>
    </row>
    <row r="437" spans="2:7" x14ac:dyDescent="0.25">
      <c r="B437" s="3" t="s">
        <v>6</v>
      </c>
      <c r="C437" s="4" t="s">
        <v>7</v>
      </c>
      <c r="E437" s="3" t="s">
        <v>6</v>
      </c>
      <c r="F437" s="4" t="s">
        <v>14</v>
      </c>
    </row>
    <row r="438" spans="2:7" x14ac:dyDescent="0.25">
      <c r="B438" s="3" t="s">
        <v>8</v>
      </c>
      <c r="C438" s="4">
        <v>1</v>
      </c>
      <c r="E438" s="3" t="s">
        <v>8</v>
      </c>
      <c r="F438" s="4">
        <v>10</v>
      </c>
      <c r="G438" s="9">
        <f>F438+C438</f>
        <v>11</v>
      </c>
    </row>
    <row r="439" spans="2:7" x14ac:dyDescent="0.25">
      <c r="B439" s="16"/>
      <c r="C439" s="16"/>
      <c r="E439" s="3"/>
      <c r="F439" s="4"/>
    </row>
    <row r="440" spans="2:7" x14ac:dyDescent="0.25">
      <c r="B440" s="3" t="s">
        <v>217</v>
      </c>
      <c r="C440" s="4" t="s">
        <v>611</v>
      </c>
      <c r="E440" s="3" t="s">
        <v>217</v>
      </c>
      <c r="F440" s="4" t="s">
        <v>612</v>
      </c>
    </row>
    <row r="441" spans="2:7" x14ac:dyDescent="0.25">
      <c r="B441" s="3" t="s">
        <v>219</v>
      </c>
      <c r="C441" s="4" t="s">
        <v>613</v>
      </c>
      <c r="E441" s="3" t="s">
        <v>219</v>
      </c>
      <c r="F441" s="4" t="s">
        <v>614</v>
      </c>
    </row>
    <row r="442" spans="2:7" x14ac:dyDescent="0.25">
      <c r="B442" s="3" t="s">
        <v>6</v>
      </c>
      <c r="C442" s="4" t="s">
        <v>58</v>
      </c>
      <c r="E442" s="3" t="s">
        <v>6</v>
      </c>
      <c r="F442" s="4" t="s">
        <v>58</v>
      </c>
    </row>
    <row r="443" spans="2:7" x14ac:dyDescent="0.25">
      <c r="B443" s="3" t="s">
        <v>8</v>
      </c>
      <c r="C443" s="4">
        <v>2</v>
      </c>
      <c r="E443" s="3" t="s">
        <v>8</v>
      </c>
      <c r="F443" s="4">
        <v>4</v>
      </c>
      <c r="G443" s="9">
        <f>F443+C443</f>
        <v>6</v>
      </c>
    </row>
    <row r="445" spans="2:7" x14ac:dyDescent="0.25">
      <c r="B445" s="7" t="s">
        <v>615</v>
      </c>
      <c r="C445" s="8"/>
      <c r="E445" s="7" t="s">
        <v>615</v>
      </c>
      <c r="F445" s="8"/>
    </row>
    <row r="446" spans="2:7" x14ac:dyDescent="0.25">
      <c r="B446" s="7"/>
      <c r="C446" s="8"/>
      <c r="E446" s="7"/>
      <c r="F446" s="8"/>
    </row>
    <row r="447" spans="2:7" x14ac:dyDescent="0.25">
      <c r="B447" s="3" t="s">
        <v>217</v>
      </c>
      <c r="C447" s="4" t="s">
        <v>616</v>
      </c>
      <c r="D447"/>
      <c r="E447" s="3" t="s">
        <v>217</v>
      </c>
      <c r="F447" s="4" t="s">
        <v>617</v>
      </c>
    </row>
    <row r="448" spans="2:7" ht="26.25" x14ac:dyDescent="0.25">
      <c r="B448" s="3" t="s">
        <v>219</v>
      </c>
      <c r="C448" s="14" t="s">
        <v>618</v>
      </c>
      <c r="D448"/>
      <c r="E448" s="3" t="s">
        <v>219</v>
      </c>
      <c r="F448" s="4" t="s">
        <v>395</v>
      </c>
    </row>
    <row r="449" spans="2:7" x14ac:dyDescent="0.25">
      <c r="B449" s="3" t="s">
        <v>6</v>
      </c>
      <c r="C449" s="4" t="s">
        <v>7</v>
      </c>
      <c r="D449"/>
      <c r="E449" s="3" t="s">
        <v>6</v>
      </c>
      <c r="F449" s="4" t="s">
        <v>7</v>
      </c>
    </row>
    <row r="450" spans="2:7" x14ac:dyDescent="0.25">
      <c r="B450" s="3" t="s">
        <v>8</v>
      </c>
      <c r="C450" s="4">
        <v>6</v>
      </c>
      <c r="D450"/>
      <c r="E450" s="3" t="s">
        <v>8</v>
      </c>
      <c r="F450" s="4">
        <v>1</v>
      </c>
      <c r="G450" s="9">
        <f>F450+C450</f>
        <v>7</v>
      </c>
    </row>
    <row r="451" spans="2:7" x14ac:dyDescent="0.25">
      <c r="B451" s="3"/>
      <c r="C451" s="4"/>
      <c r="D451"/>
      <c r="E451" s="3"/>
      <c r="F451" s="4"/>
    </row>
    <row r="452" spans="2:7" x14ac:dyDescent="0.25">
      <c r="B452" s="3" t="s">
        <v>217</v>
      </c>
      <c r="C452" s="4" t="s">
        <v>619</v>
      </c>
      <c r="D452"/>
      <c r="E452" s="3" t="s">
        <v>217</v>
      </c>
      <c r="F452" s="4" t="s">
        <v>620</v>
      </c>
    </row>
    <row r="453" spans="2:7" x14ac:dyDescent="0.25">
      <c r="B453" s="3" t="s">
        <v>219</v>
      </c>
      <c r="C453" s="4" t="s">
        <v>621</v>
      </c>
      <c r="D453"/>
      <c r="E453" s="3" t="s">
        <v>219</v>
      </c>
      <c r="F453" s="4" t="s">
        <v>622</v>
      </c>
    </row>
    <row r="454" spans="2:7" x14ac:dyDescent="0.25">
      <c r="B454" s="3" t="s">
        <v>6</v>
      </c>
      <c r="C454" s="4" t="s">
        <v>623</v>
      </c>
      <c r="D454"/>
      <c r="E454" s="3" t="s">
        <v>6</v>
      </c>
      <c r="F454" s="4" t="s">
        <v>7</v>
      </c>
    </row>
    <row r="455" spans="2:7" x14ac:dyDescent="0.25">
      <c r="B455" s="3" t="s">
        <v>8</v>
      </c>
      <c r="C455" s="4">
        <v>11</v>
      </c>
      <c r="D455"/>
      <c r="E455" s="3" t="s">
        <v>8</v>
      </c>
      <c r="F455" s="4">
        <v>7</v>
      </c>
      <c r="G455" s="9">
        <f>F455+C455</f>
        <v>18</v>
      </c>
    </row>
    <row r="456" spans="2:7" x14ac:dyDescent="0.25">
      <c r="B456" s="3"/>
      <c r="C456" s="4"/>
      <c r="D456"/>
      <c r="E456" s="3"/>
      <c r="F456" s="4"/>
    </row>
    <row r="457" spans="2:7" x14ac:dyDescent="0.25">
      <c r="B457" s="3" t="s">
        <v>217</v>
      </c>
      <c r="C457" s="4" t="s">
        <v>624</v>
      </c>
      <c r="D457"/>
      <c r="E457" s="3" t="s">
        <v>217</v>
      </c>
      <c r="F457" s="4" t="s">
        <v>625</v>
      </c>
    </row>
    <row r="458" spans="2:7" x14ac:dyDescent="0.25">
      <c r="B458" s="3" t="s">
        <v>219</v>
      </c>
      <c r="C458" s="15" t="s">
        <v>626</v>
      </c>
      <c r="D458"/>
      <c r="E458" s="3" t="s">
        <v>219</v>
      </c>
      <c r="F458" s="4" t="s">
        <v>627</v>
      </c>
    </row>
    <row r="459" spans="2:7" x14ac:dyDescent="0.25">
      <c r="B459" s="3" t="s">
        <v>6</v>
      </c>
      <c r="C459" s="4" t="s">
        <v>58</v>
      </c>
      <c r="D459"/>
      <c r="E459" s="3" t="s">
        <v>6</v>
      </c>
      <c r="F459" s="4" t="s">
        <v>58</v>
      </c>
    </row>
    <row r="460" spans="2:7" x14ac:dyDescent="0.25">
      <c r="B460" s="3" t="s">
        <v>8</v>
      </c>
      <c r="C460" s="4">
        <v>16</v>
      </c>
      <c r="D460"/>
      <c r="E460" s="3" t="s">
        <v>8</v>
      </c>
      <c r="F460" s="4">
        <v>1</v>
      </c>
      <c r="G460" s="9">
        <f>F460+C460</f>
        <v>17</v>
      </c>
    </row>
    <row r="461" spans="2:7" x14ac:dyDescent="0.25">
      <c r="B461" s="3"/>
      <c r="C461" s="4"/>
      <c r="D461"/>
      <c r="E461" s="3"/>
      <c r="F461" s="4"/>
    </row>
    <row r="462" spans="2:7" x14ac:dyDescent="0.25">
      <c r="B462" s="3" t="s">
        <v>217</v>
      </c>
      <c r="C462" s="4" t="s">
        <v>624</v>
      </c>
      <c r="D462"/>
      <c r="E462" s="3" t="s">
        <v>217</v>
      </c>
      <c r="F462" s="4" t="s">
        <v>628</v>
      </c>
    </row>
    <row r="463" spans="2:7" x14ac:dyDescent="0.25">
      <c r="B463" s="3" t="s">
        <v>219</v>
      </c>
      <c r="C463" s="15" t="s">
        <v>626</v>
      </c>
      <c r="D463"/>
      <c r="E463" s="3" t="s">
        <v>219</v>
      </c>
      <c r="F463" s="4" t="s">
        <v>629</v>
      </c>
    </row>
    <row r="464" spans="2:7" x14ac:dyDescent="0.25">
      <c r="B464" s="3" t="s">
        <v>6</v>
      </c>
      <c r="C464" s="4" t="s">
        <v>7</v>
      </c>
      <c r="D464"/>
      <c r="E464" s="3" t="s">
        <v>6</v>
      </c>
      <c r="F464" s="4" t="s">
        <v>75</v>
      </c>
    </row>
    <row r="465" spans="2:7" x14ac:dyDescent="0.25">
      <c r="B465" s="3" t="s">
        <v>8</v>
      </c>
      <c r="C465" s="4">
        <v>16</v>
      </c>
      <c r="D465"/>
      <c r="E465" s="3" t="s">
        <v>8</v>
      </c>
      <c r="F465" s="4">
        <v>23</v>
      </c>
      <c r="G465" s="9">
        <f>F465+C465</f>
        <v>39</v>
      </c>
    </row>
    <row r="466" spans="2:7" x14ac:dyDescent="0.25">
      <c r="B466" s="3"/>
      <c r="C466" s="4"/>
      <c r="D466"/>
      <c r="E466" s="3"/>
      <c r="F466" s="4"/>
    </row>
    <row r="467" spans="2:7" x14ac:dyDescent="0.25">
      <c r="B467" s="3" t="s">
        <v>217</v>
      </c>
      <c r="C467" s="4" t="s">
        <v>630</v>
      </c>
      <c r="D467"/>
      <c r="E467" s="3" t="s">
        <v>217</v>
      </c>
      <c r="F467" s="4" t="s">
        <v>631</v>
      </c>
    </row>
    <row r="468" spans="2:7" x14ac:dyDescent="0.25">
      <c r="B468" s="3" t="s">
        <v>219</v>
      </c>
      <c r="C468" s="4" t="s">
        <v>66</v>
      </c>
      <c r="D468"/>
      <c r="E468" s="3" t="s">
        <v>219</v>
      </c>
      <c r="F468" s="4" t="s">
        <v>632</v>
      </c>
    </row>
    <row r="469" spans="2:7" x14ac:dyDescent="0.25">
      <c r="B469" s="3" t="s">
        <v>6</v>
      </c>
      <c r="C469" s="4" t="s">
        <v>58</v>
      </c>
      <c r="D469"/>
      <c r="E469" s="3" t="s">
        <v>6</v>
      </c>
      <c r="F469" s="4" t="s">
        <v>633</v>
      </c>
    </row>
    <row r="470" spans="2:7" x14ac:dyDescent="0.25">
      <c r="B470" s="3" t="s">
        <v>8</v>
      </c>
      <c r="C470" s="4">
        <v>11</v>
      </c>
      <c r="D470"/>
      <c r="E470" s="3" t="s">
        <v>8</v>
      </c>
      <c r="F470" s="4">
        <v>1</v>
      </c>
      <c r="G470" s="9">
        <f>F470+C470</f>
        <v>12</v>
      </c>
    </row>
    <row r="471" spans="2:7" x14ac:dyDescent="0.25">
      <c r="B471" s="3"/>
      <c r="C471" s="4"/>
      <c r="D471"/>
      <c r="E471" s="3"/>
      <c r="F471" s="4"/>
    </row>
    <row r="472" spans="2:7" x14ac:dyDescent="0.25">
      <c r="B472" s="3" t="s">
        <v>217</v>
      </c>
      <c r="C472" s="4" t="s">
        <v>634</v>
      </c>
      <c r="D472"/>
      <c r="E472" s="3" t="s">
        <v>217</v>
      </c>
      <c r="F472" s="4" t="s">
        <v>635</v>
      </c>
    </row>
    <row r="473" spans="2:7" x14ac:dyDescent="0.25">
      <c r="B473" s="3" t="s">
        <v>219</v>
      </c>
      <c r="C473" s="14" t="s">
        <v>66</v>
      </c>
      <c r="D473"/>
      <c r="E473" s="3" t="s">
        <v>219</v>
      </c>
      <c r="F473" s="4" t="s">
        <v>636</v>
      </c>
    </row>
    <row r="474" spans="2:7" x14ac:dyDescent="0.25">
      <c r="B474" s="3" t="s">
        <v>6</v>
      </c>
      <c r="C474" s="4" t="s">
        <v>58</v>
      </c>
      <c r="D474"/>
      <c r="E474" s="3" t="s">
        <v>6</v>
      </c>
      <c r="F474" s="4" t="s">
        <v>7</v>
      </c>
    </row>
    <row r="475" spans="2:7" x14ac:dyDescent="0.25">
      <c r="B475" s="3" t="s">
        <v>8</v>
      </c>
      <c r="C475" s="4">
        <v>16</v>
      </c>
      <c r="D475"/>
      <c r="E475" s="3" t="s">
        <v>8</v>
      </c>
      <c r="F475" s="4">
        <v>12</v>
      </c>
      <c r="G475" s="9">
        <f>F475+C475</f>
        <v>28</v>
      </c>
    </row>
    <row r="476" spans="2:7" x14ac:dyDescent="0.25">
      <c r="B476" s="3"/>
      <c r="C476" s="4"/>
      <c r="D476"/>
      <c r="E476" s="3"/>
      <c r="F476" s="4"/>
    </row>
    <row r="477" spans="2:7" x14ac:dyDescent="0.25">
      <c r="B477" s="3" t="s">
        <v>217</v>
      </c>
      <c r="C477" s="4" t="s">
        <v>637</v>
      </c>
      <c r="D477"/>
      <c r="E477" s="3" t="s">
        <v>217</v>
      </c>
      <c r="F477" s="4" t="s">
        <v>638</v>
      </c>
    </row>
    <row r="478" spans="2:7" x14ac:dyDescent="0.25">
      <c r="B478" s="3" t="s">
        <v>219</v>
      </c>
      <c r="C478" s="4" t="s">
        <v>66</v>
      </c>
      <c r="D478"/>
      <c r="E478" s="3" t="s">
        <v>219</v>
      </c>
      <c r="F478" s="4" t="s">
        <v>632</v>
      </c>
    </row>
    <row r="479" spans="2:7" x14ac:dyDescent="0.25">
      <c r="B479" s="3" t="s">
        <v>6</v>
      </c>
      <c r="C479" s="4" t="s">
        <v>639</v>
      </c>
      <c r="D479"/>
      <c r="E479" s="3" t="s">
        <v>6</v>
      </c>
      <c r="F479" s="4" t="s">
        <v>595</v>
      </c>
    </row>
    <row r="480" spans="2:7" x14ac:dyDescent="0.25">
      <c r="B480" s="3" t="s">
        <v>8</v>
      </c>
      <c r="C480" s="4">
        <v>11</v>
      </c>
      <c r="D480"/>
      <c r="E480" s="3" t="s">
        <v>8</v>
      </c>
      <c r="F480" s="4">
        <v>1</v>
      </c>
      <c r="G480" s="9">
        <f>F480+C480</f>
        <v>12</v>
      </c>
    </row>
    <row r="481" spans="2:7" x14ac:dyDescent="0.25">
      <c r="B481" s="3"/>
      <c r="C481" s="4"/>
      <c r="D481"/>
      <c r="E481" s="3"/>
      <c r="F481" s="4"/>
    </row>
    <row r="482" spans="2:7" x14ac:dyDescent="0.25">
      <c r="B482" s="3" t="s">
        <v>217</v>
      </c>
      <c r="C482" s="4" t="s">
        <v>640</v>
      </c>
      <c r="E482" s="3" t="s">
        <v>217</v>
      </c>
      <c r="F482" s="4" t="s">
        <v>641</v>
      </c>
    </row>
    <row r="483" spans="2:7" x14ac:dyDescent="0.25">
      <c r="B483" s="3" t="s">
        <v>219</v>
      </c>
      <c r="C483" s="4" t="s">
        <v>642</v>
      </c>
      <c r="E483" s="3" t="s">
        <v>219</v>
      </c>
      <c r="F483" s="4" t="s">
        <v>643</v>
      </c>
    </row>
    <row r="484" spans="2:7" x14ac:dyDescent="0.25">
      <c r="B484" s="3" t="s">
        <v>6</v>
      </c>
      <c r="C484" s="4" t="s">
        <v>58</v>
      </c>
      <c r="E484" s="3" t="s">
        <v>6</v>
      </c>
      <c r="F484" s="4" t="s">
        <v>58</v>
      </c>
    </row>
    <row r="485" spans="2:7" x14ac:dyDescent="0.25">
      <c r="B485" s="3" t="s">
        <v>8</v>
      </c>
      <c r="C485" s="4">
        <v>2</v>
      </c>
      <c r="E485" s="3" t="s">
        <v>8</v>
      </c>
      <c r="F485" s="4">
        <v>9</v>
      </c>
      <c r="G485" s="9">
        <f>F485+C485</f>
        <v>11</v>
      </c>
    </row>
    <row r="486" spans="2:7" x14ac:dyDescent="0.25">
      <c r="B486" s="3"/>
      <c r="C486" s="4"/>
      <c r="D486"/>
      <c r="E486" s="3"/>
      <c r="F486" s="4"/>
    </row>
    <row r="487" spans="2:7" x14ac:dyDescent="0.25">
      <c r="B487" s="3" t="s">
        <v>217</v>
      </c>
      <c r="C487" s="4" t="s">
        <v>644</v>
      </c>
      <c r="E487" s="3" t="s">
        <v>217</v>
      </c>
      <c r="F487" s="4" t="s">
        <v>645</v>
      </c>
    </row>
    <row r="488" spans="2:7" x14ac:dyDescent="0.25">
      <c r="B488" s="3" t="s">
        <v>219</v>
      </c>
      <c r="C488" s="4" t="s">
        <v>58</v>
      </c>
      <c r="E488" s="3" t="s">
        <v>219</v>
      </c>
      <c r="F488" s="4" t="s">
        <v>646</v>
      </c>
    </row>
    <row r="489" spans="2:7" x14ac:dyDescent="0.25">
      <c r="B489" s="3" t="s">
        <v>6</v>
      </c>
      <c r="C489" s="4" t="s">
        <v>66</v>
      </c>
      <c r="E489" s="3" t="s">
        <v>6</v>
      </c>
      <c r="F489" s="4" t="s">
        <v>75</v>
      </c>
    </row>
    <row r="490" spans="2:7" x14ac:dyDescent="0.25">
      <c r="B490" s="3" t="s">
        <v>8</v>
      </c>
      <c r="C490" s="4">
        <v>6</v>
      </c>
      <c r="E490" s="3" t="s">
        <v>8</v>
      </c>
      <c r="F490" s="4">
        <v>2</v>
      </c>
      <c r="G490" s="9">
        <f>F490+C490</f>
        <v>8</v>
      </c>
    </row>
    <row r="491" spans="2:7" x14ac:dyDescent="0.25">
      <c r="B491" s="3"/>
      <c r="C491" s="4"/>
      <c r="D491"/>
      <c r="E491" s="3"/>
      <c r="F491" s="4"/>
    </row>
    <row r="492" spans="2:7" x14ac:dyDescent="0.25">
      <c r="B492" s="3" t="s">
        <v>217</v>
      </c>
      <c r="C492" s="4" t="s">
        <v>647</v>
      </c>
      <c r="E492" s="3" t="s">
        <v>217</v>
      </c>
      <c r="F492" s="4" t="s">
        <v>648</v>
      </c>
    </row>
    <row r="493" spans="2:7" x14ac:dyDescent="0.25">
      <c r="B493" s="3" t="s">
        <v>219</v>
      </c>
      <c r="C493" s="4" t="s">
        <v>66</v>
      </c>
      <c r="E493" s="3" t="s">
        <v>219</v>
      </c>
      <c r="F493" s="4" t="s">
        <v>99</v>
      </c>
    </row>
    <row r="494" spans="2:7" x14ac:dyDescent="0.25">
      <c r="B494" s="3" t="s">
        <v>6</v>
      </c>
      <c r="C494" s="4" t="s">
        <v>58</v>
      </c>
      <c r="E494" s="3" t="s">
        <v>6</v>
      </c>
      <c r="F494" s="4" t="s">
        <v>75</v>
      </c>
    </row>
    <row r="495" spans="2:7" x14ac:dyDescent="0.25">
      <c r="B495" s="3" t="s">
        <v>8</v>
      </c>
      <c r="C495" s="4">
        <v>6</v>
      </c>
      <c r="E495" s="3" t="s">
        <v>8</v>
      </c>
      <c r="F495" s="4">
        <v>9</v>
      </c>
      <c r="G495" s="9">
        <f>F495+C495</f>
        <v>15</v>
      </c>
    </row>
    <row r="496" spans="2:7" x14ac:dyDescent="0.25">
      <c r="B496" s="16"/>
      <c r="C496" s="16"/>
      <c r="E496" s="3"/>
      <c r="F496" s="4"/>
    </row>
    <row r="497" spans="2:7" x14ac:dyDescent="0.25">
      <c r="B497" s="3" t="s">
        <v>217</v>
      </c>
      <c r="C497" s="4" t="s">
        <v>649</v>
      </c>
      <c r="E497" s="3" t="s">
        <v>217</v>
      </c>
      <c r="F497" s="4" t="s">
        <v>650</v>
      </c>
    </row>
    <row r="498" spans="2:7" x14ac:dyDescent="0.25">
      <c r="B498" s="3" t="s">
        <v>219</v>
      </c>
      <c r="C498" s="4" t="s">
        <v>651</v>
      </c>
      <c r="E498" s="3" t="s">
        <v>219</v>
      </c>
      <c r="F498" s="4" t="s">
        <v>652</v>
      </c>
    </row>
    <row r="499" spans="2:7" x14ac:dyDescent="0.25">
      <c r="B499" s="3" t="s">
        <v>6</v>
      </c>
      <c r="C499" s="4" t="s">
        <v>7</v>
      </c>
      <c r="E499" s="3" t="s">
        <v>6</v>
      </c>
      <c r="F499" s="4" t="s">
        <v>7</v>
      </c>
    </row>
    <row r="500" spans="2:7" x14ac:dyDescent="0.25">
      <c r="B500" s="3" t="s">
        <v>8</v>
      </c>
      <c r="C500" s="4">
        <v>6</v>
      </c>
      <c r="E500" s="3" t="s">
        <v>8</v>
      </c>
      <c r="F500" s="4">
        <v>6</v>
      </c>
      <c r="G500" s="9">
        <f>F500+C500</f>
        <v>12</v>
      </c>
    </row>
    <row r="501" spans="2:7" x14ac:dyDescent="0.25">
      <c r="B501" s="3"/>
      <c r="C501" s="4"/>
      <c r="E501" s="16"/>
      <c r="F501" s="16"/>
    </row>
    <row r="502" spans="2:7" x14ac:dyDescent="0.25">
      <c r="B502" s="3" t="s">
        <v>217</v>
      </c>
      <c r="C502" s="4" t="s">
        <v>653</v>
      </c>
      <c r="E502" s="3" t="s">
        <v>217</v>
      </c>
      <c r="F502" s="4" t="s">
        <v>654</v>
      </c>
    </row>
    <row r="503" spans="2:7" x14ac:dyDescent="0.25">
      <c r="B503" s="3" t="s">
        <v>219</v>
      </c>
      <c r="C503" s="4" t="s">
        <v>655</v>
      </c>
      <c r="E503" s="3" t="s">
        <v>219</v>
      </c>
      <c r="F503" s="4" t="s">
        <v>656</v>
      </c>
    </row>
    <row r="504" spans="2:7" x14ac:dyDescent="0.25">
      <c r="B504" s="3" t="s">
        <v>6</v>
      </c>
      <c r="C504" s="4" t="s">
        <v>75</v>
      </c>
      <c r="E504" s="3" t="s">
        <v>6</v>
      </c>
      <c r="F504" s="4" t="s">
        <v>58</v>
      </c>
    </row>
    <row r="505" spans="2:7" x14ac:dyDescent="0.25">
      <c r="B505" s="3" t="s">
        <v>8</v>
      </c>
      <c r="C505" s="4">
        <v>26</v>
      </c>
      <c r="E505" s="3" t="s">
        <v>8</v>
      </c>
      <c r="F505" s="4">
        <v>11</v>
      </c>
      <c r="G505" s="9">
        <f>F505+C505</f>
        <v>37</v>
      </c>
    </row>
    <row r="506" spans="2:7" x14ac:dyDescent="0.25">
      <c r="B506" s="3"/>
      <c r="C506" s="4"/>
      <c r="E506" s="3"/>
      <c r="F506" s="4"/>
    </row>
    <row r="507" spans="2:7" x14ac:dyDescent="0.25">
      <c r="B507" s="3" t="s">
        <v>217</v>
      </c>
      <c r="C507" s="4" t="s">
        <v>657</v>
      </c>
      <c r="E507" s="3" t="s">
        <v>217</v>
      </c>
      <c r="F507" s="4" t="s">
        <v>658</v>
      </c>
    </row>
    <row r="508" spans="2:7" x14ac:dyDescent="0.25">
      <c r="B508" s="3" t="s">
        <v>219</v>
      </c>
      <c r="C508" s="4" t="s">
        <v>35</v>
      </c>
      <c r="E508" s="3" t="s">
        <v>219</v>
      </c>
      <c r="F508" s="4" t="s">
        <v>659</v>
      </c>
    </row>
    <row r="509" spans="2:7" x14ac:dyDescent="0.25">
      <c r="B509" s="3" t="s">
        <v>6</v>
      </c>
      <c r="C509" s="4" t="s">
        <v>27</v>
      </c>
      <c r="E509" s="3" t="s">
        <v>6</v>
      </c>
      <c r="F509" s="4" t="s">
        <v>75</v>
      </c>
    </row>
    <row r="510" spans="2:7" x14ac:dyDescent="0.25">
      <c r="B510" s="3" t="s">
        <v>8</v>
      </c>
      <c r="C510" s="4">
        <v>1</v>
      </c>
      <c r="E510" s="3" t="s">
        <v>8</v>
      </c>
      <c r="F510" s="4">
        <v>26</v>
      </c>
      <c r="G510" s="9">
        <f>F510+C510</f>
        <v>27</v>
      </c>
    </row>
    <row r="512" spans="2:7" x14ac:dyDescent="0.25">
      <c r="B512" s="7" t="s">
        <v>660</v>
      </c>
      <c r="C512" s="8"/>
      <c r="E512" s="7" t="s">
        <v>660</v>
      </c>
      <c r="F512" s="8"/>
    </row>
    <row r="513" spans="2:7" x14ac:dyDescent="0.25">
      <c r="B513" s="7"/>
      <c r="C513" s="8"/>
      <c r="E513" s="7"/>
      <c r="F513" s="8"/>
    </row>
    <row r="514" spans="2:7" x14ac:dyDescent="0.25">
      <c r="B514" s="3" t="s">
        <v>217</v>
      </c>
      <c r="C514" s="4" t="s">
        <v>661</v>
      </c>
      <c r="D514"/>
      <c r="E514" s="3" t="s">
        <v>217</v>
      </c>
      <c r="F514" s="4" t="s">
        <v>662</v>
      </c>
    </row>
    <row r="515" spans="2:7" x14ac:dyDescent="0.25">
      <c r="B515" s="3" t="s">
        <v>219</v>
      </c>
      <c r="C515" s="14" t="s">
        <v>663</v>
      </c>
      <c r="D515"/>
      <c r="E515" s="3" t="s">
        <v>219</v>
      </c>
      <c r="F515" s="4" t="s">
        <v>664</v>
      </c>
    </row>
    <row r="516" spans="2:7" x14ac:dyDescent="0.25">
      <c r="B516" s="3" t="s">
        <v>6</v>
      </c>
      <c r="C516" s="4" t="s">
        <v>58</v>
      </c>
      <c r="D516"/>
      <c r="E516" s="3" t="s">
        <v>6</v>
      </c>
      <c r="F516" s="4" t="s">
        <v>7</v>
      </c>
    </row>
    <row r="517" spans="2:7" x14ac:dyDescent="0.25">
      <c r="B517" s="3" t="s">
        <v>8</v>
      </c>
      <c r="C517" s="4">
        <v>1</v>
      </c>
      <c r="D517"/>
      <c r="E517" s="3" t="s">
        <v>8</v>
      </c>
      <c r="F517" s="4">
        <v>2</v>
      </c>
      <c r="G517" s="9">
        <f>F517+C517</f>
        <v>3</v>
      </c>
    </row>
    <row r="518" spans="2:7" x14ac:dyDescent="0.25">
      <c r="B518" s="3"/>
      <c r="C518" s="4"/>
      <c r="D518"/>
      <c r="E518" s="3"/>
      <c r="F518" s="4"/>
    </row>
    <row r="519" spans="2:7" x14ac:dyDescent="0.25">
      <c r="B519" s="3" t="s">
        <v>217</v>
      </c>
      <c r="C519" s="4" t="s">
        <v>665</v>
      </c>
      <c r="D519"/>
      <c r="E519" s="3" t="s">
        <v>217</v>
      </c>
      <c r="F519" s="4" t="s">
        <v>666</v>
      </c>
    </row>
    <row r="520" spans="2:7" x14ac:dyDescent="0.25">
      <c r="B520" s="3" t="s">
        <v>219</v>
      </c>
      <c r="C520" s="4" t="s">
        <v>667</v>
      </c>
      <c r="D520"/>
      <c r="E520" s="3" t="s">
        <v>219</v>
      </c>
      <c r="F520" s="4" t="s">
        <v>668</v>
      </c>
    </row>
    <row r="521" spans="2:7" x14ac:dyDescent="0.25">
      <c r="B521" s="3" t="s">
        <v>6</v>
      </c>
      <c r="C521" s="4" t="s">
        <v>7</v>
      </c>
      <c r="D521"/>
      <c r="E521" s="3" t="s">
        <v>6</v>
      </c>
      <c r="F521" s="4" t="s">
        <v>58</v>
      </c>
    </row>
    <row r="522" spans="2:7" x14ac:dyDescent="0.25">
      <c r="B522" s="3" t="s">
        <v>8</v>
      </c>
      <c r="C522" s="4">
        <v>1</v>
      </c>
      <c r="D522"/>
      <c r="E522" s="3" t="s">
        <v>8</v>
      </c>
      <c r="F522" s="4">
        <v>3</v>
      </c>
      <c r="G522" s="9">
        <f>F522+C522</f>
        <v>4</v>
      </c>
    </row>
    <row r="523" spans="2:7" x14ac:dyDescent="0.25">
      <c r="B523" s="3"/>
      <c r="C523" s="4"/>
      <c r="D523"/>
      <c r="E523" s="3"/>
      <c r="F523" s="4"/>
    </row>
    <row r="524" spans="2:7" x14ac:dyDescent="0.25">
      <c r="B524" s="3" t="s">
        <v>217</v>
      </c>
      <c r="C524" s="4" t="s">
        <v>669</v>
      </c>
      <c r="D524"/>
      <c r="E524" s="3" t="s">
        <v>217</v>
      </c>
      <c r="F524" s="4" t="s">
        <v>670</v>
      </c>
    </row>
    <row r="525" spans="2:7" x14ac:dyDescent="0.25">
      <c r="B525" s="3" t="s">
        <v>219</v>
      </c>
      <c r="C525" s="15" t="s">
        <v>552</v>
      </c>
      <c r="D525"/>
      <c r="E525" s="3" t="s">
        <v>219</v>
      </c>
      <c r="F525" s="4" t="s">
        <v>671</v>
      </c>
    </row>
    <row r="526" spans="2:7" x14ac:dyDescent="0.25">
      <c r="B526" s="3" t="s">
        <v>6</v>
      </c>
      <c r="C526" s="4" t="s">
        <v>7</v>
      </c>
      <c r="D526"/>
      <c r="E526" s="3" t="s">
        <v>6</v>
      </c>
      <c r="F526" s="4" t="s">
        <v>7</v>
      </c>
    </row>
    <row r="527" spans="2:7" x14ac:dyDescent="0.25">
      <c r="B527" s="3" t="s">
        <v>8</v>
      </c>
      <c r="C527" s="4">
        <v>2</v>
      </c>
      <c r="D527"/>
      <c r="E527" s="3" t="s">
        <v>8</v>
      </c>
      <c r="F527" s="4">
        <v>2</v>
      </c>
      <c r="G527" s="9">
        <f>F527+C527</f>
        <v>4</v>
      </c>
    </row>
    <row r="528" spans="2:7" x14ac:dyDescent="0.25">
      <c r="B528" s="3"/>
      <c r="C528" s="4"/>
      <c r="D528"/>
      <c r="E528" s="3"/>
      <c r="F528" s="4"/>
    </row>
    <row r="529" spans="2:7" x14ac:dyDescent="0.25">
      <c r="B529" s="3" t="s">
        <v>217</v>
      </c>
      <c r="C529" s="4" t="s">
        <v>672</v>
      </c>
      <c r="D529"/>
      <c r="E529" s="3" t="s">
        <v>217</v>
      </c>
      <c r="F529" s="4" t="s">
        <v>673</v>
      </c>
    </row>
    <row r="530" spans="2:7" x14ac:dyDescent="0.25">
      <c r="B530" s="3" t="s">
        <v>219</v>
      </c>
      <c r="C530" s="15" t="s">
        <v>674</v>
      </c>
      <c r="D530"/>
      <c r="E530" s="3" t="s">
        <v>219</v>
      </c>
      <c r="F530" s="4" t="s">
        <v>675</v>
      </c>
    </row>
    <row r="531" spans="2:7" x14ac:dyDescent="0.25">
      <c r="B531" s="3" t="s">
        <v>6</v>
      </c>
      <c r="C531" s="4" t="s">
        <v>7</v>
      </c>
      <c r="D531"/>
      <c r="E531" s="3" t="s">
        <v>6</v>
      </c>
      <c r="F531" s="4" t="s">
        <v>36</v>
      </c>
    </row>
    <row r="532" spans="2:7" x14ac:dyDescent="0.25">
      <c r="B532" s="3" t="s">
        <v>8</v>
      </c>
      <c r="C532" s="4">
        <v>1</v>
      </c>
      <c r="D532"/>
      <c r="E532" s="3" t="s">
        <v>8</v>
      </c>
      <c r="F532" s="4">
        <v>24</v>
      </c>
      <c r="G532" s="9">
        <f>F532+C532</f>
        <v>25</v>
      </c>
    </row>
    <row r="533" spans="2:7" x14ac:dyDescent="0.25">
      <c r="B533" s="3"/>
      <c r="C533" s="4"/>
      <c r="D533"/>
      <c r="E533" s="3"/>
      <c r="F533" s="4"/>
    </row>
    <row r="534" spans="2:7" x14ac:dyDescent="0.25">
      <c r="B534" s="3" t="s">
        <v>217</v>
      </c>
      <c r="C534" s="4" t="s">
        <v>676</v>
      </c>
      <c r="D534"/>
      <c r="E534" s="3" t="s">
        <v>217</v>
      </c>
      <c r="F534" s="4" t="s">
        <v>677</v>
      </c>
    </row>
    <row r="535" spans="2:7" x14ac:dyDescent="0.25">
      <c r="B535" s="3" t="s">
        <v>219</v>
      </c>
      <c r="C535" s="4" t="s">
        <v>7</v>
      </c>
      <c r="D535"/>
      <c r="E535" s="3" t="s">
        <v>219</v>
      </c>
      <c r="F535" s="4" t="s">
        <v>678</v>
      </c>
    </row>
    <row r="536" spans="2:7" x14ac:dyDescent="0.25">
      <c r="B536" s="3" t="s">
        <v>6</v>
      </c>
      <c r="C536" s="4" t="s">
        <v>679</v>
      </c>
      <c r="D536"/>
      <c r="E536" s="3" t="s">
        <v>6</v>
      </c>
      <c r="F536" s="4" t="s">
        <v>7</v>
      </c>
    </row>
    <row r="537" spans="2:7" x14ac:dyDescent="0.25">
      <c r="B537" s="3" t="s">
        <v>8</v>
      </c>
      <c r="C537" s="4">
        <v>10</v>
      </c>
      <c r="D537"/>
      <c r="E537" s="3" t="s">
        <v>8</v>
      </c>
      <c r="F537" s="4">
        <v>7</v>
      </c>
      <c r="G537" s="9">
        <f>F537+C537</f>
        <v>17</v>
      </c>
    </row>
    <row r="538" spans="2:7" x14ac:dyDescent="0.25">
      <c r="B538" s="3"/>
      <c r="C538" s="4"/>
      <c r="E538" s="3"/>
      <c r="F538" s="4"/>
    </row>
    <row r="539" spans="2:7" x14ac:dyDescent="0.25">
      <c r="B539" s="3" t="s">
        <v>217</v>
      </c>
      <c r="C539" s="4" t="s">
        <v>680</v>
      </c>
      <c r="E539" s="3" t="s">
        <v>217</v>
      </c>
      <c r="F539" s="4" t="s">
        <v>681</v>
      </c>
    </row>
    <row r="540" spans="2:7" x14ac:dyDescent="0.25">
      <c r="B540" s="3" t="s">
        <v>219</v>
      </c>
      <c r="C540" s="4" t="s">
        <v>682</v>
      </c>
      <c r="E540" s="3" t="s">
        <v>219</v>
      </c>
      <c r="F540" s="4" t="s">
        <v>683</v>
      </c>
    </row>
    <row r="541" spans="2:7" x14ac:dyDescent="0.25">
      <c r="B541" s="3" t="s">
        <v>6</v>
      </c>
      <c r="C541" s="4" t="s">
        <v>58</v>
      </c>
      <c r="E541" s="3" t="s">
        <v>6</v>
      </c>
      <c r="F541" s="4" t="s">
        <v>27</v>
      </c>
    </row>
    <row r="542" spans="2:7" x14ac:dyDescent="0.25">
      <c r="B542" s="3" t="s">
        <v>8</v>
      </c>
      <c r="C542" s="4">
        <v>1</v>
      </c>
      <c r="E542" s="3" t="s">
        <v>8</v>
      </c>
      <c r="F542" s="4">
        <v>1</v>
      </c>
      <c r="G542" s="9">
        <f>F542+C542</f>
        <v>2</v>
      </c>
    </row>
    <row r="544" spans="2:7" x14ac:dyDescent="0.25">
      <c r="G544" s="9">
        <f>SUM(G2:G542)</f>
        <v>1177</v>
      </c>
    </row>
  </sheetData>
  <autoFilter ref="B3:C6" xr:uid="{00000000-0009-0000-0000-000004000000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2024 YTD</vt:lpstr>
      <vt:lpstr>2023</vt:lpstr>
      <vt:lpstr>2022</vt:lpstr>
      <vt:lpstr>2021</vt:lpstr>
      <vt:lpstr>2020</vt:lpstr>
      <vt:lpstr>2019</vt:lpstr>
    </vt:vector>
  </TitlesOfParts>
  <Manager/>
  <Company>MIDWEST ISO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rlamoureux</dc:creator>
  <cp:keywords/>
  <dc:description/>
  <cp:lastModifiedBy>Bruce Froyum</cp:lastModifiedBy>
  <cp:revision/>
  <dcterms:created xsi:type="dcterms:W3CDTF">2005-09-13T16:47:10Z</dcterms:created>
  <dcterms:modified xsi:type="dcterms:W3CDTF">2024-05-03T19:13:58Z</dcterms:modified>
  <cp:category/>
  <cp:contentStatus/>
</cp:coreProperties>
</file>