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1840" windowHeight="11790"/>
  </bookViews>
  <sheets>
    <sheet name="2011" sheetId="5" r:id="rId1"/>
    <sheet name="2012" sheetId="6" r:id="rId2"/>
  </sheets>
  <calcPr calcId="125725"/>
</workbook>
</file>

<file path=xl/calcChain.xml><?xml version="1.0" encoding="utf-8"?>
<calcChain xmlns="http://schemas.openxmlformats.org/spreadsheetml/2006/main">
  <c r="D112" i="6"/>
  <c r="E112"/>
  <c r="F112"/>
  <c r="G112"/>
  <c r="H112"/>
  <c r="I112"/>
  <c r="J112"/>
  <c r="C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  <c r="K112" s="1"/>
  <c r="D101" i="5" l="1"/>
  <c r="C101"/>
  <c r="E101"/>
  <c r="F101"/>
  <c r="G101"/>
  <c r="H101"/>
  <c r="I101"/>
  <c r="J101"/>
  <c r="K101"/>
  <c r="L101"/>
  <c r="M101"/>
  <c r="N101"/>
  <c r="O101"/>
</calcChain>
</file>

<file path=xl/sharedStrings.xml><?xml version="1.0" encoding="utf-8"?>
<sst xmlns="http://schemas.openxmlformats.org/spreadsheetml/2006/main" count="237" uniqueCount="57">
  <si>
    <t>AdjRequestedUpgradeToRev</t>
  </si>
  <si>
    <t>AdjSchd11BprNitsToRev</t>
  </si>
  <si>
    <t>AdjSchd11BprResidentLoadRev</t>
  </si>
  <si>
    <t>AdjSchd11BpzNitsToRev</t>
  </si>
  <si>
    <t>AdjSchd11BpzResidentLoadRev</t>
  </si>
  <si>
    <t>AdjSchd9NitsMultRev</t>
  </si>
  <si>
    <t>Schd11BprNitsToRev</t>
  </si>
  <si>
    <t>Schd11BprResidentLoadChg</t>
  </si>
  <si>
    <t>Schd11BprResidentLoadRev</t>
  </si>
  <si>
    <t>Schd11BpzNitsToRev</t>
  </si>
  <si>
    <t>Schd11BpzResidentLoadChg</t>
  </si>
  <si>
    <t>Schd11BpzResidentLoadRev</t>
  </si>
  <si>
    <t>Total</t>
  </si>
  <si>
    <t>OASIS</t>
  </si>
  <si>
    <t>SPP Customer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</si>
  <si>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</si>
  <si>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</si>
  <si>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</si>
  <si>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</si>
  <si>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</si>
  <si>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</si>
  <si>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</si>
  <si>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</si>
  <si>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</si>
  <si>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</si>
  <si>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</si>
  <si>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</si>
  <si>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</si>
  <si>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</si>
  <si>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</si>
  <si>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</si>
  <si>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</si>
  <si>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</si>
  <si>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</si>
  <si>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</si>
  <si>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</si>
  <si>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</si>
  <si>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</si>
  <si>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</si>
  <si>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</si>
  <si>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</si>
  <si>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A1</t>
  </si>
  <si>
    <t>B1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</si>
  <si>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</si>
  <si>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</si>
  <si>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</si>
  <si>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</si>
  <si>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</si>
  <si>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</si>
  <si>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</si>
  <si>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</si>
  <si>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</si>
  <si>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</si>
  <si>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</si>
  <si>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N1</t>
  </si>
  <si>
    <t>O1</t>
  </si>
  <si>
    <t>P1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</si>
</sst>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1" applyFont="1" applyFill="1" applyBorder="1" applyAlignment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44" fontId="3" fillId="0" borderId="0" xfId="1" applyFont="1" applyFill="1" applyBorder="1" applyAlignment="1">
      <alignment horizontal="right"/>
    </xf>
    <xf numFmtId="44" fontId="3" fillId="0" borderId="0" xfId="1" applyFont="1" applyFill="1" applyBorder="1" applyAlignment="1"/>
    <xf numFmtId="0" fontId="3" fillId="0" borderId="0" xfId="2" applyFont="1" applyFill="1" applyBorder="1" applyAlignment="1">
      <alignment horizontal="left"/>
    </xf>
  </cellXfs>
  <cellStyles count="3">
    <cellStyle name="Currency" xfId="1" builtinId="4"/>
    <cellStyle name="Normal" xfId="0" builtinId="0"/>
    <cellStyle name="Normal_Sheet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topLeftCell="C57" zoomScale="68" zoomScaleNormal="68" workbookViewId="0">
      <selection activeCell="N64" sqref="N64"/>
    </sheetView>
  </sheetViews>
  <sheetFormatPr defaultRowHeight="15"/>
  <cols>
    <col min="1" max="1" width="13.42578125" bestFit="1" customWidth="1"/>
    <col min="2" max="2" width="11.5703125" style="1" bestFit="1" customWidth="1"/>
    <col min="3" max="3" width="27.140625" bestFit="1" customWidth="1"/>
    <col min="4" max="4" width="22.7109375" bestFit="1" customWidth="1"/>
    <col min="5" max="5" width="29.140625" bestFit="1" customWidth="1"/>
    <col min="6" max="6" width="22.85546875" bestFit="1" customWidth="1"/>
    <col min="7" max="7" width="29.28515625" bestFit="1" customWidth="1"/>
    <col min="8" max="8" width="20.5703125" bestFit="1" customWidth="1"/>
    <col min="9" max="9" width="19.5703125" bestFit="1" customWidth="1"/>
    <col min="10" max="11" width="26.140625" bestFit="1" customWidth="1"/>
    <col min="12" max="12" width="19.7109375" bestFit="1" customWidth="1"/>
    <col min="13" max="14" width="26.28515625" bestFit="1" customWidth="1"/>
    <col min="15" max="15" width="18.140625" bestFit="1" customWidth="1"/>
  </cols>
  <sheetData>
    <row r="1" spans="1:15">
      <c r="A1" t="s">
        <v>14</v>
      </c>
      <c r="B1" s="1" t="s">
        <v>13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</row>
    <row r="2" spans="1:15">
      <c r="A2" t="s">
        <v>15</v>
      </c>
      <c r="B2" s="1">
        <v>1</v>
      </c>
      <c r="C2" s="2">
        <v>0</v>
      </c>
      <c r="D2" s="2">
        <v>-7825.9499999999953</v>
      </c>
      <c r="E2" s="2">
        <v>0</v>
      </c>
      <c r="F2" s="2">
        <v>81756.500000000015</v>
      </c>
      <c r="G2" s="2">
        <v>0</v>
      </c>
      <c r="H2" s="2">
        <v>0</v>
      </c>
      <c r="I2" s="2">
        <v>154870.91999999998</v>
      </c>
      <c r="J2" s="2">
        <v>0</v>
      </c>
      <c r="K2" s="2">
        <v>0</v>
      </c>
      <c r="L2" s="2">
        <v>-66058.170000000013</v>
      </c>
      <c r="M2" s="2">
        <v>0</v>
      </c>
      <c r="N2" s="2">
        <v>0</v>
      </c>
      <c r="O2" s="2">
        <v>162743.29999999999</v>
      </c>
    </row>
    <row r="3" spans="1:15">
      <c r="A3" t="s">
        <v>15</v>
      </c>
      <c r="B3" s="1">
        <v>2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24979.71</v>
      </c>
      <c r="J3" s="2">
        <v>0</v>
      </c>
      <c r="K3" s="2">
        <v>0</v>
      </c>
      <c r="L3" s="2">
        <v>3965.9199999999996</v>
      </c>
      <c r="M3" s="2">
        <v>0</v>
      </c>
      <c r="N3" s="2">
        <v>0</v>
      </c>
      <c r="O3" s="2">
        <v>28945.629999999997</v>
      </c>
    </row>
    <row r="4" spans="1:15">
      <c r="A4" t="s">
        <v>16</v>
      </c>
      <c r="B4" s="1">
        <v>1</v>
      </c>
      <c r="C4" s="2">
        <v>0</v>
      </c>
      <c r="D4" s="2">
        <v>16476.549999999959</v>
      </c>
      <c r="E4" s="2">
        <v>0</v>
      </c>
      <c r="F4" s="2">
        <v>793035.30000000016</v>
      </c>
      <c r="G4" s="2">
        <v>0</v>
      </c>
      <c r="H4" s="2">
        <v>0</v>
      </c>
      <c r="I4" s="2">
        <v>75902.360000000015</v>
      </c>
      <c r="J4" s="2">
        <v>0</v>
      </c>
      <c r="K4" s="2">
        <v>0</v>
      </c>
      <c r="L4" s="2">
        <v>-785168.44</v>
      </c>
      <c r="M4" s="2">
        <v>0</v>
      </c>
      <c r="N4" s="2">
        <v>0</v>
      </c>
      <c r="O4" s="2">
        <v>100245.77000000014</v>
      </c>
    </row>
    <row r="5" spans="1:15">
      <c r="A5" t="s">
        <v>16</v>
      </c>
      <c r="B5" s="1">
        <v>2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684812.77999999991</v>
      </c>
      <c r="J5" s="2">
        <v>0</v>
      </c>
      <c r="K5" s="2">
        <v>0</v>
      </c>
      <c r="L5" s="2">
        <v>69332.340000000011</v>
      </c>
      <c r="M5" s="2">
        <v>0</v>
      </c>
      <c r="N5" s="2">
        <v>0</v>
      </c>
      <c r="O5" s="2">
        <v>754145.11999999988</v>
      </c>
    </row>
    <row r="6" spans="1:15">
      <c r="A6" t="s">
        <v>16</v>
      </c>
      <c r="B6" s="1">
        <v>3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692061.97</v>
      </c>
      <c r="J6" s="2">
        <v>0</v>
      </c>
      <c r="K6" s="2">
        <v>0</v>
      </c>
      <c r="L6" s="2">
        <v>70066.260000000009</v>
      </c>
      <c r="M6" s="2">
        <v>0</v>
      </c>
      <c r="N6" s="2">
        <v>0</v>
      </c>
      <c r="O6" s="2">
        <v>762128.23</v>
      </c>
    </row>
    <row r="7" spans="1:15">
      <c r="A7" t="s">
        <v>17</v>
      </c>
      <c r="B7" s="1">
        <v>1</v>
      </c>
      <c r="C7" s="2">
        <v>0</v>
      </c>
      <c r="D7" s="2">
        <v>7.2700000000000031</v>
      </c>
      <c r="E7" s="2">
        <v>0</v>
      </c>
      <c r="F7" s="2">
        <v>106.15</v>
      </c>
      <c r="G7" s="2">
        <v>0</v>
      </c>
      <c r="H7" s="2">
        <v>0</v>
      </c>
      <c r="I7" s="2">
        <v>251.67</v>
      </c>
      <c r="J7" s="2">
        <v>0</v>
      </c>
      <c r="K7" s="2">
        <v>0</v>
      </c>
      <c r="L7" s="2">
        <v>-66.579999999999956</v>
      </c>
      <c r="M7" s="2">
        <v>0</v>
      </c>
      <c r="N7" s="2">
        <v>0</v>
      </c>
      <c r="O7" s="2">
        <v>298.51000000000005</v>
      </c>
    </row>
    <row r="8" spans="1:15">
      <c r="A8" t="s">
        <v>17</v>
      </c>
      <c r="B8" s="1">
        <v>2</v>
      </c>
      <c r="C8" s="2">
        <v>0</v>
      </c>
      <c r="D8" s="2">
        <v>30.629999999999825</v>
      </c>
      <c r="E8" s="2">
        <v>0</v>
      </c>
      <c r="F8" s="2">
        <v>359.15999999999985</v>
      </c>
      <c r="G8" s="2">
        <v>0</v>
      </c>
      <c r="H8" s="2">
        <v>0</v>
      </c>
      <c r="I8" s="2">
        <v>2823.2100000000009</v>
      </c>
      <c r="J8" s="2">
        <v>0</v>
      </c>
      <c r="K8" s="2">
        <v>0</v>
      </c>
      <c r="L8" s="2">
        <v>-2.319999999999979</v>
      </c>
      <c r="M8" s="2">
        <v>0</v>
      </c>
      <c r="N8" s="2">
        <v>0</v>
      </c>
      <c r="O8" s="2">
        <v>3210.6800000000003</v>
      </c>
    </row>
    <row r="9" spans="1:15">
      <c r="A9" t="s">
        <v>18</v>
      </c>
      <c r="B9" s="1">
        <v>1</v>
      </c>
      <c r="C9" s="2">
        <v>0</v>
      </c>
      <c r="D9" s="2">
        <v>269.72999999999911</v>
      </c>
      <c r="E9" s="2">
        <v>0</v>
      </c>
      <c r="F9" s="2">
        <v>12982.15</v>
      </c>
      <c r="G9" s="2">
        <v>0</v>
      </c>
      <c r="H9" s="2">
        <v>0</v>
      </c>
      <c r="I9" s="2">
        <v>24180.380000000005</v>
      </c>
      <c r="J9" s="2">
        <v>0</v>
      </c>
      <c r="K9" s="2">
        <v>0</v>
      </c>
      <c r="L9" s="2">
        <v>-10531.089999999993</v>
      </c>
      <c r="M9" s="2">
        <v>0</v>
      </c>
      <c r="N9" s="2">
        <v>0</v>
      </c>
      <c r="O9" s="2">
        <v>26901.170000000013</v>
      </c>
    </row>
    <row r="10" spans="1:15">
      <c r="A10" t="s">
        <v>19</v>
      </c>
      <c r="B10" s="1">
        <v>1</v>
      </c>
      <c r="C10" s="2">
        <v>-98679.200000000012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-98679.200000000012</v>
      </c>
    </row>
    <row r="11" spans="1:15">
      <c r="A11" t="s">
        <v>20</v>
      </c>
      <c r="B11" s="1">
        <v>1</v>
      </c>
      <c r="C11" s="2">
        <v>0</v>
      </c>
      <c r="D11" s="2">
        <v>271.08999999999992</v>
      </c>
      <c r="E11" s="2">
        <v>0</v>
      </c>
      <c r="F11" s="2">
        <v>13049.900000000001</v>
      </c>
      <c r="G11" s="2">
        <v>0</v>
      </c>
      <c r="H11" s="2">
        <v>0</v>
      </c>
      <c r="I11" s="2">
        <v>22824.009999999995</v>
      </c>
      <c r="J11" s="2">
        <v>0</v>
      </c>
      <c r="K11" s="2">
        <v>0</v>
      </c>
      <c r="L11" s="2">
        <v>-10736.18</v>
      </c>
      <c r="M11" s="2">
        <v>0</v>
      </c>
      <c r="N11" s="2">
        <v>0</v>
      </c>
      <c r="O11" s="2">
        <v>25408.819999999996</v>
      </c>
    </row>
    <row r="12" spans="1:15">
      <c r="A12" t="s">
        <v>21</v>
      </c>
      <c r="B12" s="1">
        <v>1</v>
      </c>
      <c r="C12" s="2">
        <v>0</v>
      </c>
      <c r="D12" s="2">
        <v>2440.6899999999969</v>
      </c>
      <c r="E12" s="2">
        <v>0</v>
      </c>
      <c r="F12" s="2">
        <v>-2167.5499999999997</v>
      </c>
      <c r="G12" s="2">
        <v>0</v>
      </c>
      <c r="H12" s="2">
        <v>0</v>
      </c>
      <c r="I12" s="2">
        <v>211280.56</v>
      </c>
      <c r="J12" s="2">
        <v>0</v>
      </c>
      <c r="K12" s="2">
        <v>0</v>
      </c>
      <c r="L12" s="2">
        <v>2167.5499999999997</v>
      </c>
      <c r="M12" s="2">
        <v>0</v>
      </c>
      <c r="N12" s="2">
        <v>0</v>
      </c>
      <c r="O12" s="2">
        <v>213721.24999999997</v>
      </c>
    </row>
    <row r="13" spans="1:15">
      <c r="A13" t="s">
        <v>21</v>
      </c>
      <c r="B13" s="1">
        <v>2</v>
      </c>
      <c r="C13" s="2">
        <v>0</v>
      </c>
      <c r="D13" s="2">
        <v>79.030000000000314</v>
      </c>
      <c r="E13" s="2">
        <v>0</v>
      </c>
      <c r="F13" s="2">
        <v>-70.2</v>
      </c>
      <c r="G13" s="2">
        <v>0</v>
      </c>
      <c r="H13" s="2">
        <v>0</v>
      </c>
      <c r="I13" s="2">
        <v>8973.2900000000009</v>
      </c>
      <c r="J13" s="2">
        <v>0</v>
      </c>
      <c r="K13" s="2">
        <v>0</v>
      </c>
      <c r="L13" s="2">
        <v>70.2</v>
      </c>
      <c r="M13" s="2">
        <v>0</v>
      </c>
      <c r="N13" s="2">
        <v>0</v>
      </c>
      <c r="O13" s="2">
        <v>9052.3200000000015</v>
      </c>
    </row>
    <row r="14" spans="1:15">
      <c r="A14" t="s">
        <v>21</v>
      </c>
      <c r="B14" s="1">
        <v>3</v>
      </c>
      <c r="C14" s="2">
        <v>0</v>
      </c>
      <c r="D14" s="2">
        <v>26.560000000000002</v>
      </c>
      <c r="E14" s="2">
        <v>0</v>
      </c>
      <c r="F14" s="2">
        <v>-23.6</v>
      </c>
      <c r="G14" s="2">
        <v>0</v>
      </c>
      <c r="H14" s="2">
        <v>0</v>
      </c>
      <c r="I14" s="2">
        <v>2999.68</v>
      </c>
      <c r="J14" s="2">
        <v>0</v>
      </c>
      <c r="K14" s="2">
        <v>0</v>
      </c>
      <c r="L14" s="2">
        <v>23.6</v>
      </c>
      <c r="M14" s="2">
        <v>0</v>
      </c>
      <c r="N14" s="2">
        <v>0</v>
      </c>
      <c r="O14" s="2">
        <v>3026.24</v>
      </c>
    </row>
    <row r="15" spans="1:15">
      <c r="A15" t="s">
        <v>21</v>
      </c>
      <c r="B15" s="1">
        <v>4</v>
      </c>
      <c r="C15" s="2">
        <v>0</v>
      </c>
      <c r="D15" s="2">
        <v>5.4099999999999895</v>
      </c>
      <c r="E15" s="2">
        <v>0</v>
      </c>
      <c r="F15" s="2">
        <v>-4.8</v>
      </c>
      <c r="G15" s="2">
        <v>0</v>
      </c>
      <c r="H15" s="2">
        <v>0</v>
      </c>
      <c r="I15" s="2">
        <v>608.75</v>
      </c>
      <c r="J15" s="2">
        <v>0</v>
      </c>
      <c r="K15" s="2">
        <v>0</v>
      </c>
      <c r="L15" s="2">
        <v>4.8</v>
      </c>
      <c r="M15" s="2">
        <v>0</v>
      </c>
      <c r="N15" s="2">
        <v>0</v>
      </c>
      <c r="O15" s="2">
        <v>614.16</v>
      </c>
    </row>
    <row r="16" spans="1:15">
      <c r="A16" t="s">
        <v>21</v>
      </c>
      <c r="B16" s="1">
        <v>5</v>
      </c>
      <c r="C16" s="2">
        <v>0</v>
      </c>
      <c r="D16" s="2">
        <v>4.0600000000000129</v>
      </c>
      <c r="E16" s="2">
        <v>0</v>
      </c>
      <c r="F16" s="2">
        <v>-3.6</v>
      </c>
      <c r="G16" s="2">
        <v>0</v>
      </c>
      <c r="H16" s="2">
        <v>0</v>
      </c>
      <c r="I16" s="2">
        <v>466.12999999999988</v>
      </c>
      <c r="J16" s="2">
        <v>0</v>
      </c>
      <c r="K16" s="2">
        <v>0</v>
      </c>
      <c r="L16" s="2">
        <v>3.6</v>
      </c>
      <c r="M16" s="2">
        <v>0</v>
      </c>
      <c r="N16" s="2">
        <v>0</v>
      </c>
      <c r="O16" s="2">
        <v>470.18999999999994</v>
      </c>
    </row>
    <row r="17" spans="1:15">
      <c r="A17" t="s">
        <v>22</v>
      </c>
      <c r="B17" s="1">
        <v>1</v>
      </c>
      <c r="C17" s="2">
        <v>0</v>
      </c>
      <c r="D17" s="2">
        <v>212.93999999999937</v>
      </c>
      <c r="E17" s="2">
        <v>0</v>
      </c>
      <c r="F17" s="2">
        <v>10251.1</v>
      </c>
      <c r="G17" s="2">
        <v>0</v>
      </c>
      <c r="H17" s="2">
        <v>0</v>
      </c>
      <c r="I17" s="2">
        <v>18819.419999999998</v>
      </c>
      <c r="J17" s="2">
        <v>0</v>
      </c>
      <c r="K17" s="2">
        <v>0</v>
      </c>
      <c r="L17" s="2">
        <v>-8343.4299999999967</v>
      </c>
      <c r="M17" s="2">
        <v>0</v>
      </c>
      <c r="N17" s="2">
        <v>0</v>
      </c>
      <c r="O17" s="2">
        <v>20940.03</v>
      </c>
    </row>
    <row r="18" spans="1:15">
      <c r="A18" t="s">
        <v>23</v>
      </c>
      <c r="B18" s="1">
        <v>1</v>
      </c>
      <c r="C18" s="2">
        <v>0</v>
      </c>
      <c r="D18" s="2">
        <v>13.330000000000041</v>
      </c>
      <c r="E18" s="2">
        <v>0</v>
      </c>
      <c r="F18" s="2">
        <v>233.75</v>
      </c>
      <c r="G18" s="2">
        <v>0</v>
      </c>
      <c r="H18" s="2">
        <v>0</v>
      </c>
      <c r="I18" s="2">
        <v>1147.0900000000001</v>
      </c>
      <c r="J18" s="2">
        <v>0</v>
      </c>
      <c r="K18" s="2">
        <v>0</v>
      </c>
      <c r="L18" s="2">
        <v>-233.75</v>
      </c>
      <c r="M18" s="2">
        <v>0</v>
      </c>
      <c r="N18" s="2">
        <v>0</v>
      </c>
      <c r="O18" s="2">
        <v>1160.42</v>
      </c>
    </row>
    <row r="19" spans="1:15">
      <c r="A19" t="s">
        <v>23</v>
      </c>
      <c r="B19" s="1">
        <v>2</v>
      </c>
      <c r="C19" s="2">
        <v>0</v>
      </c>
      <c r="D19" s="2">
        <v>1578.9599999999991</v>
      </c>
      <c r="E19" s="2">
        <v>0</v>
      </c>
      <c r="F19" s="2">
        <v>-7870.68</v>
      </c>
      <c r="G19" s="2">
        <v>0</v>
      </c>
      <c r="H19" s="2">
        <v>0</v>
      </c>
      <c r="I19" s="2">
        <v>140292.27000000002</v>
      </c>
      <c r="J19" s="2">
        <v>0</v>
      </c>
      <c r="K19" s="2">
        <v>0</v>
      </c>
      <c r="L19" s="2">
        <v>9838.35</v>
      </c>
      <c r="M19" s="2">
        <v>0</v>
      </c>
      <c r="N19" s="2">
        <v>0</v>
      </c>
      <c r="O19" s="2">
        <v>143838.90000000002</v>
      </c>
    </row>
    <row r="20" spans="1:15">
      <c r="A20" t="s">
        <v>24</v>
      </c>
      <c r="B20" s="1">
        <v>1</v>
      </c>
      <c r="C20" s="2">
        <v>0</v>
      </c>
      <c r="D20" s="2">
        <v>12.879999999999939</v>
      </c>
      <c r="E20" s="2">
        <v>0</v>
      </c>
      <c r="F20" s="2">
        <v>620.45000000000005</v>
      </c>
      <c r="G20" s="2">
        <v>0</v>
      </c>
      <c r="H20" s="2">
        <v>0</v>
      </c>
      <c r="I20" s="2">
        <v>1292.27</v>
      </c>
      <c r="J20" s="2">
        <v>0</v>
      </c>
      <c r="K20" s="2">
        <v>0</v>
      </c>
      <c r="L20" s="2">
        <v>-489.4699999999998</v>
      </c>
      <c r="M20" s="2">
        <v>0</v>
      </c>
      <c r="N20" s="2">
        <v>0</v>
      </c>
      <c r="O20" s="2">
        <v>1436.13</v>
      </c>
    </row>
    <row r="21" spans="1:15">
      <c r="A21" t="s">
        <v>24</v>
      </c>
      <c r="B21" s="1">
        <v>2</v>
      </c>
      <c r="C21" s="2">
        <v>0</v>
      </c>
      <c r="D21" s="2">
        <v>5.5699999999999932</v>
      </c>
      <c r="E21" s="2">
        <v>0</v>
      </c>
      <c r="F21" s="2">
        <v>270.95</v>
      </c>
      <c r="G21" s="2">
        <v>0</v>
      </c>
      <c r="H21" s="2">
        <v>0</v>
      </c>
      <c r="I21" s="2">
        <v>418.17999999999984</v>
      </c>
      <c r="J21" s="2">
        <v>0</v>
      </c>
      <c r="K21" s="2">
        <v>0</v>
      </c>
      <c r="L21" s="2">
        <v>-228.55999999999989</v>
      </c>
      <c r="M21" s="2">
        <v>0</v>
      </c>
      <c r="N21" s="2">
        <v>0</v>
      </c>
      <c r="O21" s="2">
        <v>466.13999999999993</v>
      </c>
    </row>
    <row r="22" spans="1:15">
      <c r="A22" t="s">
        <v>24</v>
      </c>
      <c r="B22" s="1">
        <v>3</v>
      </c>
      <c r="C22" s="2">
        <v>0</v>
      </c>
      <c r="D22" s="2">
        <v>-1028.57</v>
      </c>
      <c r="E22" s="2">
        <v>0</v>
      </c>
      <c r="F22" s="2">
        <v>2583.0999999999995</v>
      </c>
      <c r="G22" s="2">
        <v>0</v>
      </c>
      <c r="H22" s="2">
        <v>0</v>
      </c>
      <c r="I22" s="2">
        <v>9298.0099999999984</v>
      </c>
      <c r="J22" s="2">
        <v>0</v>
      </c>
      <c r="K22" s="2">
        <v>0</v>
      </c>
      <c r="L22" s="2">
        <v>-1966.33</v>
      </c>
      <c r="M22" s="2">
        <v>0</v>
      </c>
      <c r="N22" s="2">
        <v>0</v>
      </c>
      <c r="O22" s="2">
        <v>8886.2099999999973</v>
      </c>
    </row>
    <row r="23" spans="1:15">
      <c r="A23" t="s">
        <v>24</v>
      </c>
      <c r="B23" s="1">
        <v>4</v>
      </c>
      <c r="C23" s="2">
        <v>0</v>
      </c>
      <c r="D23" s="2">
        <v>399.66000000000258</v>
      </c>
      <c r="E23" s="2">
        <v>0</v>
      </c>
      <c r="F23" s="2">
        <v>4824.9500000000007</v>
      </c>
      <c r="G23" s="2">
        <v>0</v>
      </c>
      <c r="H23" s="2">
        <v>0</v>
      </c>
      <c r="I23" s="2">
        <v>18934.75</v>
      </c>
      <c r="J23" s="2">
        <v>0</v>
      </c>
      <c r="K23" s="2">
        <v>0</v>
      </c>
      <c r="L23" s="2">
        <v>-3571.2599999999998</v>
      </c>
      <c r="M23" s="2">
        <v>0</v>
      </c>
      <c r="N23" s="2">
        <v>0</v>
      </c>
      <c r="O23" s="2">
        <v>20588.100000000002</v>
      </c>
    </row>
    <row r="24" spans="1:15">
      <c r="A24" t="s">
        <v>24</v>
      </c>
      <c r="B24" s="1">
        <v>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64085.9</v>
      </c>
      <c r="J24" s="2">
        <v>0</v>
      </c>
      <c r="K24" s="2">
        <v>0</v>
      </c>
      <c r="L24" s="2">
        <v>4092.75</v>
      </c>
      <c r="M24" s="2">
        <v>0</v>
      </c>
      <c r="N24" s="2">
        <v>0</v>
      </c>
      <c r="O24" s="2">
        <v>68178.649999999994</v>
      </c>
    </row>
    <row r="25" spans="1:15">
      <c r="A25" t="s">
        <v>25</v>
      </c>
      <c r="B25" s="1">
        <v>1</v>
      </c>
      <c r="C25" s="2">
        <v>0</v>
      </c>
      <c r="D25" s="2">
        <v>128.54999999999961</v>
      </c>
      <c r="E25" s="2">
        <v>0</v>
      </c>
      <c r="F25" s="2">
        <v>6188.3000000000011</v>
      </c>
      <c r="G25" s="2">
        <v>0</v>
      </c>
      <c r="H25" s="2">
        <v>0</v>
      </c>
      <c r="I25" s="2">
        <v>11071.550000000001</v>
      </c>
      <c r="J25" s="2">
        <v>0</v>
      </c>
      <c r="K25" s="2">
        <v>0</v>
      </c>
      <c r="L25" s="2">
        <v>-5065.9700000000021</v>
      </c>
      <c r="M25" s="2">
        <v>0</v>
      </c>
      <c r="N25" s="2">
        <v>0</v>
      </c>
      <c r="O25" s="2">
        <v>12322.43</v>
      </c>
    </row>
    <row r="26" spans="1:15">
      <c r="A26" t="s">
        <v>26</v>
      </c>
      <c r="B26" s="1">
        <v>1</v>
      </c>
      <c r="C26" s="2">
        <v>-591.47999999999911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-591.47999999999911</v>
      </c>
    </row>
    <row r="27" spans="1:15">
      <c r="A27" t="s">
        <v>26</v>
      </c>
      <c r="B27" s="1">
        <v>2</v>
      </c>
      <c r="C27" s="2">
        <v>-36.840000000000032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-36.840000000000032</v>
      </c>
    </row>
    <row r="28" spans="1:15">
      <c r="A28" t="s">
        <v>27</v>
      </c>
      <c r="B28" s="1">
        <v>1</v>
      </c>
      <c r="C28" s="2">
        <v>-60946.660000000011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-60946.660000000011</v>
      </c>
    </row>
    <row r="29" spans="1:15">
      <c r="A29" t="s">
        <v>28</v>
      </c>
      <c r="B29" s="1">
        <v>1</v>
      </c>
      <c r="C29" s="2">
        <v>0</v>
      </c>
      <c r="D29" s="2">
        <v>47321.18</v>
      </c>
      <c r="E29" s="2">
        <v>0</v>
      </c>
      <c r="F29" s="2">
        <v>123489.93999999997</v>
      </c>
      <c r="G29" s="2">
        <v>0</v>
      </c>
      <c r="H29" s="2">
        <v>0</v>
      </c>
      <c r="I29" s="2">
        <v>635283.85000000009</v>
      </c>
      <c r="J29" s="2">
        <v>0</v>
      </c>
      <c r="K29" s="2">
        <v>0</v>
      </c>
      <c r="L29" s="2">
        <v>536318.30000000005</v>
      </c>
      <c r="M29" s="2">
        <v>0</v>
      </c>
      <c r="N29" s="2">
        <v>0</v>
      </c>
      <c r="O29" s="2">
        <v>1342413.27</v>
      </c>
    </row>
    <row r="30" spans="1:15">
      <c r="A30" t="s">
        <v>28</v>
      </c>
      <c r="B30" s="1">
        <v>2</v>
      </c>
      <c r="C30" s="2">
        <v>-94516.439999999973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-94516.439999999973</v>
      </c>
    </row>
    <row r="31" spans="1:15">
      <c r="A31" t="s">
        <v>28</v>
      </c>
      <c r="B31" s="1">
        <v>3</v>
      </c>
      <c r="C31" s="2">
        <v>-93665.26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-93665.26</v>
      </c>
    </row>
    <row r="32" spans="1:15">
      <c r="A32" t="s">
        <v>28</v>
      </c>
      <c r="B32" s="1">
        <v>4</v>
      </c>
      <c r="C32" s="2">
        <v>-101379.66000000002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-101379.66000000002</v>
      </c>
    </row>
    <row r="33" spans="1:15">
      <c r="A33" t="s">
        <v>28</v>
      </c>
      <c r="B33" s="1">
        <v>5</v>
      </c>
      <c r="C33" s="2">
        <v>-101384.59000000001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-101384.59000000001</v>
      </c>
    </row>
    <row r="34" spans="1:15">
      <c r="A34" t="s">
        <v>29</v>
      </c>
      <c r="B34" s="1">
        <v>1</v>
      </c>
      <c r="C34" s="2">
        <v>0</v>
      </c>
      <c r="D34" s="2">
        <v>119.96000000000004</v>
      </c>
      <c r="E34" s="2">
        <v>0</v>
      </c>
      <c r="F34" s="2">
        <v>-7681.1</v>
      </c>
      <c r="G34" s="2">
        <v>0</v>
      </c>
      <c r="H34" s="2">
        <v>0</v>
      </c>
      <c r="I34" s="2">
        <v>10952.38</v>
      </c>
      <c r="J34" s="2">
        <v>0</v>
      </c>
      <c r="K34" s="2">
        <v>0</v>
      </c>
      <c r="L34" s="2">
        <v>52849.780000000013</v>
      </c>
      <c r="M34" s="2">
        <v>0</v>
      </c>
      <c r="N34" s="2">
        <v>0</v>
      </c>
      <c r="O34" s="2">
        <v>56241.020000000011</v>
      </c>
    </row>
    <row r="35" spans="1:15">
      <c r="A35" t="s">
        <v>29</v>
      </c>
      <c r="B35" s="1">
        <v>2</v>
      </c>
      <c r="C35" s="2">
        <v>0</v>
      </c>
      <c r="D35" s="2">
        <v>8.5100000000000051</v>
      </c>
      <c r="E35" s="2">
        <v>0</v>
      </c>
      <c r="F35" s="2">
        <v>-7.5</v>
      </c>
      <c r="G35" s="2">
        <v>0</v>
      </c>
      <c r="H35" s="2">
        <v>0</v>
      </c>
      <c r="I35" s="2">
        <v>794.73</v>
      </c>
      <c r="J35" s="2">
        <v>0</v>
      </c>
      <c r="K35" s="2">
        <v>0</v>
      </c>
      <c r="L35" s="2">
        <v>7.5</v>
      </c>
      <c r="M35" s="2">
        <v>0</v>
      </c>
      <c r="N35" s="2">
        <v>0</v>
      </c>
      <c r="O35" s="2">
        <v>803.24</v>
      </c>
    </row>
    <row r="36" spans="1:15">
      <c r="A36" t="s">
        <v>29</v>
      </c>
      <c r="B36" s="1">
        <v>3</v>
      </c>
      <c r="C36" s="2">
        <v>0</v>
      </c>
      <c r="D36" s="2">
        <v>28.389999999999873</v>
      </c>
      <c r="E36" s="2">
        <v>0</v>
      </c>
      <c r="F36" s="2">
        <v>-942.02999999999986</v>
      </c>
      <c r="G36" s="2">
        <v>0</v>
      </c>
      <c r="H36" s="2">
        <v>0</v>
      </c>
      <c r="I36" s="2">
        <v>2576.3500000000004</v>
      </c>
      <c r="J36" s="2">
        <v>0</v>
      </c>
      <c r="K36" s="2">
        <v>0</v>
      </c>
      <c r="L36" s="2">
        <v>5234.5899999999992</v>
      </c>
      <c r="M36" s="2">
        <v>0</v>
      </c>
      <c r="N36" s="2">
        <v>0</v>
      </c>
      <c r="O36" s="2">
        <v>6897.2999999999993</v>
      </c>
    </row>
    <row r="37" spans="1:15">
      <c r="A37" t="s">
        <v>29</v>
      </c>
      <c r="B37" s="1">
        <v>4</v>
      </c>
      <c r="C37" s="2">
        <v>0</v>
      </c>
      <c r="D37" s="2">
        <v>742.65999999999985</v>
      </c>
      <c r="E37" s="2">
        <v>0</v>
      </c>
      <c r="F37" s="2">
        <v>-7198.4000000000015</v>
      </c>
      <c r="G37" s="2">
        <v>0</v>
      </c>
      <c r="H37" s="2">
        <v>0</v>
      </c>
      <c r="I37" s="2">
        <v>10131.300000000003</v>
      </c>
      <c r="J37" s="2">
        <v>0</v>
      </c>
      <c r="K37" s="2">
        <v>0</v>
      </c>
      <c r="L37" s="2">
        <v>48980.150000000009</v>
      </c>
      <c r="M37" s="2">
        <v>0</v>
      </c>
      <c r="N37" s="2">
        <v>0</v>
      </c>
      <c r="O37" s="2">
        <v>52655.710000000006</v>
      </c>
    </row>
    <row r="38" spans="1:15">
      <c r="A38" t="s">
        <v>29</v>
      </c>
      <c r="B38" s="1">
        <v>5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239.09</v>
      </c>
      <c r="J38" s="2">
        <v>0</v>
      </c>
      <c r="K38" s="2">
        <v>0</v>
      </c>
      <c r="L38" s="2">
        <v>225.83</v>
      </c>
      <c r="M38" s="2">
        <v>0</v>
      </c>
      <c r="N38" s="2">
        <v>0</v>
      </c>
      <c r="O38" s="2">
        <v>464.92</v>
      </c>
    </row>
    <row r="39" spans="1:15">
      <c r="A39" t="s">
        <v>29</v>
      </c>
      <c r="B39" s="1">
        <v>6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1195.45</v>
      </c>
      <c r="J39" s="2">
        <v>0</v>
      </c>
      <c r="K39" s="2">
        <v>0</v>
      </c>
      <c r="L39" s="2">
        <v>1129.1500000000001</v>
      </c>
      <c r="M39" s="2">
        <v>0</v>
      </c>
      <c r="N39" s="2">
        <v>0</v>
      </c>
      <c r="O39" s="2">
        <v>2324.6000000000004</v>
      </c>
    </row>
    <row r="40" spans="1:15">
      <c r="A40" t="s">
        <v>30</v>
      </c>
      <c r="B40" s="1">
        <v>1</v>
      </c>
      <c r="C40" s="2">
        <v>-524.97000000000025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-524.97000000000025</v>
      </c>
    </row>
    <row r="41" spans="1:15">
      <c r="A41" t="s">
        <v>30</v>
      </c>
      <c r="B41" s="1">
        <v>2</v>
      </c>
      <c r="C41" s="2">
        <v>0</v>
      </c>
      <c r="D41" s="2">
        <v>1146.4400000000005</v>
      </c>
      <c r="E41" s="2">
        <v>0</v>
      </c>
      <c r="F41" s="2">
        <v>1512.2399999999996</v>
      </c>
      <c r="G41" s="2">
        <v>0</v>
      </c>
      <c r="H41" s="2">
        <v>0</v>
      </c>
      <c r="I41" s="2">
        <v>16751.749999999996</v>
      </c>
      <c r="J41" s="2">
        <v>0</v>
      </c>
      <c r="K41" s="2">
        <v>0</v>
      </c>
      <c r="L41" s="2">
        <v>14278.710000000003</v>
      </c>
      <c r="M41" s="2">
        <v>0</v>
      </c>
      <c r="N41" s="2">
        <v>0</v>
      </c>
      <c r="O41" s="2">
        <v>33689.14</v>
      </c>
    </row>
    <row r="42" spans="1:15">
      <c r="A42" t="s">
        <v>30</v>
      </c>
      <c r="B42" s="1">
        <v>3</v>
      </c>
      <c r="C42" s="2">
        <v>0</v>
      </c>
      <c r="D42" s="2">
        <v>160.21999999999991</v>
      </c>
      <c r="E42" s="2">
        <v>0</v>
      </c>
      <c r="F42" s="2">
        <v>-10259.200000000001</v>
      </c>
      <c r="G42" s="2">
        <v>0</v>
      </c>
      <c r="H42" s="2">
        <v>0</v>
      </c>
      <c r="I42" s="2">
        <v>14794.759999999997</v>
      </c>
      <c r="J42" s="2">
        <v>0</v>
      </c>
      <c r="K42" s="2">
        <v>0</v>
      </c>
      <c r="L42" s="2">
        <v>71274.7</v>
      </c>
      <c r="M42" s="2">
        <v>0</v>
      </c>
      <c r="N42" s="2">
        <v>0</v>
      </c>
      <c r="O42" s="2">
        <v>75970.48</v>
      </c>
    </row>
    <row r="43" spans="1:15">
      <c r="A43" t="s">
        <v>30</v>
      </c>
      <c r="B43" s="1">
        <v>4</v>
      </c>
      <c r="C43" s="2">
        <v>0</v>
      </c>
      <c r="D43" s="2">
        <v>17.550000000000026</v>
      </c>
      <c r="E43" s="2">
        <v>0</v>
      </c>
      <c r="F43" s="2">
        <v>-529.04999999999995</v>
      </c>
      <c r="G43" s="2">
        <v>0</v>
      </c>
      <c r="H43" s="2">
        <v>0</v>
      </c>
      <c r="I43" s="2">
        <v>1574.91</v>
      </c>
      <c r="J43" s="2">
        <v>0</v>
      </c>
      <c r="K43" s="2">
        <v>0</v>
      </c>
      <c r="L43" s="2">
        <v>5437.2800000000007</v>
      </c>
      <c r="M43" s="2">
        <v>0</v>
      </c>
      <c r="N43" s="2">
        <v>0</v>
      </c>
      <c r="O43" s="2">
        <v>6500.6900000000005</v>
      </c>
    </row>
    <row r="44" spans="1:15">
      <c r="A44" t="s">
        <v>30</v>
      </c>
      <c r="B44" s="1">
        <v>5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1428.66</v>
      </c>
      <c r="J44" s="2">
        <v>0</v>
      </c>
      <c r="K44" s="2">
        <v>0</v>
      </c>
      <c r="L44" s="2">
        <v>2321.0099999999993</v>
      </c>
      <c r="M44" s="2">
        <v>0</v>
      </c>
      <c r="N44" s="2">
        <v>0</v>
      </c>
      <c r="O44" s="2">
        <v>3749.6699999999992</v>
      </c>
    </row>
    <row r="45" spans="1:15">
      <c r="A45" t="s">
        <v>31</v>
      </c>
      <c r="B45" s="1">
        <v>1</v>
      </c>
      <c r="C45" s="2">
        <v>0</v>
      </c>
      <c r="D45" s="2">
        <v>17.859999999999957</v>
      </c>
      <c r="E45" s="2">
        <v>0</v>
      </c>
      <c r="F45" s="2">
        <v>-591.92000000000019</v>
      </c>
      <c r="G45" s="2">
        <v>0</v>
      </c>
      <c r="H45" s="2">
        <v>0</v>
      </c>
      <c r="I45" s="2">
        <v>518.08000000000004</v>
      </c>
      <c r="J45" s="2">
        <v>0</v>
      </c>
      <c r="K45" s="2">
        <v>0</v>
      </c>
      <c r="L45" s="2">
        <v>1500.81</v>
      </c>
      <c r="M45" s="2">
        <v>0</v>
      </c>
      <c r="N45" s="2">
        <v>0</v>
      </c>
      <c r="O45" s="2">
        <v>1444.8299999999997</v>
      </c>
    </row>
    <row r="46" spans="1:15">
      <c r="A46" t="s">
        <v>31</v>
      </c>
      <c r="B46" s="1">
        <v>2</v>
      </c>
      <c r="C46" s="2">
        <v>0</v>
      </c>
      <c r="D46" s="2">
        <v>185.04999999999993</v>
      </c>
      <c r="E46" s="2">
        <v>0</v>
      </c>
      <c r="F46" s="2">
        <v>-1793.6000000000004</v>
      </c>
      <c r="G46" s="2">
        <v>0</v>
      </c>
      <c r="H46" s="2">
        <v>0</v>
      </c>
      <c r="I46" s="2">
        <v>915.86</v>
      </c>
      <c r="J46" s="2">
        <v>0</v>
      </c>
      <c r="K46" s="2">
        <v>0</v>
      </c>
      <c r="L46" s="2">
        <v>5563.98</v>
      </c>
      <c r="M46" s="2">
        <v>0</v>
      </c>
      <c r="N46" s="2">
        <v>0</v>
      </c>
      <c r="O46" s="2">
        <v>4871.2899999999991</v>
      </c>
    </row>
    <row r="47" spans="1:15">
      <c r="A47" t="s">
        <v>31</v>
      </c>
      <c r="B47" s="1">
        <v>3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1162.32</v>
      </c>
      <c r="J47" s="2">
        <v>0</v>
      </c>
      <c r="K47" s="2">
        <v>0</v>
      </c>
      <c r="L47" s="2">
        <v>1888.3999999999999</v>
      </c>
      <c r="M47" s="2">
        <v>0</v>
      </c>
      <c r="N47" s="2">
        <v>0</v>
      </c>
      <c r="O47" s="2">
        <v>3050.72</v>
      </c>
    </row>
    <row r="48" spans="1:15">
      <c r="A48" t="s">
        <v>31</v>
      </c>
      <c r="B48" s="1">
        <v>4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2101.42</v>
      </c>
      <c r="J48" s="2">
        <v>0</v>
      </c>
      <c r="K48" s="2">
        <v>0</v>
      </c>
      <c r="L48" s="2">
        <v>8675.130000000001</v>
      </c>
      <c r="M48" s="2">
        <v>0</v>
      </c>
      <c r="N48" s="2">
        <v>0</v>
      </c>
      <c r="O48" s="2">
        <v>10776.550000000001</v>
      </c>
    </row>
    <row r="49" spans="1:15">
      <c r="A49" t="s">
        <v>32</v>
      </c>
      <c r="B49" s="1">
        <v>1</v>
      </c>
      <c r="C49" s="2">
        <v>0</v>
      </c>
      <c r="D49" s="2">
        <v>1544.7599999999966</v>
      </c>
      <c r="E49" s="2">
        <v>0</v>
      </c>
      <c r="F49" s="2">
        <v>8637.65</v>
      </c>
      <c r="G49" s="2">
        <v>0</v>
      </c>
      <c r="H49" s="2">
        <v>0</v>
      </c>
      <c r="I49" s="2">
        <v>135165.04999999999</v>
      </c>
      <c r="J49" s="2">
        <v>0</v>
      </c>
      <c r="K49" s="2">
        <v>0</v>
      </c>
      <c r="L49" s="2">
        <v>-8637.65</v>
      </c>
      <c r="M49" s="2">
        <v>0</v>
      </c>
      <c r="N49" s="2">
        <v>0</v>
      </c>
      <c r="O49" s="2">
        <v>136709.81</v>
      </c>
    </row>
    <row r="50" spans="1:15">
      <c r="A50" t="s">
        <v>33</v>
      </c>
      <c r="B50" s="1">
        <v>1</v>
      </c>
      <c r="C50" s="2">
        <v>0</v>
      </c>
      <c r="D50" s="2">
        <v>-1305.9099999999987</v>
      </c>
      <c r="E50" s="2">
        <v>0</v>
      </c>
      <c r="F50" s="2">
        <v>69421.75</v>
      </c>
      <c r="G50" s="2">
        <v>0</v>
      </c>
      <c r="H50" s="2">
        <v>0</v>
      </c>
      <c r="I50" s="2">
        <v>23798.429999999997</v>
      </c>
      <c r="J50" s="2">
        <v>0</v>
      </c>
      <c r="K50" s="2">
        <v>0</v>
      </c>
      <c r="L50" s="2">
        <v>-29998.669999999973</v>
      </c>
      <c r="M50" s="2">
        <v>0</v>
      </c>
      <c r="N50" s="2">
        <v>0</v>
      </c>
      <c r="O50" s="2">
        <v>61915.60000000002</v>
      </c>
    </row>
    <row r="51" spans="1:15">
      <c r="A51" t="s">
        <v>34</v>
      </c>
      <c r="B51" s="1">
        <v>1</v>
      </c>
      <c r="C51" s="2">
        <v>0</v>
      </c>
      <c r="D51" s="2">
        <v>25.950000000000045</v>
      </c>
      <c r="E51" s="2">
        <v>0</v>
      </c>
      <c r="F51" s="2">
        <v>-779.40000000000009</v>
      </c>
      <c r="G51" s="2">
        <v>0</v>
      </c>
      <c r="H51" s="2">
        <v>0</v>
      </c>
      <c r="I51" s="2">
        <v>2395.17</v>
      </c>
      <c r="J51" s="2">
        <v>0</v>
      </c>
      <c r="K51" s="2">
        <v>0</v>
      </c>
      <c r="L51" s="2">
        <v>8244.52</v>
      </c>
      <c r="M51" s="2">
        <v>0</v>
      </c>
      <c r="N51" s="2">
        <v>0</v>
      </c>
      <c r="O51" s="2">
        <v>9886.24</v>
      </c>
    </row>
    <row r="52" spans="1:15">
      <c r="A52" t="s">
        <v>35</v>
      </c>
      <c r="B52" s="1">
        <v>1</v>
      </c>
      <c r="C52" s="2">
        <v>693.71999999999991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693.71999999999991</v>
      </c>
    </row>
    <row r="53" spans="1:15">
      <c r="A53" t="s">
        <v>35</v>
      </c>
      <c r="B53" s="1">
        <v>2</v>
      </c>
      <c r="C53" s="2">
        <v>0</v>
      </c>
      <c r="D53" s="2">
        <v>615.09999999999854</v>
      </c>
      <c r="E53" s="2">
        <v>0</v>
      </c>
      <c r="F53" s="2">
        <v>-20404.409999999996</v>
      </c>
      <c r="G53" s="2">
        <v>0</v>
      </c>
      <c r="H53" s="2">
        <v>0</v>
      </c>
      <c r="I53" s="2">
        <v>50603.289999999994</v>
      </c>
      <c r="J53" s="2">
        <v>0</v>
      </c>
      <c r="K53" s="2">
        <v>0</v>
      </c>
      <c r="L53" s="2">
        <v>104931.04000000001</v>
      </c>
      <c r="M53" s="2">
        <v>0</v>
      </c>
      <c r="N53" s="2">
        <v>0</v>
      </c>
      <c r="O53" s="2">
        <v>135745.02000000002</v>
      </c>
    </row>
    <row r="54" spans="1:15">
      <c r="A54" t="s">
        <v>35</v>
      </c>
      <c r="B54" s="1">
        <v>3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1598.1899999999998</v>
      </c>
      <c r="J54" s="2">
        <v>0</v>
      </c>
      <c r="K54" s="2">
        <v>0</v>
      </c>
      <c r="L54" s="2">
        <v>2596.5500000000002</v>
      </c>
      <c r="M54" s="2">
        <v>0</v>
      </c>
      <c r="N54" s="2">
        <v>0</v>
      </c>
      <c r="O54" s="2">
        <v>4194.74</v>
      </c>
    </row>
    <row r="55" spans="1:15">
      <c r="A55" t="s">
        <v>36</v>
      </c>
      <c r="B55" s="1">
        <v>1</v>
      </c>
      <c r="C55" s="2">
        <v>0</v>
      </c>
      <c r="D55" s="2">
        <v>445.43999999999988</v>
      </c>
      <c r="E55" s="2">
        <v>0</v>
      </c>
      <c r="F55" s="2">
        <v>-1381.9</v>
      </c>
      <c r="G55" s="2">
        <v>0</v>
      </c>
      <c r="H55" s="2">
        <v>61746.23</v>
      </c>
      <c r="I55" s="2">
        <v>7156.1799999999994</v>
      </c>
      <c r="J55" s="2">
        <v>0</v>
      </c>
      <c r="K55" s="2">
        <v>0</v>
      </c>
      <c r="L55" s="2">
        <v>877.77000000000021</v>
      </c>
      <c r="M55" s="2">
        <v>0</v>
      </c>
      <c r="N55" s="2">
        <v>0</v>
      </c>
      <c r="O55" s="2">
        <v>68843.72</v>
      </c>
    </row>
    <row r="56" spans="1:15">
      <c r="A56" t="s">
        <v>37</v>
      </c>
      <c r="B56" s="1">
        <v>1</v>
      </c>
      <c r="C56" s="2">
        <v>0</v>
      </c>
      <c r="D56" s="2">
        <v>18.069999999999979</v>
      </c>
      <c r="E56" s="2">
        <v>0</v>
      </c>
      <c r="F56" s="2">
        <v>-600.35</v>
      </c>
      <c r="G56" s="2">
        <v>0</v>
      </c>
      <c r="H56" s="2">
        <v>0</v>
      </c>
      <c r="I56" s="2">
        <v>476.46</v>
      </c>
      <c r="J56" s="2">
        <v>0</v>
      </c>
      <c r="K56" s="2">
        <v>0</v>
      </c>
      <c r="L56" s="2">
        <v>1442.5500000000002</v>
      </c>
      <c r="M56" s="2">
        <v>0</v>
      </c>
      <c r="N56" s="2">
        <v>0</v>
      </c>
      <c r="O56" s="2">
        <v>1336.73</v>
      </c>
    </row>
    <row r="57" spans="1:15">
      <c r="A57" t="s">
        <v>38</v>
      </c>
      <c r="B57" s="1">
        <v>1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1048.24</v>
      </c>
      <c r="J57" s="2">
        <v>0</v>
      </c>
      <c r="K57" s="2">
        <v>0</v>
      </c>
      <c r="L57" s="2">
        <v>1702.9599999999996</v>
      </c>
      <c r="M57" s="2">
        <v>0</v>
      </c>
      <c r="N57" s="2">
        <v>0</v>
      </c>
      <c r="O57" s="2">
        <v>2751.2</v>
      </c>
    </row>
    <row r="58" spans="1:15">
      <c r="A58" t="s">
        <v>38</v>
      </c>
      <c r="B58" s="1">
        <v>2</v>
      </c>
      <c r="C58" s="2">
        <v>0</v>
      </c>
      <c r="D58" s="2">
        <v>913.350000000004</v>
      </c>
      <c r="E58" s="2">
        <v>0</v>
      </c>
      <c r="F58" s="2">
        <v>-58488.95</v>
      </c>
      <c r="G58" s="2">
        <v>0</v>
      </c>
      <c r="H58" s="2">
        <v>0</v>
      </c>
      <c r="I58" s="2">
        <v>81696.800000000017</v>
      </c>
      <c r="J58" s="2">
        <v>0</v>
      </c>
      <c r="K58" s="2">
        <v>0</v>
      </c>
      <c r="L58" s="2">
        <v>395405.4499999999</v>
      </c>
      <c r="M58" s="2">
        <v>0</v>
      </c>
      <c r="N58" s="2">
        <v>0</v>
      </c>
      <c r="O58" s="2">
        <v>419526.64999999991</v>
      </c>
    </row>
    <row r="59" spans="1:15">
      <c r="A59" t="s">
        <v>39</v>
      </c>
      <c r="B59" s="1">
        <v>1</v>
      </c>
      <c r="C59" s="2">
        <v>0</v>
      </c>
      <c r="D59" s="2">
        <v>5364.4199999999983</v>
      </c>
      <c r="E59" s="2">
        <v>0</v>
      </c>
      <c r="F59" s="2">
        <v>1313844.6000000001</v>
      </c>
      <c r="G59" s="2">
        <v>0</v>
      </c>
      <c r="H59" s="2">
        <v>0</v>
      </c>
      <c r="I59" s="2">
        <v>453031.08</v>
      </c>
      <c r="J59" s="2">
        <v>0</v>
      </c>
      <c r="K59" s="2">
        <v>0</v>
      </c>
      <c r="L59" s="2">
        <v>-563307.98999999941</v>
      </c>
      <c r="M59" s="2">
        <v>0</v>
      </c>
      <c r="N59" s="2">
        <v>0</v>
      </c>
      <c r="O59" s="2">
        <v>1208932.1100000006</v>
      </c>
    </row>
    <row r="60" spans="1:15">
      <c r="A60" t="s">
        <v>40</v>
      </c>
      <c r="B60" s="1">
        <v>1</v>
      </c>
      <c r="C60" s="2">
        <v>0</v>
      </c>
      <c r="D60" s="2">
        <v>1622.9100000000035</v>
      </c>
      <c r="E60" s="2">
        <v>0</v>
      </c>
      <c r="F60" s="2">
        <v>78109.650000000023</v>
      </c>
      <c r="G60" s="2">
        <v>0</v>
      </c>
      <c r="H60" s="2">
        <v>0</v>
      </c>
      <c r="I60" s="2">
        <v>144361.06</v>
      </c>
      <c r="J60" s="2">
        <v>0</v>
      </c>
      <c r="K60" s="2">
        <v>0</v>
      </c>
      <c r="L60" s="2">
        <v>-63476.200000000012</v>
      </c>
      <c r="M60" s="2">
        <v>0</v>
      </c>
      <c r="N60" s="2">
        <v>0</v>
      </c>
      <c r="O60" s="2">
        <v>160617.42000000001</v>
      </c>
    </row>
    <row r="61" spans="1:15">
      <c r="A61" t="s">
        <v>41</v>
      </c>
      <c r="B61" s="1">
        <v>1</v>
      </c>
      <c r="C61" s="2">
        <v>0</v>
      </c>
      <c r="D61" s="2">
        <v>4.8600000000000207</v>
      </c>
      <c r="E61" s="2">
        <v>0</v>
      </c>
      <c r="F61" s="2">
        <v>237.04999999999993</v>
      </c>
      <c r="G61" s="2">
        <v>0</v>
      </c>
      <c r="H61" s="2">
        <v>0</v>
      </c>
      <c r="I61" s="2">
        <v>228.96000000000004</v>
      </c>
      <c r="J61" s="2">
        <v>0</v>
      </c>
      <c r="K61" s="2">
        <v>0</v>
      </c>
      <c r="L61" s="2">
        <v>-213.78999999999996</v>
      </c>
      <c r="M61" s="2">
        <v>0</v>
      </c>
      <c r="N61" s="2">
        <v>0</v>
      </c>
      <c r="O61" s="2">
        <v>257.08000000000004</v>
      </c>
    </row>
    <row r="62" spans="1:15">
      <c r="A62" t="s">
        <v>41</v>
      </c>
      <c r="B62" s="1">
        <v>2</v>
      </c>
      <c r="C62" s="2">
        <v>0</v>
      </c>
      <c r="D62" s="2">
        <v>4.0500000000000078</v>
      </c>
      <c r="E62" s="2">
        <v>0</v>
      </c>
      <c r="F62" s="2">
        <v>192.4</v>
      </c>
      <c r="G62" s="2">
        <v>0</v>
      </c>
      <c r="H62" s="2">
        <v>0</v>
      </c>
      <c r="I62" s="2">
        <v>186.48999999999998</v>
      </c>
      <c r="J62" s="2">
        <v>0</v>
      </c>
      <c r="K62" s="2">
        <v>0</v>
      </c>
      <c r="L62" s="2">
        <v>-173.42999999999992</v>
      </c>
      <c r="M62" s="2">
        <v>0</v>
      </c>
      <c r="N62" s="2">
        <v>0</v>
      </c>
      <c r="O62" s="2">
        <v>209.51000000000008</v>
      </c>
    </row>
    <row r="63" spans="1:15">
      <c r="A63" t="s">
        <v>41</v>
      </c>
      <c r="B63" s="1">
        <v>3</v>
      </c>
      <c r="C63" s="2">
        <v>0</v>
      </c>
      <c r="D63" s="2">
        <v>12493.320000000007</v>
      </c>
      <c r="E63" s="2">
        <v>0</v>
      </c>
      <c r="F63" s="2">
        <v>191788.52</v>
      </c>
      <c r="G63" s="2">
        <v>0</v>
      </c>
      <c r="H63" s="2">
        <v>0</v>
      </c>
      <c r="I63" s="2">
        <v>432149.27000000008</v>
      </c>
      <c r="J63" s="2">
        <v>0</v>
      </c>
      <c r="K63" s="2">
        <v>0</v>
      </c>
      <c r="L63" s="2">
        <v>-115312.07999999999</v>
      </c>
      <c r="M63" s="2">
        <v>0</v>
      </c>
      <c r="N63" s="2">
        <v>0</v>
      </c>
      <c r="O63" s="2">
        <v>521119.03</v>
      </c>
    </row>
    <row r="64" spans="1:15">
      <c r="A64" t="s">
        <v>41</v>
      </c>
      <c r="B64" s="1">
        <v>4</v>
      </c>
      <c r="C64" s="2">
        <v>0</v>
      </c>
      <c r="D64" s="2">
        <v>22.939999999999969</v>
      </c>
      <c r="E64" s="2">
        <v>0</v>
      </c>
      <c r="F64" s="2">
        <v>402.95000000000005</v>
      </c>
      <c r="G64" s="2">
        <v>0</v>
      </c>
      <c r="H64" s="2">
        <v>0</v>
      </c>
      <c r="I64" s="2">
        <v>1335.5499999999997</v>
      </c>
      <c r="J64" s="2">
        <v>0</v>
      </c>
      <c r="K64" s="2">
        <v>0</v>
      </c>
      <c r="L64" s="2">
        <v>-402.95000000000005</v>
      </c>
      <c r="M64" s="2">
        <v>0</v>
      </c>
      <c r="N64" s="2">
        <v>0</v>
      </c>
      <c r="O64" s="2">
        <v>1358.4899999999998</v>
      </c>
    </row>
    <row r="65" spans="1:15">
      <c r="A65" t="s">
        <v>41</v>
      </c>
      <c r="B65" s="1">
        <v>5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630315.69999999995</v>
      </c>
      <c r="J65" s="2">
        <v>0</v>
      </c>
      <c r="K65" s="2">
        <v>0</v>
      </c>
      <c r="L65" s="2">
        <v>100072.84</v>
      </c>
      <c r="M65" s="2">
        <v>0</v>
      </c>
      <c r="N65" s="2">
        <v>0</v>
      </c>
      <c r="O65" s="2">
        <v>730388.53999999992</v>
      </c>
    </row>
    <row r="66" spans="1:15">
      <c r="A66" t="s">
        <v>42</v>
      </c>
      <c r="B66" s="1">
        <v>1</v>
      </c>
      <c r="C66" s="2">
        <v>0</v>
      </c>
      <c r="D66" s="2">
        <v>307.52000000000044</v>
      </c>
      <c r="E66" s="2">
        <v>0</v>
      </c>
      <c r="F66" s="2">
        <v>14800.100000000004</v>
      </c>
      <c r="G66" s="2">
        <v>0</v>
      </c>
      <c r="H66" s="2">
        <v>0</v>
      </c>
      <c r="I66" s="2">
        <v>26259.72</v>
      </c>
      <c r="J66" s="2">
        <v>0</v>
      </c>
      <c r="K66" s="2">
        <v>0</v>
      </c>
      <c r="L66" s="2">
        <v>-12138.180000000004</v>
      </c>
      <c r="M66" s="2">
        <v>0</v>
      </c>
      <c r="N66" s="2">
        <v>0</v>
      </c>
      <c r="O66" s="2">
        <v>29229.160000000003</v>
      </c>
    </row>
    <row r="67" spans="1:15">
      <c r="A67" t="s">
        <v>42</v>
      </c>
      <c r="B67" s="1">
        <v>2</v>
      </c>
      <c r="C67" s="2">
        <v>0</v>
      </c>
      <c r="D67" s="2">
        <v>63.569999999999993</v>
      </c>
      <c r="E67" s="2">
        <v>0</v>
      </c>
      <c r="F67" s="2">
        <v>1116.45</v>
      </c>
      <c r="G67" s="2">
        <v>0</v>
      </c>
      <c r="H67" s="2">
        <v>0</v>
      </c>
      <c r="I67" s="2">
        <v>5504.8099999999995</v>
      </c>
      <c r="J67" s="2">
        <v>0</v>
      </c>
      <c r="K67" s="2">
        <v>0</v>
      </c>
      <c r="L67" s="2">
        <v>-1116.45</v>
      </c>
      <c r="M67" s="2">
        <v>0</v>
      </c>
      <c r="N67" s="2">
        <v>0</v>
      </c>
      <c r="O67" s="2">
        <v>5568.3799999999992</v>
      </c>
    </row>
    <row r="68" spans="1:15">
      <c r="A68" t="s">
        <v>42</v>
      </c>
      <c r="B68" s="1">
        <v>3</v>
      </c>
      <c r="C68" s="2">
        <v>0</v>
      </c>
      <c r="D68" s="2">
        <v>859.68999999999869</v>
      </c>
      <c r="E68" s="2">
        <v>0</v>
      </c>
      <c r="F68" s="2">
        <v>9504.93</v>
      </c>
      <c r="G68" s="2">
        <v>0</v>
      </c>
      <c r="H68" s="2">
        <v>0</v>
      </c>
      <c r="I68" s="2">
        <v>3960.3300000000004</v>
      </c>
      <c r="J68" s="2">
        <v>0</v>
      </c>
      <c r="K68" s="2">
        <v>0</v>
      </c>
      <c r="L68" s="2">
        <v>-12027.41</v>
      </c>
      <c r="M68" s="2">
        <v>0</v>
      </c>
      <c r="N68" s="2">
        <v>0</v>
      </c>
      <c r="O68" s="2">
        <v>2297.5399999999991</v>
      </c>
    </row>
    <row r="69" spans="1:15">
      <c r="A69" t="s">
        <v>42</v>
      </c>
      <c r="B69" s="1">
        <v>4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  <c r="I69" s="2">
        <v>19023.75</v>
      </c>
      <c r="J69" s="2">
        <v>0</v>
      </c>
      <c r="K69" s="2">
        <v>0</v>
      </c>
      <c r="L69" s="2">
        <v>3020.37</v>
      </c>
      <c r="M69" s="2">
        <v>0</v>
      </c>
      <c r="N69" s="2">
        <v>0</v>
      </c>
      <c r="O69" s="2">
        <v>22044.12</v>
      </c>
    </row>
    <row r="70" spans="1:15">
      <c r="A70" t="s">
        <v>42</v>
      </c>
      <c r="B70" s="1">
        <v>5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50986.83</v>
      </c>
      <c r="J70" s="2">
        <v>0</v>
      </c>
      <c r="K70" s="2">
        <v>0</v>
      </c>
      <c r="L70" s="2">
        <v>8094.9900000000007</v>
      </c>
      <c r="M70" s="2">
        <v>0</v>
      </c>
      <c r="N70" s="2">
        <v>0</v>
      </c>
      <c r="O70" s="2">
        <v>59081.82</v>
      </c>
    </row>
    <row r="71" spans="1:15">
      <c r="A71" t="s">
        <v>43</v>
      </c>
      <c r="B71" s="1">
        <v>1</v>
      </c>
      <c r="C71" s="2">
        <v>0</v>
      </c>
      <c r="D71" s="2">
        <v>4774.859999999986</v>
      </c>
      <c r="E71" s="2">
        <v>0</v>
      </c>
      <c r="F71" s="2">
        <v>136862.90000000002</v>
      </c>
      <c r="G71" s="2">
        <v>0</v>
      </c>
      <c r="H71" s="2">
        <v>0</v>
      </c>
      <c r="I71" s="2">
        <v>424036.48999999993</v>
      </c>
      <c r="J71" s="2">
        <v>0</v>
      </c>
      <c r="K71" s="2">
        <v>0</v>
      </c>
      <c r="L71" s="2">
        <v>-136862.90000000002</v>
      </c>
      <c r="M71" s="2">
        <v>0</v>
      </c>
      <c r="N71" s="2">
        <v>0</v>
      </c>
      <c r="O71" s="2">
        <v>428811.34999999992</v>
      </c>
    </row>
    <row r="72" spans="1:15">
      <c r="A72" t="s">
        <v>44</v>
      </c>
      <c r="B72" s="1">
        <v>1</v>
      </c>
      <c r="C72" s="2">
        <v>0</v>
      </c>
      <c r="D72" s="2">
        <v>-285.82999999999993</v>
      </c>
      <c r="E72" s="2">
        <v>0</v>
      </c>
      <c r="F72" s="2">
        <v>-346.62</v>
      </c>
      <c r="G72" s="2">
        <v>0</v>
      </c>
      <c r="H72" s="2">
        <v>27272.730000000003</v>
      </c>
      <c r="I72" s="2">
        <v>2796.5900000000006</v>
      </c>
      <c r="J72" s="2">
        <v>0</v>
      </c>
      <c r="K72" s="2">
        <v>0</v>
      </c>
      <c r="L72" s="2">
        <v>356.8300000000001</v>
      </c>
      <c r="M72" s="2">
        <v>0</v>
      </c>
      <c r="N72" s="2">
        <v>0</v>
      </c>
      <c r="O72" s="2">
        <v>29793.700000000008</v>
      </c>
    </row>
    <row r="73" spans="1:15">
      <c r="A73" t="s">
        <v>45</v>
      </c>
      <c r="B73" s="1">
        <v>1</v>
      </c>
      <c r="C73" s="2">
        <v>0</v>
      </c>
      <c r="D73" s="2">
        <v>1.0499999999999998</v>
      </c>
      <c r="E73" s="2">
        <v>0</v>
      </c>
      <c r="F73" s="2">
        <v>-66.849999999999994</v>
      </c>
      <c r="G73" s="2">
        <v>0</v>
      </c>
      <c r="H73" s="2">
        <v>0</v>
      </c>
      <c r="I73" s="2">
        <v>103.38</v>
      </c>
      <c r="J73" s="2">
        <v>0</v>
      </c>
      <c r="K73" s="2">
        <v>0</v>
      </c>
      <c r="L73" s="2">
        <v>493.06000000000012</v>
      </c>
      <c r="M73" s="2">
        <v>0</v>
      </c>
      <c r="N73" s="2">
        <v>0</v>
      </c>
      <c r="O73" s="2">
        <v>530.6400000000001</v>
      </c>
    </row>
    <row r="74" spans="1:15">
      <c r="A74" t="s">
        <v>45</v>
      </c>
      <c r="B74" s="1">
        <v>2</v>
      </c>
      <c r="C74" s="2">
        <v>0</v>
      </c>
      <c r="D74" s="2">
        <v>1.75</v>
      </c>
      <c r="E74" s="2">
        <v>0</v>
      </c>
      <c r="F74" s="2">
        <v>-57.879999999999981</v>
      </c>
      <c r="G74" s="2">
        <v>0</v>
      </c>
      <c r="H74" s="2">
        <v>0</v>
      </c>
      <c r="I74" s="2">
        <v>749.20999999999992</v>
      </c>
      <c r="J74" s="2">
        <v>0</v>
      </c>
      <c r="K74" s="2">
        <v>0</v>
      </c>
      <c r="L74" s="2">
        <v>1296.9100000000003</v>
      </c>
      <c r="M74" s="2">
        <v>0</v>
      </c>
      <c r="N74" s="2">
        <v>0</v>
      </c>
      <c r="O74" s="2">
        <v>1989.9900000000005</v>
      </c>
    </row>
    <row r="75" spans="1:15">
      <c r="A75" t="s">
        <v>45</v>
      </c>
      <c r="B75" s="1">
        <v>3</v>
      </c>
      <c r="C75" s="2">
        <v>0</v>
      </c>
      <c r="D75" s="2">
        <v>904.98999999999978</v>
      </c>
      <c r="E75" s="2">
        <v>0</v>
      </c>
      <c r="F75" s="2">
        <v>-27104.849999999991</v>
      </c>
      <c r="G75" s="2">
        <v>0</v>
      </c>
      <c r="H75" s="2">
        <v>0</v>
      </c>
      <c r="I75" s="2">
        <v>77394.7</v>
      </c>
      <c r="J75" s="2">
        <v>0</v>
      </c>
      <c r="K75" s="2">
        <v>0</v>
      </c>
      <c r="L75" s="2">
        <v>268285.24</v>
      </c>
      <c r="M75" s="2">
        <v>0</v>
      </c>
      <c r="N75" s="2">
        <v>0</v>
      </c>
      <c r="O75" s="2">
        <v>319480.08</v>
      </c>
    </row>
    <row r="76" spans="1:15">
      <c r="A76" t="s">
        <v>45</v>
      </c>
      <c r="B76" s="1">
        <v>4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701.57999999999993</v>
      </c>
      <c r="J76" s="2">
        <v>0</v>
      </c>
      <c r="K76" s="2">
        <v>0</v>
      </c>
      <c r="L76" s="2">
        <v>1139.9299999999998</v>
      </c>
      <c r="M76" s="2">
        <v>0</v>
      </c>
      <c r="N76" s="2">
        <v>0</v>
      </c>
      <c r="O76" s="2">
        <v>1841.5099999999998</v>
      </c>
    </row>
    <row r="77" spans="1:15">
      <c r="A77" t="s">
        <v>46</v>
      </c>
      <c r="B77" s="1">
        <v>1</v>
      </c>
      <c r="C77" s="2">
        <v>0</v>
      </c>
      <c r="D77" s="2">
        <v>9724.7900000000081</v>
      </c>
      <c r="E77" s="2">
        <v>0</v>
      </c>
      <c r="F77" s="2">
        <v>-675.15</v>
      </c>
      <c r="G77" s="2">
        <v>0</v>
      </c>
      <c r="H77" s="2">
        <v>0</v>
      </c>
      <c r="I77" s="2">
        <v>40193.919999999998</v>
      </c>
      <c r="J77" s="2">
        <v>0</v>
      </c>
      <c r="K77" s="2">
        <v>0</v>
      </c>
      <c r="L77" s="2">
        <v>675.15</v>
      </c>
      <c r="M77" s="2">
        <v>0</v>
      </c>
      <c r="N77" s="2">
        <v>0</v>
      </c>
      <c r="O77" s="2">
        <v>49918.710000000006</v>
      </c>
    </row>
    <row r="78" spans="1:15">
      <c r="A78" t="s">
        <v>46</v>
      </c>
      <c r="B78" s="1">
        <v>2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89635.22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89635.22</v>
      </c>
    </row>
    <row r="79" spans="1:15">
      <c r="A79" t="s">
        <v>47</v>
      </c>
      <c r="B79" s="1">
        <v>1</v>
      </c>
      <c r="C79" s="2">
        <v>0</v>
      </c>
      <c r="D79" s="2">
        <v>270.18000000000075</v>
      </c>
      <c r="E79" s="2">
        <v>0</v>
      </c>
      <c r="F79" s="2">
        <v>3261.2500000000009</v>
      </c>
      <c r="G79" s="2">
        <v>0</v>
      </c>
      <c r="H79" s="2">
        <v>0</v>
      </c>
      <c r="I79" s="2">
        <v>22292.48</v>
      </c>
      <c r="J79" s="2">
        <v>0</v>
      </c>
      <c r="K79" s="2">
        <v>0</v>
      </c>
      <c r="L79" s="2">
        <v>-1807.58</v>
      </c>
      <c r="M79" s="2">
        <v>0</v>
      </c>
      <c r="N79" s="2">
        <v>0</v>
      </c>
      <c r="O79" s="2">
        <v>24016.33</v>
      </c>
    </row>
    <row r="80" spans="1:15">
      <c r="A80" t="s">
        <v>47</v>
      </c>
      <c r="B80" s="1">
        <v>2</v>
      </c>
      <c r="C80" s="2">
        <v>0</v>
      </c>
      <c r="D80" s="2">
        <v>320.90000000000055</v>
      </c>
      <c r="E80" s="2">
        <v>0</v>
      </c>
      <c r="F80" s="2">
        <v>3874.1500000000005</v>
      </c>
      <c r="G80" s="2">
        <v>0</v>
      </c>
      <c r="H80" s="2">
        <v>0</v>
      </c>
      <c r="I80" s="2">
        <v>31302.679999999997</v>
      </c>
      <c r="J80" s="2">
        <v>0</v>
      </c>
      <c r="K80" s="2">
        <v>0</v>
      </c>
      <c r="L80" s="2">
        <v>-1836.7599999999993</v>
      </c>
      <c r="M80" s="2">
        <v>0</v>
      </c>
      <c r="N80" s="2">
        <v>0</v>
      </c>
      <c r="O80" s="2">
        <v>33660.97</v>
      </c>
    </row>
    <row r="81" spans="1:15">
      <c r="A81" t="s">
        <v>47</v>
      </c>
      <c r="B81" s="1">
        <v>3</v>
      </c>
      <c r="C81" s="2">
        <v>0</v>
      </c>
      <c r="D81" s="2">
        <v>159.47999999999979</v>
      </c>
      <c r="E81" s="2">
        <v>0</v>
      </c>
      <c r="F81" s="2">
        <v>1925.4</v>
      </c>
      <c r="G81" s="2">
        <v>0</v>
      </c>
      <c r="H81" s="2">
        <v>0</v>
      </c>
      <c r="I81" s="2">
        <v>13680.799999999996</v>
      </c>
      <c r="J81" s="2">
        <v>0</v>
      </c>
      <c r="K81" s="2">
        <v>0</v>
      </c>
      <c r="L81" s="2">
        <v>-1033.7100000000005</v>
      </c>
      <c r="M81" s="2">
        <v>0</v>
      </c>
      <c r="N81" s="2">
        <v>0</v>
      </c>
      <c r="O81" s="2">
        <v>14731.969999999994</v>
      </c>
    </row>
    <row r="82" spans="1:15">
      <c r="A82" t="s">
        <v>47</v>
      </c>
      <c r="B82" s="1">
        <v>4</v>
      </c>
      <c r="C82" s="2">
        <v>0</v>
      </c>
      <c r="D82" s="2">
        <v>347.22999999999934</v>
      </c>
      <c r="E82" s="2">
        <v>0</v>
      </c>
      <c r="F82" s="2">
        <v>4192.0499999999993</v>
      </c>
      <c r="G82" s="2">
        <v>0</v>
      </c>
      <c r="H82" s="2">
        <v>0</v>
      </c>
      <c r="I82" s="2">
        <v>29271.899999999998</v>
      </c>
      <c r="J82" s="2">
        <v>0</v>
      </c>
      <c r="K82" s="2">
        <v>0</v>
      </c>
      <c r="L82" s="2">
        <v>-2283.7799999999993</v>
      </c>
      <c r="M82" s="2">
        <v>0</v>
      </c>
      <c r="N82" s="2">
        <v>0</v>
      </c>
      <c r="O82" s="2">
        <v>31527.399999999998</v>
      </c>
    </row>
    <row r="83" spans="1:15">
      <c r="A83" t="s">
        <v>47</v>
      </c>
      <c r="B83" s="1">
        <v>5</v>
      </c>
      <c r="C83" s="2">
        <v>0</v>
      </c>
      <c r="D83" s="2">
        <v>86.590000000000089</v>
      </c>
      <c r="E83" s="2">
        <v>0</v>
      </c>
      <c r="F83" s="2">
        <v>1045.3999999999999</v>
      </c>
      <c r="G83" s="2">
        <v>0</v>
      </c>
      <c r="H83" s="2">
        <v>0</v>
      </c>
      <c r="I83" s="2">
        <v>7464.65</v>
      </c>
      <c r="J83" s="2">
        <v>0</v>
      </c>
      <c r="K83" s="2">
        <v>0</v>
      </c>
      <c r="L83" s="2">
        <v>-558.88999999999965</v>
      </c>
      <c r="M83" s="2">
        <v>0</v>
      </c>
      <c r="N83" s="2">
        <v>0</v>
      </c>
      <c r="O83" s="2">
        <v>8037.75</v>
      </c>
    </row>
    <row r="84" spans="1:15">
      <c r="A84" t="s">
        <v>47</v>
      </c>
      <c r="B84" s="1">
        <v>6</v>
      </c>
      <c r="C84" s="2">
        <v>0</v>
      </c>
      <c r="D84" s="2">
        <v>81.069999999999993</v>
      </c>
      <c r="E84" s="2">
        <v>0</v>
      </c>
      <c r="F84" s="2">
        <v>978.34999999999968</v>
      </c>
      <c r="G84" s="2">
        <v>0</v>
      </c>
      <c r="H84" s="2">
        <v>0</v>
      </c>
      <c r="I84" s="2">
        <v>6592.56</v>
      </c>
      <c r="J84" s="2">
        <v>0</v>
      </c>
      <c r="K84" s="2">
        <v>0</v>
      </c>
      <c r="L84" s="2">
        <v>-548.38999999999942</v>
      </c>
      <c r="M84" s="2">
        <v>0</v>
      </c>
      <c r="N84" s="2">
        <v>0</v>
      </c>
      <c r="O84" s="2">
        <v>7103.59</v>
      </c>
    </row>
    <row r="85" spans="1:15">
      <c r="A85" t="s">
        <v>47</v>
      </c>
      <c r="B85" s="1">
        <v>7</v>
      </c>
      <c r="C85" s="2">
        <v>0</v>
      </c>
      <c r="D85" s="2">
        <v>10.40000000000002</v>
      </c>
      <c r="E85" s="2">
        <v>0</v>
      </c>
      <c r="F85" s="2">
        <v>125.00000000000003</v>
      </c>
      <c r="G85" s="2">
        <v>0</v>
      </c>
      <c r="H85" s="2">
        <v>0</v>
      </c>
      <c r="I85" s="2">
        <v>830.57</v>
      </c>
      <c r="J85" s="2">
        <v>0</v>
      </c>
      <c r="K85" s="2">
        <v>0</v>
      </c>
      <c r="L85" s="2">
        <v>-70.829999999999984</v>
      </c>
      <c r="M85" s="2">
        <v>0</v>
      </c>
      <c r="N85" s="2">
        <v>0</v>
      </c>
      <c r="O85" s="2">
        <v>895.1400000000001</v>
      </c>
    </row>
    <row r="86" spans="1:15">
      <c r="A86" t="s">
        <v>47</v>
      </c>
      <c r="B86" s="1">
        <v>8</v>
      </c>
      <c r="C86" s="2">
        <v>0</v>
      </c>
      <c r="D86" s="2">
        <v>39.759999999999934</v>
      </c>
      <c r="E86" s="2">
        <v>0</v>
      </c>
      <c r="F86" s="2">
        <v>480.34999999999991</v>
      </c>
      <c r="G86" s="2">
        <v>0</v>
      </c>
      <c r="H86" s="2">
        <v>0</v>
      </c>
      <c r="I86" s="2">
        <v>3081.5200000000009</v>
      </c>
      <c r="J86" s="2">
        <v>0</v>
      </c>
      <c r="K86" s="2">
        <v>0</v>
      </c>
      <c r="L86" s="2">
        <v>-279.2399999999999</v>
      </c>
      <c r="M86" s="2">
        <v>0</v>
      </c>
      <c r="N86" s="2">
        <v>0</v>
      </c>
      <c r="O86" s="2">
        <v>3322.3900000000012</v>
      </c>
    </row>
    <row r="87" spans="1:15">
      <c r="A87" t="s">
        <v>47</v>
      </c>
      <c r="B87" s="1">
        <v>9</v>
      </c>
      <c r="C87" s="2">
        <v>0</v>
      </c>
      <c r="D87" s="2">
        <v>16.239999999999924</v>
      </c>
      <c r="E87" s="2">
        <v>0</v>
      </c>
      <c r="F87" s="2">
        <v>196.39999999999998</v>
      </c>
      <c r="G87" s="2">
        <v>0</v>
      </c>
      <c r="H87" s="2">
        <v>0</v>
      </c>
      <c r="I87" s="2">
        <v>1380.3799999999997</v>
      </c>
      <c r="J87" s="2">
        <v>0</v>
      </c>
      <c r="K87" s="2">
        <v>0</v>
      </c>
      <c r="L87" s="2">
        <v>-106.40000000000002</v>
      </c>
      <c r="M87" s="2">
        <v>0</v>
      </c>
      <c r="N87" s="2">
        <v>0</v>
      </c>
      <c r="O87" s="2">
        <v>1486.6199999999994</v>
      </c>
    </row>
    <row r="88" spans="1:15">
      <c r="A88" t="s">
        <v>47</v>
      </c>
      <c r="B88" s="1">
        <v>10</v>
      </c>
      <c r="C88" s="2">
        <v>0</v>
      </c>
      <c r="D88" s="2">
        <v>905.65000000000055</v>
      </c>
      <c r="E88" s="2">
        <v>0</v>
      </c>
      <c r="F88" s="2">
        <v>10934.399999999998</v>
      </c>
      <c r="G88" s="2">
        <v>0</v>
      </c>
      <c r="H88" s="2">
        <v>0</v>
      </c>
      <c r="I88" s="2">
        <v>73611.739999999991</v>
      </c>
      <c r="J88" s="2">
        <v>0</v>
      </c>
      <c r="K88" s="2">
        <v>0</v>
      </c>
      <c r="L88" s="2">
        <v>-6133.4499999999989</v>
      </c>
      <c r="M88" s="2">
        <v>0</v>
      </c>
      <c r="N88" s="2">
        <v>0</v>
      </c>
      <c r="O88" s="2">
        <v>79318.34</v>
      </c>
    </row>
    <row r="89" spans="1:15">
      <c r="A89" t="s">
        <v>47</v>
      </c>
      <c r="B89" s="1">
        <v>11</v>
      </c>
      <c r="C89" s="2">
        <v>0</v>
      </c>
      <c r="D89" s="2">
        <v>155.87999999999965</v>
      </c>
      <c r="E89" s="2">
        <v>0</v>
      </c>
      <c r="F89" s="2">
        <v>1881.6999999999996</v>
      </c>
      <c r="G89" s="2">
        <v>0</v>
      </c>
      <c r="H89" s="2">
        <v>0</v>
      </c>
      <c r="I89" s="2">
        <v>14544.530000000004</v>
      </c>
      <c r="J89" s="2">
        <v>0</v>
      </c>
      <c r="K89" s="2">
        <v>0</v>
      </c>
      <c r="L89" s="2">
        <v>-934.60999999999967</v>
      </c>
      <c r="M89" s="2">
        <v>0</v>
      </c>
      <c r="N89" s="2">
        <v>0</v>
      </c>
      <c r="O89" s="2">
        <v>15647.500000000005</v>
      </c>
    </row>
    <row r="90" spans="1:15">
      <c r="A90" t="s">
        <v>47</v>
      </c>
      <c r="B90" s="1">
        <v>12</v>
      </c>
      <c r="C90" s="2">
        <v>0</v>
      </c>
      <c r="D90" s="2">
        <v>7142.640000000014</v>
      </c>
      <c r="E90" s="2">
        <v>0</v>
      </c>
      <c r="F90" s="2">
        <v>86227.680000000022</v>
      </c>
      <c r="G90" s="2">
        <v>0</v>
      </c>
      <c r="H90" s="2">
        <v>0</v>
      </c>
      <c r="I90" s="2">
        <v>-7142.59</v>
      </c>
      <c r="J90" s="2">
        <v>0</v>
      </c>
      <c r="K90" s="2">
        <v>0</v>
      </c>
      <c r="L90" s="2">
        <v>-86227.68</v>
      </c>
      <c r="M90" s="2">
        <v>0</v>
      </c>
      <c r="N90" s="2">
        <v>0</v>
      </c>
      <c r="O90" s="2">
        <v>5.0000000046566129E-2</v>
      </c>
    </row>
    <row r="91" spans="1:15">
      <c r="A91" t="s">
        <v>47</v>
      </c>
      <c r="B91" s="1">
        <v>13</v>
      </c>
      <c r="C91" s="2">
        <v>0</v>
      </c>
      <c r="D91" s="2">
        <v>1785.3600000000006</v>
      </c>
      <c r="E91" s="2">
        <v>0</v>
      </c>
      <c r="F91" s="2">
        <v>21556.92</v>
      </c>
      <c r="G91" s="2">
        <v>0</v>
      </c>
      <c r="H91" s="2">
        <v>0</v>
      </c>
      <c r="I91" s="2">
        <v>721576.57000000007</v>
      </c>
      <c r="J91" s="2">
        <v>0</v>
      </c>
      <c r="K91" s="2">
        <v>0</v>
      </c>
      <c r="L91" s="2">
        <v>25068.240000000002</v>
      </c>
      <c r="M91" s="2">
        <v>0</v>
      </c>
      <c r="N91" s="2">
        <v>0</v>
      </c>
      <c r="O91" s="2">
        <v>769987.09000000008</v>
      </c>
    </row>
    <row r="92" spans="1:15">
      <c r="A92" t="s">
        <v>48</v>
      </c>
      <c r="B92" s="1">
        <v>1</v>
      </c>
      <c r="C92" s="2">
        <v>0</v>
      </c>
      <c r="D92" s="2">
        <v>254.9699999999998</v>
      </c>
      <c r="E92" s="2">
        <v>0</v>
      </c>
      <c r="F92" s="2">
        <v>12270.949999999997</v>
      </c>
      <c r="G92" s="2">
        <v>0</v>
      </c>
      <c r="H92" s="2">
        <v>0</v>
      </c>
      <c r="I92" s="2">
        <v>22991.500000000007</v>
      </c>
      <c r="J92" s="2">
        <v>0</v>
      </c>
      <c r="K92" s="2">
        <v>0</v>
      </c>
      <c r="L92" s="2">
        <v>-9940.4200000000055</v>
      </c>
      <c r="M92" s="2">
        <v>0</v>
      </c>
      <c r="N92" s="2">
        <v>0</v>
      </c>
      <c r="O92" s="2">
        <v>25577</v>
      </c>
    </row>
    <row r="93" spans="1:15">
      <c r="A93" t="s">
        <v>49</v>
      </c>
      <c r="B93" s="1">
        <v>1</v>
      </c>
      <c r="C93" s="2">
        <v>0</v>
      </c>
      <c r="D93" s="2">
        <v>3988.9600000000064</v>
      </c>
      <c r="E93" s="2">
        <v>0</v>
      </c>
      <c r="F93" s="2">
        <v>3380.7000000000007</v>
      </c>
      <c r="G93" s="2">
        <v>0</v>
      </c>
      <c r="H93" s="2">
        <v>0</v>
      </c>
      <c r="I93" s="2">
        <v>354310.5</v>
      </c>
      <c r="J93" s="2">
        <v>0</v>
      </c>
      <c r="K93" s="2">
        <v>0</v>
      </c>
      <c r="L93" s="2">
        <v>219523.82000000004</v>
      </c>
      <c r="M93" s="2">
        <v>0</v>
      </c>
      <c r="N93" s="2">
        <v>0</v>
      </c>
      <c r="O93" s="2">
        <v>581203.9800000001</v>
      </c>
    </row>
    <row r="94" spans="1:15">
      <c r="A94" t="s">
        <v>50</v>
      </c>
      <c r="B94" s="1">
        <v>1</v>
      </c>
      <c r="C94" s="2">
        <v>-23447.100000000002</v>
      </c>
      <c r="D94" s="2">
        <v>-41473.450000000004</v>
      </c>
      <c r="E94" s="2">
        <v>2116.4499999999998</v>
      </c>
      <c r="F94" s="2">
        <v>-36952.75</v>
      </c>
      <c r="G94" s="2">
        <v>-33424.790000000023</v>
      </c>
      <c r="H94" s="2">
        <v>0</v>
      </c>
      <c r="I94" s="2">
        <v>0</v>
      </c>
      <c r="J94" s="2">
        <v>-71319.669999999984</v>
      </c>
      <c r="K94" s="2">
        <v>139592.59000000003</v>
      </c>
      <c r="L94" s="2">
        <v>0</v>
      </c>
      <c r="M94" s="2">
        <v>-168266.44999999998</v>
      </c>
      <c r="N94" s="2">
        <v>324161.59000000003</v>
      </c>
      <c r="O94" s="2">
        <v>90986.420000000071</v>
      </c>
    </row>
    <row r="95" spans="1:15">
      <c r="A95" t="s">
        <v>51</v>
      </c>
      <c r="B95" s="1">
        <v>1</v>
      </c>
      <c r="C95" s="2">
        <v>0</v>
      </c>
      <c r="D95" s="2">
        <v>84.219999999999914</v>
      </c>
      <c r="E95" s="2">
        <v>0</v>
      </c>
      <c r="F95" s="2">
        <v>4053.2499999999991</v>
      </c>
      <c r="G95" s="2">
        <v>0</v>
      </c>
      <c r="H95" s="2">
        <v>0</v>
      </c>
      <c r="I95" s="2">
        <v>7466.7599999999975</v>
      </c>
      <c r="J95" s="2">
        <v>0</v>
      </c>
      <c r="K95" s="2">
        <v>0</v>
      </c>
      <c r="L95" s="2">
        <v>-3296.3799999999992</v>
      </c>
      <c r="M95" s="2">
        <v>0</v>
      </c>
      <c r="N95" s="2">
        <v>0</v>
      </c>
      <c r="O95" s="2">
        <v>8307.8499999999985</v>
      </c>
    </row>
    <row r="96" spans="1:15">
      <c r="A96" t="s">
        <v>51</v>
      </c>
      <c r="B96" s="1">
        <v>2</v>
      </c>
      <c r="C96" s="2">
        <v>0</v>
      </c>
      <c r="D96" s="2">
        <v>273.69000000000005</v>
      </c>
      <c r="E96" s="2">
        <v>0</v>
      </c>
      <c r="F96" s="2">
        <v>4014.85</v>
      </c>
      <c r="G96" s="2">
        <v>0</v>
      </c>
      <c r="H96" s="2">
        <v>0</v>
      </c>
      <c r="I96" s="2">
        <v>24788.909999999996</v>
      </c>
      <c r="J96" s="2">
        <v>0</v>
      </c>
      <c r="K96" s="2">
        <v>0</v>
      </c>
      <c r="L96" s="2">
        <v>-93.150000000000432</v>
      </c>
      <c r="M96" s="2">
        <v>0</v>
      </c>
      <c r="N96" s="2">
        <v>0</v>
      </c>
      <c r="O96" s="2">
        <v>28984.299999999996</v>
      </c>
    </row>
    <row r="97" spans="1:15">
      <c r="A97" t="s">
        <v>51</v>
      </c>
      <c r="B97" s="1">
        <v>3</v>
      </c>
      <c r="C97" s="2">
        <v>0</v>
      </c>
      <c r="D97" s="2">
        <v>2995.1499999999905</v>
      </c>
      <c r="E97" s="2">
        <v>0</v>
      </c>
      <c r="F97" s="2">
        <v>52623.8</v>
      </c>
      <c r="G97" s="2">
        <v>0</v>
      </c>
      <c r="H97" s="2">
        <v>0</v>
      </c>
      <c r="I97" s="2">
        <v>252440.95999999996</v>
      </c>
      <c r="J97" s="2">
        <v>0</v>
      </c>
      <c r="K97" s="2">
        <v>0</v>
      </c>
      <c r="L97" s="2">
        <v>-52623.8</v>
      </c>
      <c r="M97" s="2">
        <v>0</v>
      </c>
      <c r="N97" s="2">
        <v>0</v>
      </c>
      <c r="O97" s="2">
        <v>255436.11</v>
      </c>
    </row>
    <row r="98" spans="1:15">
      <c r="A98" t="s">
        <v>52</v>
      </c>
      <c r="B98" s="1">
        <v>1</v>
      </c>
      <c r="C98" s="2">
        <v>194458.91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194458.91</v>
      </c>
    </row>
    <row r="99" spans="1:15">
      <c r="A99" t="s">
        <v>52</v>
      </c>
      <c r="B99" s="1">
        <v>2</v>
      </c>
      <c r="C99" s="2">
        <v>0</v>
      </c>
      <c r="D99" s="2">
        <v>6.0000000000000036</v>
      </c>
      <c r="E99" s="2">
        <v>0</v>
      </c>
      <c r="F99" s="2">
        <v>-58.2</v>
      </c>
      <c r="G99" s="2">
        <v>0</v>
      </c>
      <c r="H99" s="2">
        <v>0</v>
      </c>
      <c r="I99" s="2">
        <v>78.560000000000016</v>
      </c>
      <c r="J99" s="2">
        <v>0</v>
      </c>
      <c r="K99" s="2">
        <v>0</v>
      </c>
      <c r="L99" s="2">
        <v>381.88999999999987</v>
      </c>
      <c r="M99" s="2">
        <v>0</v>
      </c>
      <c r="N99" s="2">
        <v>0</v>
      </c>
      <c r="O99" s="2">
        <v>408.24999999999989</v>
      </c>
    </row>
    <row r="100" spans="1:15">
      <c r="A100" t="s">
        <v>52</v>
      </c>
      <c r="B100" s="1">
        <v>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34.980000000000004</v>
      </c>
      <c r="J100" s="2">
        <v>0</v>
      </c>
      <c r="K100" s="2">
        <v>0</v>
      </c>
      <c r="L100" s="2">
        <v>5.5200000000000005</v>
      </c>
      <c r="M100" s="2">
        <v>0</v>
      </c>
      <c r="N100" s="2">
        <v>0</v>
      </c>
      <c r="O100" s="2">
        <v>40.500000000000007</v>
      </c>
    </row>
    <row r="101" spans="1:15">
      <c r="B101" s="1" t="s">
        <v>12</v>
      </c>
      <c r="C101" s="2">
        <f t="shared" ref="C101:O101" si="0">SUM(C2:C100)</f>
        <v>-380019.56999999995</v>
      </c>
      <c r="D101" s="2">
        <f t="shared" si="0"/>
        <v>78428.780000000028</v>
      </c>
      <c r="E101" s="2">
        <f t="shared" si="0"/>
        <v>2116.4499999999998</v>
      </c>
      <c r="F101" s="2">
        <f t="shared" si="0"/>
        <v>2903144.95</v>
      </c>
      <c r="G101" s="2">
        <f t="shared" si="0"/>
        <v>-33424.790000000023</v>
      </c>
      <c r="H101" s="2">
        <f t="shared" si="0"/>
        <v>89018.96</v>
      </c>
      <c r="I101" s="2">
        <f t="shared" si="0"/>
        <v>7160308.1799999997</v>
      </c>
      <c r="J101" s="2">
        <f t="shared" si="0"/>
        <v>-71319.669999999984</v>
      </c>
      <c r="K101" s="2">
        <f t="shared" si="0"/>
        <v>139592.59000000003</v>
      </c>
      <c r="L101" s="2">
        <f t="shared" si="0"/>
        <v>54962.000000000648</v>
      </c>
      <c r="M101" s="2">
        <f t="shared" si="0"/>
        <v>-168266.44999999998</v>
      </c>
      <c r="N101" s="2">
        <f t="shared" si="0"/>
        <v>324161.59000000003</v>
      </c>
      <c r="O101" s="2">
        <f t="shared" si="0"/>
        <v>10098703.020000001</v>
      </c>
    </row>
  </sheetData>
  <sortState ref="A2:Q100">
    <sortCondition ref="A2:A100"/>
    <sortCondition ref="B2:B10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2"/>
  <sheetViews>
    <sheetView topLeftCell="D89" zoomScale="90" zoomScaleNormal="90" workbookViewId="0">
      <selection activeCell="O123" sqref="O123"/>
    </sheetView>
  </sheetViews>
  <sheetFormatPr defaultRowHeight="15"/>
  <cols>
    <col min="1" max="1" width="13.42578125" bestFit="1" customWidth="1"/>
    <col min="2" max="2" width="12.28515625" style="1" bestFit="1" customWidth="1"/>
    <col min="3" max="3" width="27.7109375" bestFit="1" customWidth="1"/>
    <col min="4" max="4" width="20.7109375" bestFit="1" customWidth="1"/>
    <col min="5" max="5" width="19.85546875" bestFit="1" customWidth="1"/>
    <col min="6" max="7" width="26.85546875" bestFit="1" customWidth="1"/>
    <col min="8" max="8" width="20" bestFit="1" customWidth="1"/>
    <col min="9" max="10" width="27" bestFit="1" customWidth="1"/>
    <col min="11" max="11" width="23.28515625" customWidth="1"/>
  </cols>
  <sheetData>
    <row r="1" spans="1:11">
      <c r="A1" t="s">
        <v>14</v>
      </c>
      <c r="B1" s="1" t="s">
        <v>13</v>
      </c>
      <c r="C1" s="4" t="s">
        <v>0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</row>
    <row r="2" spans="1:11">
      <c r="A2" s="5" t="s">
        <v>15</v>
      </c>
      <c r="B2" s="8">
        <v>1</v>
      </c>
      <c r="C2" s="6">
        <v>-1903.38</v>
      </c>
      <c r="D2" s="7"/>
      <c r="E2" s="7">
        <v>634.04</v>
      </c>
      <c r="F2" s="6">
        <v>-35066.35</v>
      </c>
      <c r="G2" s="6">
        <v>193535.83999999997</v>
      </c>
      <c r="H2" s="7"/>
      <c r="I2" s="6">
        <v>-71325.210000000006</v>
      </c>
      <c r="J2" s="6">
        <v>201372.75000000009</v>
      </c>
      <c r="K2" s="3">
        <f t="shared" ref="K2:K33" si="0">SUM(C2:J2)</f>
        <v>287247.69000000006</v>
      </c>
    </row>
    <row r="3" spans="1:11">
      <c r="A3" s="5" t="s">
        <v>16</v>
      </c>
      <c r="B3" s="8">
        <v>1</v>
      </c>
      <c r="C3" s="6">
        <v>-9203.56</v>
      </c>
      <c r="D3" s="7"/>
      <c r="E3" s="7"/>
      <c r="F3" s="7"/>
      <c r="G3" s="7"/>
      <c r="H3" s="7"/>
      <c r="I3" s="7"/>
      <c r="J3" s="7"/>
      <c r="K3" s="3">
        <f t="shared" si="0"/>
        <v>-9203.56</v>
      </c>
    </row>
    <row r="4" spans="1:11">
      <c r="A4" s="5" t="s">
        <v>16</v>
      </c>
      <c r="B4" s="8">
        <v>2</v>
      </c>
      <c r="C4" s="6">
        <v>-9203.56</v>
      </c>
      <c r="D4" s="7"/>
      <c r="E4" s="7"/>
      <c r="F4" s="7"/>
      <c r="G4" s="7"/>
      <c r="H4" s="7"/>
      <c r="I4" s="7"/>
      <c r="J4" s="7"/>
      <c r="K4" s="3">
        <f t="shared" si="0"/>
        <v>-9203.56</v>
      </c>
    </row>
    <row r="5" spans="1:11">
      <c r="A5" s="5" t="s">
        <v>17</v>
      </c>
      <c r="B5" s="8">
        <v>1</v>
      </c>
      <c r="C5" s="7"/>
      <c r="D5" s="6">
        <v>2387.66</v>
      </c>
      <c r="E5" s="7"/>
      <c r="F5" s="7"/>
      <c r="G5" s="7"/>
      <c r="H5" s="7"/>
      <c r="I5" s="7"/>
      <c r="J5" s="7"/>
      <c r="K5" s="3">
        <f t="shared" si="0"/>
        <v>2387.66</v>
      </c>
    </row>
    <row r="6" spans="1:11">
      <c r="A6" s="5" t="s">
        <v>18</v>
      </c>
      <c r="B6" s="8">
        <v>1</v>
      </c>
      <c r="C6" s="6">
        <v>15837.54</v>
      </c>
      <c r="D6" s="7"/>
      <c r="E6" s="7"/>
      <c r="F6" s="7"/>
      <c r="G6" s="7"/>
      <c r="H6" s="7"/>
      <c r="I6" s="7"/>
      <c r="J6" s="7"/>
      <c r="K6" s="3">
        <f t="shared" si="0"/>
        <v>15837.54</v>
      </c>
    </row>
    <row r="7" spans="1:11">
      <c r="A7" s="5" t="s">
        <v>19</v>
      </c>
      <c r="B7" s="8">
        <v>1</v>
      </c>
      <c r="C7" s="6">
        <v>-88047.780000000028</v>
      </c>
      <c r="D7" s="7"/>
      <c r="E7" s="7"/>
      <c r="F7" s="7"/>
      <c r="G7" s="7"/>
      <c r="H7" s="7"/>
      <c r="I7" s="7"/>
      <c r="J7" s="7"/>
      <c r="K7" s="3">
        <f t="shared" si="0"/>
        <v>-88047.780000000028</v>
      </c>
    </row>
    <row r="8" spans="1:11">
      <c r="A8" s="5" t="s">
        <v>20</v>
      </c>
      <c r="B8" s="8">
        <v>1</v>
      </c>
      <c r="C8" s="7"/>
      <c r="D8" s="7"/>
      <c r="E8" s="6">
        <v>234550.12000000017</v>
      </c>
      <c r="F8" s="7"/>
      <c r="G8" s="7"/>
      <c r="H8" s="6">
        <v>50661.55</v>
      </c>
      <c r="I8" s="7"/>
      <c r="J8" s="7"/>
      <c r="K8" s="3">
        <f t="shared" si="0"/>
        <v>285211.67000000016</v>
      </c>
    </row>
    <row r="9" spans="1:11">
      <c r="A9" s="5" t="s">
        <v>20</v>
      </c>
      <c r="B9" s="8">
        <v>2</v>
      </c>
      <c r="C9" s="7"/>
      <c r="D9" s="7"/>
      <c r="E9" s="6">
        <v>60453.439999999995</v>
      </c>
      <c r="F9" s="7"/>
      <c r="G9" s="7"/>
      <c r="H9" s="6">
        <v>38410.080000000002</v>
      </c>
      <c r="I9" s="7"/>
      <c r="J9" s="7"/>
      <c r="K9" s="3">
        <f t="shared" si="0"/>
        <v>98863.51999999999</v>
      </c>
    </row>
    <row r="10" spans="1:11">
      <c r="A10" s="5" t="s">
        <v>21</v>
      </c>
      <c r="B10" s="8">
        <v>1</v>
      </c>
      <c r="C10" s="7"/>
      <c r="D10" s="7"/>
      <c r="E10" s="6">
        <v>1111547.1599999997</v>
      </c>
      <c r="F10" s="7"/>
      <c r="G10" s="7"/>
      <c r="H10" s="6">
        <v>240221.23999999987</v>
      </c>
      <c r="I10" s="7"/>
      <c r="J10" s="7"/>
      <c r="K10" s="3">
        <f t="shared" si="0"/>
        <v>1351768.3999999994</v>
      </c>
    </row>
    <row r="11" spans="1:11">
      <c r="A11" s="5" t="s">
        <v>21</v>
      </c>
      <c r="B11" s="8">
        <v>2</v>
      </c>
      <c r="C11" s="7"/>
      <c r="D11" s="7"/>
      <c r="E11" s="6">
        <v>1115186.1299999997</v>
      </c>
      <c r="F11" s="7"/>
      <c r="G11" s="7"/>
      <c r="H11" s="6">
        <v>240952.25000000006</v>
      </c>
      <c r="I11" s="7"/>
      <c r="J11" s="7"/>
      <c r="K11" s="3">
        <f t="shared" si="0"/>
        <v>1356138.3799999997</v>
      </c>
    </row>
    <row r="12" spans="1:11">
      <c r="A12" s="5" t="s">
        <v>22</v>
      </c>
      <c r="B12" s="8">
        <v>1</v>
      </c>
      <c r="C12" s="7"/>
      <c r="D12" s="7"/>
      <c r="E12" s="6">
        <v>281.41000000000014</v>
      </c>
      <c r="F12" s="7"/>
      <c r="G12" s="7"/>
      <c r="H12" s="6">
        <v>177.21000000000004</v>
      </c>
      <c r="I12" s="7"/>
      <c r="J12" s="7"/>
      <c r="K12" s="3">
        <f t="shared" si="0"/>
        <v>458.62000000000018</v>
      </c>
    </row>
    <row r="13" spans="1:11">
      <c r="A13" s="5" t="s">
        <v>22</v>
      </c>
      <c r="B13" s="8">
        <v>2</v>
      </c>
      <c r="C13" s="7"/>
      <c r="D13" s="7"/>
      <c r="E13" s="6">
        <v>4262.55</v>
      </c>
      <c r="F13" s="7"/>
      <c r="G13" s="7"/>
      <c r="H13" s="6">
        <v>2712.26</v>
      </c>
      <c r="I13" s="7"/>
      <c r="J13" s="7"/>
      <c r="K13" s="3">
        <f t="shared" si="0"/>
        <v>6974.81</v>
      </c>
    </row>
    <row r="14" spans="1:11">
      <c r="A14" s="5" t="s">
        <v>23</v>
      </c>
      <c r="B14" s="8">
        <v>1</v>
      </c>
      <c r="C14" s="7"/>
      <c r="D14" s="7"/>
      <c r="E14" s="6">
        <v>37514.18</v>
      </c>
      <c r="F14" s="7"/>
      <c r="G14" s="7"/>
      <c r="H14" s="6">
        <v>8109.2300000000005</v>
      </c>
      <c r="I14" s="7"/>
      <c r="J14" s="7"/>
      <c r="K14" s="3">
        <f t="shared" si="0"/>
        <v>45623.41</v>
      </c>
    </row>
    <row r="15" spans="1:11">
      <c r="A15" s="5" t="s">
        <v>24</v>
      </c>
      <c r="B15" s="8">
        <v>1</v>
      </c>
      <c r="C15" s="7"/>
      <c r="D15" s="7"/>
      <c r="E15" s="6">
        <v>914.88000000000022</v>
      </c>
      <c r="F15" s="7"/>
      <c r="G15" s="7"/>
      <c r="H15" s="6">
        <v>107.28</v>
      </c>
      <c r="I15" s="7"/>
      <c r="J15" s="7"/>
      <c r="K15" s="3">
        <f t="shared" si="0"/>
        <v>1022.1600000000002</v>
      </c>
    </row>
    <row r="16" spans="1:11">
      <c r="A16" s="5" t="s">
        <v>25</v>
      </c>
      <c r="B16" s="8">
        <v>1</v>
      </c>
      <c r="C16" s="7"/>
      <c r="D16" s="7"/>
      <c r="E16" s="6">
        <v>34741.369999999988</v>
      </c>
      <c r="F16" s="7"/>
      <c r="G16" s="7"/>
      <c r="H16" s="6">
        <v>7506.2</v>
      </c>
      <c r="I16" s="7"/>
      <c r="J16" s="7"/>
      <c r="K16" s="3">
        <f t="shared" si="0"/>
        <v>42247.569999999985</v>
      </c>
    </row>
    <row r="17" spans="1:11">
      <c r="A17" s="5" t="s">
        <v>26</v>
      </c>
      <c r="B17" s="8">
        <v>1</v>
      </c>
      <c r="C17" s="7"/>
      <c r="D17" s="7"/>
      <c r="E17" s="6">
        <v>318715.74</v>
      </c>
      <c r="F17" s="7"/>
      <c r="G17" s="7"/>
      <c r="H17" s="6">
        <v>35250.659999999989</v>
      </c>
      <c r="I17" s="7"/>
      <c r="J17" s="7"/>
      <c r="K17" s="3">
        <f t="shared" si="0"/>
        <v>353966.39999999997</v>
      </c>
    </row>
    <row r="18" spans="1:11">
      <c r="A18" s="5" t="s">
        <v>26</v>
      </c>
      <c r="B18" s="8">
        <v>2</v>
      </c>
      <c r="C18" s="7"/>
      <c r="D18" s="7"/>
      <c r="E18" s="6">
        <v>772.59</v>
      </c>
      <c r="F18" s="7"/>
      <c r="G18" s="7"/>
      <c r="H18" s="7"/>
      <c r="I18" s="7"/>
      <c r="J18" s="7"/>
      <c r="K18" s="3">
        <f t="shared" si="0"/>
        <v>772.59</v>
      </c>
    </row>
    <row r="19" spans="1:11">
      <c r="A19" s="5" t="s">
        <v>26</v>
      </c>
      <c r="B19" s="8">
        <v>3</v>
      </c>
      <c r="C19" s="7"/>
      <c r="D19" s="7"/>
      <c r="E19" s="6">
        <v>258.19</v>
      </c>
      <c r="F19" s="7"/>
      <c r="G19" s="7"/>
      <c r="H19" s="7"/>
      <c r="I19" s="7"/>
      <c r="J19" s="7"/>
      <c r="K19" s="3">
        <f t="shared" si="0"/>
        <v>258.19</v>
      </c>
    </row>
    <row r="20" spans="1:11">
      <c r="A20" s="5" t="s">
        <v>26</v>
      </c>
      <c r="B20" s="8">
        <v>4</v>
      </c>
      <c r="C20" s="7"/>
      <c r="D20" s="7"/>
      <c r="E20" s="6">
        <v>52.39</v>
      </c>
      <c r="F20" s="7"/>
      <c r="G20" s="7"/>
      <c r="H20" s="7"/>
      <c r="I20" s="7"/>
      <c r="J20" s="7"/>
      <c r="K20" s="3">
        <f t="shared" si="0"/>
        <v>52.39</v>
      </c>
    </row>
    <row r="21" spans="1:11">
      <c r="A21" s="5" t="s">
        <v>26</v>
      </c>
      <c r="B21" s="8">
        <v>5</v>
      </c>
      <c r="C21" s="7"/>
      <c r="D21" s="7"/>
      <c r="E21" s="6">
        <v>40.159999999999997</v>
      </c>
      <c r="F21" s="7"/>
      <c r="G21" s="7"/>
      <c r="H21" s="7"/>
      <c r="I21" s="7"/>
      <c r="J21" s="7"/>
      <c r="K21" s="3">
        <f t="shared" si="0"/>
        <v>40.159999999999997</v>
      </c>
    </row>
    <row r="22" spans="1:11">
      <c r="A22" s="5" t="s">
        <v>27</v>
      </c>
      <c r="B22" s="8">
        <v>1</v>
      </c>
      <c r="C22" s="7"/>
      <c r="D22" s="7"/>
      <c r="E22" s="6">
        <v>29435.070000000011</v>
      </c>
      <c r="F22" s="7"/>
      <c r="G22" s="7"/>
      <c r="H22" s="6">
        <v>6364.5499999999956</v>
      </c>
      <c r="I22" s="7"/>
      <c r="J22" s="7"/>
      <c r="K22" s="3">
        <f t="shared" si="0"/>
        <v>35799.62000000001</v>
      </c>
    </row>
    <row r="23" spans="1:11">
      <c r="A23" s="5" t="s">
        <v>28</v>
      </c>
      <c r="B23" s="8">
        <v>1</v>
      </c>
      <c r="C23" s="7"/>
      <c r="D23" s="7"/>
      <c r="E23" s="6">
        <v>1874.8200000000002</v>
      </c>
      <c r="F23" s="7"/>
      <c r="G23" s="7"/>
      <c r="H23" s="6">
        <v>166.21000000000004</v>
      </c>
      <c r="I23" s="7"/>
      <c r="J23" s="7"/>
      <c r="K23" s="3">
        <f t="shared" si="0"/>
        <v>2041.0300000000002</v>
      </c>
    </row>
    <row r="24" spans="1:11">
      <c r="A24" s="5" t="s">
        <v>28</v>
      </c>
      <c r="B24" s="8">
        <v>2</v>
      </c>
      <c r="C24" s="7"/>
      <c r="D24" s="7"/>
      <c r="E24" s="6">
        <v>219093.37999999989</v>
      </c>
      <c r="F24" s="7"/>
      <c r="G24" s="7"/>
      <c r="H24" s="6">
        <v>52859.29</v>
      </c>
      <c r="I24" s="7"/>
      <c r="J24" s="7"/>
      <c r="K24" s="3">
        <f t="shared" si="0"/>
        <v>271952.66999999987</v>
      </c>
    </row>
    <row r="25" spans="1:11">
      <c r="A25" s="5" t="s">
        <v>29</v>
      </c>
      <c r="B25" s="8">
        <v>1</v>
      </c>
      <c r="C25" s="7"/>
      <c r="D25" s="7"/>
      <c r="E25" s="6">
        <v>2760.9700000000003</v>
      </c>
      <c r="F25" s="7"/>
      <c r="G25" s="7"/>
      <c r="H25" s="6">
        <v>601.83000000000004</v>
      </c>
      <c r="I25" s="7"/>
      <c r="J25" s="7"/>
      <c r="K25" s="3">
        <f t="shared" si="0"/>
        <v>3362.8</v>
      </c>
    </row>
    <row r="26" spans="1:11">
      <c r="A26" s="5" t="s">
        <v>29</v>
      </c>
      <c r="B26" s="8">
        <v>2</v>
      </c>
      <c r="C26" s="7"/>
      <c r="D26" s="7"/>
      <c r="E26" s="6">
        <v>697.82</v>
      </c>
      <c r="F26" s="7"/>
      <c r="G26" s="7"/>
      <c r="H26" s="6">
        <v>151.23000000000002</v>
      </c>
      <c r="I26" s="7"/>
      <c r="J26" s="7"/>
      <c r="K26" s="3">
        <f t="shared" si="0"/>
        <v>849.05000000000007</v>
      </c>
    </row>
    <row r="27" spans="1:11">
      <c r="A27" s="5" t="s">
        <v>29</v>
      </c>
      <c r="B27" s="8">
        <v>3</v>
      </c>
      <c r="C27" s="7"/>
      <c r="D27" s="7"/>
      <c r="E27" s="6">
        <v>282171.76000000007</v>
      </c>
      <c r="F27" s="7"/>
      <c r="G27" s="7"/>
      <c r="H27" s="6">
        <v>42666.289999999994</v>
      </c>
      <c r="I27" s="7"/>
      <c r="J27" s="7"/>
      <c r="K27" s="3">
        <f t="shared" si="0"/>
        <v>324838.05000000005</v>
      </c>
    </row>
    <row r="28" spans="1:11">
      <c r="A28" s="5" t="s">
        <v>30</v>
      </c>
      <c r="B28" s="8">
        <v>1</v>
      </c>
      <c r="C28" s="7"/>
      <c r="D28" s="7"/>
      <c r="E28" s="6">
        <v>17177.12</v>
      </c>
      <c r="F28" s="7"/>
      <c r="G28" s="7"/>
      <c r="H28" s="6">
        <v>3713.3599999999997</v>
      </c>
      <c r="I28" s="7"/>
      <c r="J28" s="7"/>
      <c r="K28" s="3">
        <f t="shared" si="0"/>
        <v>20890.48</v>
      </c>
    </row>
    <row r="29" spans="1:11">
      <c r="A29" s="5" t="s">
        <v>31</v>
      </c>
      <c r="B29" s="8">
        <v>1</v>
      </c>
      <c r="C29" s="6">
        <v>-608.9399999999996</v>
      </c>
      <c r="D29" s="7"/>
      <c r="E29" s="7"/>
      <c r="F29" s="7"/>
      <c r="G29" s="7"/>
      <c r="H29" s="7"/>
      <c r="I29" s="7"/>
      <c r="J29" s="7"/>
      <c r="K29" s="3">
        <f t="shared" si="0"/>
        <v>-608.9399999999996</v>
      </c>
    </row>
    <row r="30" spans="1:11">
      <c r="A30" s="5" t="s">
        <v>31</v>
      </c>
      <c r="B30" s="8">
        <v>2</v>
      </c>
      <c r="C30" s="6">
        <v>-38.829999999999899</v>
      </c>
      <c r="D30" s="7"/>
      <c r="E30" s="7"/>
      <c r="F30" s="7"/>
      <c r="G30" s="7"/>
      <c r="H30" s="7"/>
      <c r="I30" s="7"/>
      <c r="J30" s="7"/>
      <c r="K30" s="3">
        <f t="shared" si="0"/>
        <v>-38.829999999999899</v>
      </c>
    </row>
    <row r="31" spans="1:11">
      <c r="A31" s="5" t="s">
        <v>32</v>
      </c>
      <c r="B31" s="8">
        <v>1</v>
      </c>
      <c r="C31" s="6">
        <v>-62122.279999999992</v>
      </c>
      <c r="D31" s="7"/>
      <c r="E31" s="7"/>
      <c r="F31" s="7"/>
      <c r="G31" s="7"/>
      <c r="H31" s="7"/>
      <c r="I31" s="7"/>
      <c r="J31" s="7"/>
      <c r="K31" s="3">
        <f t="shared" si="0"/>
        <v>-62122.279999999992</v>
      </c>
    </row>
    <row r="32" spans="1:11">
      <c r="A32" s="5" t="s">
        <v>33</v>
      </c>
      <c r="B32" s="8">
        <v>1</v>
      </c>
      <c r="C32" s="7"/>
      <c r="D32" s="7"/>
      <c r="E32" s="6">
        <v>602788.00999999978</v>
      </c>
      <c r="F32" s="7"/>
      <c r="G32" s="7"/>
      <c r="H32" s="6">
        <v>586846.11</v>
      </c>
      <c r="I32" s="7"/>
      <c r="J32" s="7"/>
      <c r="K32" s="3">
        <f t="shared" si="0"/>
        <v>1189634.1199999996</v>
      </c>
    </row>
    <row r="33" spans="1:11">
      <c r="A33" s="5" t="s">
        <v>33</v>
      </c>
      <c r="B33" s="8">
        <v>2</v>
      </c>
      <c r="C33" s="6">
        <v>-55308.95</v>
      </c>
      <c r="D33" s="7"/>
      <c r="E33" s="7"/>
      <c r="F33" s="7"/>
      <c r="G33" s="7"/>
      <c r="H33" s="7"/>
      <c r="I33" s="7"/>
      <c r="J33" s="7"/>
      <c r="K33" s="3">
        <f t="shared" si="0"/>
        <v>-55308.95</v>
      </c>
    </row>
    <row r="34" spans="1:11">
      <c r="A34" s="5" t="s">
        <v>33</v>
      </c>
      <c r="B34" s="8">
        <v>3</v>
      </c>
      <c r="C34" s="6">
        <v>-55308.95</v>
      </c>
      <c r="D34" s="7"/>
      <c r="E34" s="7"/>
      <c r="F34" s="7"/>
      <c r="G34" s="7"/>
      <c r="H34" s="7"/>
      <c r="I34" s="7"/>
      <c r="J34" s="7"/>
      <c r="K34" s="3">
        <f t="shared" ref="K34:K65" si="1">SUM(C34:J34)</f>
        <v>-55308.95</v>
      </c>
    </row>
    <row r="35" spans="1:11">
      <c r="A35" s="5" t="s">
        <v>33</v>
      </c>
      <c r="B35" s="8">
        <v>4</v>
      </c>
      <c r="C35" s="7"/>
      <c r="D35" s="7"/>
      <c r="E35" s="6">
        <v>347824.75999999995</v>
      </c>
      <c r="F35" s="7"/>
      <c r="G35" s="7"/>
      <c r="H35" s="6">
        <v>258759.24000000005</v>
      </c>
      <c r="I35" s="7"/>
      <c r="J35" s="7"/>
      <c r="K35" s="3">
        <f t="shared" si="1"/>
        <v>606584</v>
      </c>
    </row>
    <row r="36" spans="1:11">
      <c r="A36" s="5" t="s">
        <v>33</v>
      </c>
      <c r="B36" s="8">
        <v>5</v>
      </c>
      <c r="C36" s="6">
        <v>-45540.36</v>
      </c>
      <c r="D36" s="7"/>
      <c r="E36" s="7"/>
      <c r="F36" s="7"/>
      <c r="G36" s="7"/>
      <c r="H36" s="7"/>
      <c r="I36" s="7"/>
      <c r="J36" s="7"/>
      <c r="K36" s="3">
        <f t="shared" si="1"/>
        <v>-45540.36</v>
      </c>
    </row>
    <row r="37" spans="1:11">
      <c r="A37" s="5" t="s">
        <v>33</v>
      </c>
      <c r="B37" s="8">
        <v>6</v>
      </c>
      <c r="C37" s="6">
        <v>-45541.98</v>
      </c>
      <c r="D37" s="7"/>
      <c r="E37" s="7"/>
      <c r="F37" s="7"/>
      <c r="G37" s="7"/>
      <c r="H37" s="7"/>
      <c r="I37" s="7"/>
      <c r="J37" s="7"/>
      <c r="K37" s="3">
        <f t="shared" si="1"/>
        <v>-45541.98</v>
      </c>
    </row>
    <row r="38" spans="1:11">
      <c r="A38" s="5" t="s">
        <v>34</v>
      </c>
      <c r="B38" s="8">
        <v>1</v>
      </c>
      <c r="C38" s="7"/>
      <c r="D38" s="7"/>
      <c r="E38" s="6">
        <v>7930.14</v>
      </c>
      <c r="F38" s="7"/>
      <c r="G38" s="7"/>
      <c r="H38" s="6">
        <v>29004.77</v>
      </c>
      <c r="I38" s="7"/>
      <c r="J38" s="7"/>
      <c r="K38" s="3">
        <f t="shared" si="1"/>
        <v>36934.910000000003</v>
      </c>
    </row>
    <row r="39" spans="1:11">
      <c r="A39" s="5" t="s">
        <v>34</v>
      </c>
      <c r="B39" s="8">
        <v>2</v>
      </c>
      <c r="C39" s="7"/>
      <c r="D39" s="7"/>
      <c r="E39" s="6">
        <v>1202.4800000000002</v>
      </c>
      <c r="F39" s="7"/>
      <c r="G39" s="7"/>
      <c r="H39" s="6">
        <v>133.01999999999998</v>
      </c>
      <c r="I39" s="7"/>
      <c r="J39" s="7"/>
      <c r="K39" s="3">
        <f t="shared" si="1"/>
        <v>1335.5000000000002</v>
      </c>
    </row>
    <row r="40" spans="1:11">
      <c r="A40" s="5" t="s">
        <v>34</v>
      </c>
      <c r="B40" s="8">
        <v>3</v>
      </c>
      <c r="C40" s="7"/>
      <c r="D40" s="7"/>
      <c r="E40" s="6">
        <v>4248.6099999999988</v>
      </c>
      <c r="F40" s="7"/>
      <c r="G40" s="7"/>
      <c r="H40" s="6">
        <v>4105.7</v>
      </c>
      <c r="I40" s="7"/>
      <c r="J40" s="7"/>
      <c r="K40" s="3">
        <f t="shared" si="1"/>
        <v>8354.3099999999977</v>
      </c>
    </row>
    <row r="41" spans="1:11">
      <c r="A41" s="5" t="s">
        <v>34</v>
      </c>
      <c r="B41" s="8">
        <v>4</v>
      </c>
      <c r="C41" s="7"/>
      <c r="D41" s="7"/>
      <c r="E41" s="6">
        <v>2232.3600000000006</v>
      </c>
      <c r="F41" s="7"/>
      <c r="G41" s="7"/>
      <c r="H41" s="6">
        <v>1811.3100000000004</v>
      </c>
      <c r="I41" s="7"/>
      <c r="J41" s="7"/>
      <c r="K41" s="3">
        <f t="shared" si="1"/>
        <v>4043.670000000001</v>
      </c>
    </row>
    <row r="42" spans="1:11">
      <c r="A42" s="5" t="s">
        <v>34</v>
      </c>
      <c r="B42" s="8">
        <v>5</v>
      </c>
      <c r="C42" s="7"/>
      <c r="D42" s="7"/>
      <c r="E42" s="6">
        <v>16115.110000000004</v>
      </c>
      <c r="F42" s="7"/>
      <c r="G42" s="7"/>
      <c r="H42" s="6">
        <v>55377.839999999989</v>
      </c>
      <c r="I42" s="7"/>
      <c r="J42" s="7"/>
      <c r="K42" s="3">
        <f t="shared" si="1"/>
        <v>71492.95</v>
      </c>
    </row>
    <row r="43" spans="1:11">
      <c r="A43" s="5" t="s">
        <v>34</v>
      </c>
      <c r="B43" s="8">
        <v>6</v>
      </c>
      <c r="C43" s="7"/>
      <c r="D43" s="7"/>
      <c r="E43" s="6">
        <v>1971.7900000000006</v>
      </c>
      <c r="F43" s="7"/>
      <c r="G43" s="7"/>
      <c r="H43" s="6">
        <v>1928.2800000000002</v>
      </c>
      <c r="I43" s="7"/>
      <c r="J43" s="7"/>
      <c r="K43" s="3">
        <f t="shared" si="1"/>
        <v>3900.0700000000006</v>
      </c>
    </row>
    <row r="44" spans="1:11">
      <c r="A44" s="5" t="s">
        <v>34</v>
      </c>
      <c r="B44" s="8">
        <v>7</v>
      </c>
      <c r="C44" s="7"/>
      <c r="D44" s="7"/>
      <c r="E44" s="6">
        <v>3014.4</v>
      </c>
      <c r="F44" s="7"/>
      <c r="G44" s="7"/>
      <c r="H44" s="6">
        <v>9780.01</v>
      </c>
      <c r="I44" s="7"/>
      <c r="J44" s="7"/>
      <c r="K44" s="3">
        <f t="shared" si="1"/>
        <v>12794.41</v>
      </c>
    </row>
    <row r="45" spans="1:11">
      <c r="A45" s="5" t="s">
        <v>34</v>
      </c>
      <c r="B45" s="8">
        <v>8</v>
      </c>
      <c r="C45" s="7"/>
      <c r="D45" s="7"/>
      <c r="E45" s="6">
        <v>2167.88</v>
      </c>
      <c r="F45" s="7"/>
      <c r="G45" s="7"/>
      <c r="H45" s="6">
        <v>7033.57</v>
      </c>
      <c r="I45" s="7"/>
      <c r="J45" s="7"/>
      <c r="K45" s="3">
        <f t="shared" si="1"/>
        <v>9201.4500000000007</v>
      </c>
    </row>
    <row r="46" spans="1:11">
      <c r="A46" s="5" t="s">
        <v>34</v>
      </c>
      <c r="B46" s="8">
        <v>9</v>
      </c>
      <c r="C46" s="7"/>
      <c r="D46" s="7"/>
      <c r="E46" s="6">
        <v>3806.1</v>
      </c>
      <c r="F46" s="7"/>
      <c r="G46" s="7"/>
      <c r="H46" s="6">
        <v>12348.81</v>
      </c>
      <c r="I46" s="7"/>
      <c r="J46" s="7"/>
      <c r="K46" s="3">
        <f t="shared" si="1"/>
        <v>16154.91</v>
      </c>
    </row>
    <row r="47" spans="1:11">
      <c r="A47" s="5" t="s">
        <v>34</v>
      </c>
      <c r="B47" s="8">
        <v>10</v>
      </c>
      <c r="C47" s="7"/>
      <c r="D47" s="7"/>
      <c r="E47" s="6">
        <v>518.42000000000007</v>
      </c>
      <c r="F47" s="7"/>
      <c r="G47" s="7"/>
      <c r="H47" s="6">
        <v>1112.24</v>
      </c>
      <c r="I47" s="7"/>
      <c r="J47" s="7"/>
      <c r="K47" s="3">
        <f t="shared" si="1"/>
        <v>1630.66</v>
      </c>
    </row>
    <row r="48" spans="1:11">
      <c r="A48" s="5" t="s">
        <v>35</v>
      </c>
      <c r="B48" s="8">
        <v>1</v>
      </c>
      <c r="C48" s="7"/>
      <c r="D48" s="7"/>
      <c r="E48" s="6">
        <v>24167.129999999994</v>
      </c>
      <c r="F48" s="7"/>
      <c r="G48" s="7"/>
      <c r="H48" s="6">
        <v>21501.130000000005</v>
      </c>
      <c r="I48" s="7"/>
      <c r="J48" s="7"/>
      <c r="K48" s="3">
        <f t="shared" si="1"/>
        <v>45668.259999999995</v>
      </c>
    </row>
    <row r="49" spans="1:11">
      <c r="A49" s="5" t="s">
        <v>35</v>
      </c>
      <c r="B49" s="8">
        <v>2</v>
      </c>
      <c r="C49" s="6">
        <v>1091.5</v>
      </c>
      <c r="D49" s="7"/>
      <c r="E49" s="7"/>
      <c r="F49" s="7"/>
      <c r="G49" s="7"/>
      <c r="H49" s="7"/>
      <c r="I49" s="7"/>
      <c r="J49" s="7"/>
      <c r="K49" s="3">
        <f t="shared" si="1"/>
        <v>1091.5</v>
      </c>
    </row>
    <row r="50" spans="1:11">
      <c r="A50" s="5" t="s">
        <v>35</v>
      </c>
      <c r="B50" s="8">
        <v>3</v>
      </c>
      <c r="C50" s="7"/>
      <c r="D50" s="7"/>
      <c r="E50" s="6">
        <v>23042.92</v>
      </c>
      <c r="F50" s="7"/>
      <c r="G50" s="7"/>
      <c r="H50" s="6">
        <v>79210.789999999994</v>
      </c>
      <c r="I50" s="7"/>
      <c r="J50" s="7"/>
      <c r="K50" s="3">
        <f t="shared" si="1"/>
        <v>102253.70999999999</v>
      </c>
    </row>
    <row r="51" spans="1:11">
      <c r="A51" s="5" t="s">
        <v>35</v>
      </c>
      <c r="B51" s="8">
        <v>4</v>
      </c>
      <c r="C51" s="7"/>
      <c r="D51" s="7"/>
      <c r="E51" s="6">
        <v>823.84000000000026</v>
      </c>
      <c r="F51" s="7"/>
      <c r="G51" s="7"/>
      <c r="H51" s="6">
        <v>2073.8200000000002</v>
      </c>
      <c r="I51" s="7"/>
      <c r="J51" s="7"/>
      <c r="K51" s="3">
        <f t="shared" si="1"/>
        <v>2897.6600000000003</v>
      </c>
    </row>
    <row r="52" spans="1:11">
      <c r="A52" s="5" t="s">
        <v>35</v>
      </c>
      <c r="B52" s="8">
        <v>5</v>
      </c>
      <c r="C52" s="7"/>
      <c r="D52" s="7"/>
      <c r="E52" s="6">
        <v>2920.2300000000009</v>
      </c>
      <c r="F52" s="7"/>
      <c r="G52" s="7"/>
      <c r="H52" s="6">
        <v>2826.0599999999995</v>
      </c>
      <c r="I52" s="7"/>
      <c r="J52" s="7"/>
      <c r="K52" s="3">
        <f t="shared" si="1"/>
        <v>5746.2900000000009</v>
      </c>
    </row>
    <row r="53" spans="1:11">
      <c r="A53" s="5" t="s">
        <v>35</v>
      </c>
      <c r="B53" s="8">
        <v>6</v>
      </c>
      <c r="C53" s="6">
        <v>-276.10999999999967</v>
      </c>
      <c r="D53" s="7"/>
      <c r="E53" s="7"/>
      <c r="F53" s="7"/>
      <c r="G53" s="7"/>
      <c r="H53" s="7"/>
      <c r="I53" s="7"/>
      <c r="J53" s="7"/>
      <c r="K53" s="3">
        <f t="shared" si="1"/>
        <v>-276.10999999999967</v>
      </c>
    </row>
    <row r="54" spans="1:11">
      <c r="A54" s="5" t="s">
        <v>36</v>
      </c>
      <c r="B54" s="8">
        <v>1</v>
      </c>
      <c r="C54" s="7"/>
      <c r="D54" s="7"/>
      <c r="E54" s="6">
        <v>2559.0700000000006</v>
      </c>
      <c r="F54" s="7"/>
      <c r="G54" s="7"/>
      <c r="H54" s="6">
        <v>2480.9299999999998</v>
      </c>
      <c r="I54" s="7"/>
      <c r="J54" s="7"/>
      <c r="K54" s="3">
        <f t="shared" si="1"/>
        <v>5040</v>
      </c>
    </row>
    <row r="55" spans="1:11">
      <c r="A55" s="5" t="s">
        <v>36</v>
      </c>
      <c r="B55" s="8">
        <v>2</v>
      </c>
      <c r="C55" s="7"/>
      <c r="D55" s="7"/>
      <c r="E55" s="6">
        <v>5181.9800000000005</v>
      </c>
      <c r="F55" s="7"/>
      <c r="G55" s="7"/>
      <c r="H55" s="6">
        <v>17795.03</v>
      </c>
      <c r="I55" s="7"/>
      <c r="J55" s="7"/>
      <c r="K55" s="3">
        <f t="shared" si="1"/>
        <v>22977.01</v>
      </c>
    </row>
    <row r="56" spans="1:11">
      <c r="A56" s="5" t="s">
        <v>37</v>
      </c>
      <c r="B56" s="8">
        <v>1</v>
      </c>
      <c r="C56" s="7"/>
      <c r="D56" s="7"/>
      <c r="E56" s="6">
        <v>209121.20000000007</v>
      </c>
      <c r="F56" s="7"/>
      <c r="G56" s="7"/>
      <c r="H56" s="7"/>
      <c r="I56" s="7"/>
      <c r="J56" s="7"/>
      <c r="K56" s="3">
        <f t="shared" si="1"/>
        <v>209121.20000000007</v>
      </c>
    </row>
    <row r="57" spans="1:11">
      <c r="A57" s="5" t="s">
        <v>38</v>
      </c>
      <c r="B57" s="8">
        <v>1</v>
      </c>
      <c r="C57" s="7"/>
      <c r="D57" s="7"/>
      <c r="E57" s="6">
        <v>672.78000000000009</v>
      </c>
      <c r="F57" s="7"/>
      <c r="G57" s="7"/>
      <c r="H57" s="6">
        <v>78.929999999999978</v>
      </c>
      <c r="I57" s="7"/>
      <c r="J57" s="7"/>
      <c r="K57" s="3">
        <f t="shared" si="1"/>
        <v>751.71</v>
      </c>
    </row>
    <row r="58" spans="1:11">
      <c r="A58" s="5" t="s">
        <v>39</v>
      </c>
      <c r="B58" s="8">
        <v>1</v>
      </c>
      <c r="C58" s="7"/>
      <c r="D58" s="7"/>
      <c r="E58" s="6">
        <v>13173.24</v>
      </c>
      <c r="F58" s="7"/>
      <c r="G58" s="7"/>
      <c r="H58" s="6">
        <v>1545.2100000000003</v>
      </c>
      <c r="I58" s="7"/>
      <c r="J58" s="7"/>
      <c r="K58" s="3">
        <f t="shared" si="1"/>
        <v>14718.45</v>
      </c>
    </row>
    <row r="59" spans="1:11">
      <c r="A59" s="5" t="s">
        <v>40</v>
      </c>
      <c r="B59" s="8">
        <v>1</v>
      </c>
      <c r="C59" s="7"/>
      <c r="D59" s="7"/>
      <c r="E59" s="6">
        <v>662.16000000000008</v>
      </c>
      <c r="F59" s="7"/>
      <c r="G59" s="7"/>
      <c r="H59" s="6">
        <v>102.84999999999998</v>
      </c>
      <c r="I59" s="7"/>
      <c r="J59" s="7"/>
      <c r="K59" s="3">
        <f t="shared" si="1"/>
        <v>765.0100000000001</v>
      </c>
    </row>
    <row r="60" spans="1:11">
      <c r="A60" s="5" t="s">
        <v>40</v>
      </c>
      <c r="B60" s="8">
        <v>2</v>
      </c>
      <c r="C60" s="7"/>
      <c r="D60" s="7"/>
      <c r="E60" s="6">
        <v>37080.020000000004</v>
      </c>
      <c r="F60" s="7"/>
      <c r="G60" s="7"/>
      <c r="H60" s="6">
        <v>29734.540000000005</v>
      </c>
      <c r="I60" s="7"/>
      <c r="J60" s="7"/>
      <c r="K60" s="3">
        <f t="shared" si="1"/>
        <v>66814.560000000012</v>
      </c>
    </row>
    <row r="61" spans="1:11">
      <c r="A61" s="5" t="s">
        <v>40</v>
      </c>
      <c r="B61" s="8">
        <v>3</v>
      </c>
      <c r="C61" s="7"/>
      <c r="D61" s="7"/>
      <c r="E61" s="6">
        <v>1683.5</v>
      </c>
      <c r="F61" s="7"/>
      <c r="G61" s="7"/>
      <c r="H61" s="6">
        <v>1067.72</v>
      </c>
      <c r="I61" s="7"/>
      <c r="J61" s="7"/>
      <c r="K61" s="3">
        <f t="shared" si="1"/>
        <v>2751.2200000000003</v>
      </c>
    </row>
    <row r="62" spans="1:11">
      <c r="A62" s="5" t="s">
        <v>41</v>
      </c>
      <c r="B62" s="8">
        <v>1</v>
      </c>
      <c r="C62" s="7"/>
      <c r="D62" s="7"/>
      <c r="E62" s="6">
        <v>3863.3999999999992</v>
      </c>
      <c r="F62" s="7"/>
      <c r="G62" s="7"/>
      <c r="H62" s="6">
        <v>9292.64</v>
      </c>
      <c r="I62" s="7"/>
      <c r="J62" s="7"/>
      <c r="K62" s="3">
        <f t="shared" si="1"/>
        <v>13156.039999999999</v>
      </c>
    </row>
    <row r="63" spans="1:11">
      <c r="A63" s="5" t="s">
        <v>41</v>
      </c>
      <c r="B63" s="8">
        <v>2</v>
      </c>
      <c r="C63" s="6">
        <v>693.7199999999998</v>
      </c>
      <c r="D63" s="7"/>
      <c r="E63" s="7"/>
      <c r="F63" s="7"/>
      <c r="G63" s="7"/>
      <c r="H63" s="7"/>
      <c r="I63" s="7"/>
      <c r="J63" s="7"/>
      <c r="K63" s="3">
        <f t="shared" si="1"/>
        <v>693.7199999999998</v>
      </c>
    </row>
    <row r="64" spans="1:11">
      <c r="A64" s="5" t="s">
        <v>41</v>
      </c>
      <c r="B64" s="8">
        <v>3</v>
      </c>
      <c r="C64" s="7"/>
      <c r="D64" s="7"/>
      <c r="E64" s="6">
        <v>82559.600000000035</v>
      </c>
      <c r="F64" s="7"/>
      <c r="G64" s="7"/>
      <c r="H64" s="6">
        <v>79779.700000000012</v>
      </c>
      <c r="I64" s="7"/>
      <c r="J64" s="7"/>
      <c r="K64" s="3">
        <f t="shared" si="1"/>
        <v>162339.30000000005</v>
      </c>
    </row>
    <row r="65" spans="1:11">
      <c r="A65" s="5" t="s">
        <v>41</v>
      </c>
      <c r="B65" s="8">
        <v>4</v>
      </c>
      <c r="C65" s="7"/>
      <c r="D65" s="7"/>
      <c r="E65" s="6">
        <v>4287.4699999999993</v>
      </c>
      <c r="F65" s="7"/>
      <c r="G65" s="7"/>
      <c r="H65" s="6">
        <v>4088.2499999999991</v>
      </c>
      <c r="I65" s="7"/>
      <c r="J65" s="7"/>
      <c r="K65" s="3">
        <f t="shared" si="1"/>
        <v>8375.7199999999975</v>
      </c>
    </row>
    <row r="66" spans="1:11">
      <c r="A66" s="5" t="s">
        <v>42</v>
      </c>
      <c r="B66" s="8">
        <v>1</v>
      </c>
      <c r="C66" s="7"/>
      <c r="D66" s="6">
        <v>92758.430000000008</v>
      </c>
      <c r="E66" s="6">
        <v>10887.640000000007</v>
      </c>
      <c r="F66" s="7"/>
      <c r="G66" s="7"/>
      <c r="H66" s="6">
        <v>2351.3100000000004</v>
      </c>
      <c r="I66" s="7"/>
      <c r="J66" s="7"/>
      <c r="K66" s="3">
        <f t="shared" ref="K66:K97" si="2">SUM(C66:J66)</f>
        <v>105997.38</v>
      </c>
    </row>
    <row r="67" spans="1:11">
      <c r="A67" s="5" t="s">
        <v>43</v>
      </c>
      <c r="B67" s="8">
        <v>1</v>
      </c>
      <c r="C67" s="7"/>
      <c r="D67" s="7"/>
      <c r="E67" s="6">
        <v>2402.4700000000007</v>
      </c>
      <c r="F67" s="7"/>
      <c r="G67" s="7"/>
      <c r="H67" s="6">
        <v>2325.31</v>
      </c>
      <c r="I67" s="7"/>
      <c r="J67" s="7"/>
      <c r="K67" s="3">
        <f t="shared" si="2"/>
        <v>4727.7800000000007</v>
      </c>
    </row>
    <row r="68" spans="1:11">
      <c r="A68" s="5" t="s">
        <v>43</v>
      </c>
      <c r="B68" s="8">
        <v>2</v>
      </c>
      <c r="C68" s="7"/>
      <c r="D68" s="7"/>
      <c r="E68" s="6">
        <v>124415.66</v>
      </c>
      <c r="F68" s="7"/>
      <c r="G68" s="7"/>
      <c r="H68" s="6">
        <v>427789.04</v>
      </c>
      <c r="I68" s="7"/>
      <c r="J68" s="7"/>
      <c r="K68" s="3">
        <f t="shared" si="2"/>
        <v>552204.69999999995</v>
      </c>
    </row>
    <row r="69" spans="1:11">
      <c r="A69" s="5" t="s">
        <v>44</v>
      </c>
      <c r="B69" s="8">
        <v>1</v>
      </c>
      <c r="C69" s="7"/>
      <c r="D69" s="7"/>
      <c r="E69" s="6">
        <v>4356.1399999999994</v>
      </c>
      <c r="F69" s="7"/>
      <c r="G69" s="7"/>
      <c r="H69" s="6">
        <v>510.93999999999994</v>
      </c>
      <c r="I69" s="7"/>
      <c r="J69" s="7"/>
      <c r="K69" s="3">
        <f t="shared" si="2"/>
        <v>4867.079999999999</v>
      </c>
    </row>
    <row r="70" spans="1:11">
      <c r="A70" s="5" t="s">
        <v>45</v>
      </c>
      <c r="B70" s="8">
        <v>1</v>
      </c>
      <c r="C70" s="7"/>
      <c r="D70" s="7"/>
      <c r="E70" s="6">
        <v>963.77000000000021</v>
      </c>
      <c r="F70" s="7"/>
      <c r="G70" s="7"/>
      <c r="H70" s="6">
        <v>712.42</v>
      </c>
      <c r="I70" s="7"/>
      <c r="J70" s="7"/>
      <c r="K70" s="3">
        <f t="shared" si="2"/>
        <v>1676.19</v>
      </c>
    </row>
    <row r="71" spans="1:11">
      <c r="A71" s="5" t="s">
        <v>46</v>
      </c>
      <c r="B71" s="8">
        <v>1</v>
      </c>
      <c r="C71" s="7"/>
      <c r="D71" s="7"/>
      <c r="E71" s="6">
        <v>705639.27</v>
      </c>
      <c r="F71" s="7"/>
      <c r="G71" s="7"/>
      <c r="H71" s="6">
        <v>565888.28999999992</v>
      </c>
      <c r="I71" s="7"/>
      <c r="J71" s="7"/>
      <c r="K71" s="3">
        <f t="shared" si="2"/>
        <v>1271527.56</v>
      </c>
    </row>
    <row r="72" spans="1:11">
      <c r="A72" s="5" t="s">
        <v>47</v>
      </c>
      <c r="B72" s="8">
        <v>1</v>
      </c>
      <c r="C72" s="7"/>
      <c r="D72" s="7"/>
      <c r="E72" s="6">
        <v>226341.94999999998</v>
      </c>
      <c r="F72" s="7"/>
      <c r="G72" s="7"/>
      <c r="H72" s="6">
        <v>48944.099999999977</v>
      </c>
      <c r="I72" s="7"/>
      <c r="J72" s="7"/>
      <c r="K72" s="3">
        <f t="shared" si="2"/>
        <v>275286.04999999993</v>
      </c>
    </row>
    <row r="73" spans="1:11">
      <c r="A73" s="5" t="s">
        <v>48</v>
      </c>
      <c r="B73" s="8">
        <v>1</v>
      </c>
      <c r="C73" s="7"/>
      <c r="D73" s="7"/>
      <c r="E73" s="6">
        <v>1012.1300000000002</v>
      </c>
      <c r="F73" s="7"/>
      <c r="G73" s="7"/>
      <c r="H73" s="6">
        <v>223.32999999999998</v>
      </c>
      <c r="I73" s="7"/>
      <c r="J73" s="7"/>
      <c r="K73" s="3">
        <f t="shared" si="2"/>
        <v>1235.4600000000003</v>
      </c>
    </row>
    <row r="74" spans="1:11">
      <c r="A74" s="5" t="s">
        <v>48</v>
      </c>
      <c r="B74" s="8">
        <v>2</v>
      </c>
      <c r="C74" s="7"/>
      <c r="D74" s="7"/>
      <c r="E74" s="6">
        <v>677.44</v>
      </c>
      <c r="F74" s="7"/>
      <c r="G74" s="7"/>
      <c r="H74" s="6">
        <v>149.16999999999999</v>
      </c>
      <c r="I74" s="7"/>
      <c r="J74" s="7"/>
      <c r="K74" s="3">
        <f t="shared" si="2"/>
        <v>826.61</v>
      </c>
    </row>
    <row r="75" spans="1:11">
      <c r="A75" s="5" t="s">
        <v>48</v>
      </c>
      <c r="B75" s="8">
        <v>3</v>
      </c>
      <c r="C75" s="7"/>
      <c r="D75" s="7"/>
      <c r="E75" s="6">
        <v>4304.4199999999992</v>
      </c>
      <c r="F75" s="7"/>
      <c r="G75" s="7"/>
      <c r="H75" s="6">
        <v>959.64</v>
      </c>
      <c r="I75" s="7"/>
      <c r="J75" s="7"/>
      <c r="K75" s="3">
        <f t="shared" si="2"/>
        <v>5264.0599999999995</v>
      </c>
    </row>
    <row r="76" spans="1:11">
      <c r="A76" s="5" t="s">
        <v>48</v>
      </c>
      <c r="B76" s="8">
        <v>4</v>
      </c>
      <c r="C76" s="7"/>
      <c r="D76" s="7"/>
      <c r="E76" s="6">
        <v>2381.8900000000003</v>
      </c>
      <c r="F76" s="7"/>
      <c r="G76" s="7"/>
      <c r="H76" s="6">
        <v>212.51999999999995</v>
      </c>
      <c r="I76" s="7"/>
      <c r="J76" s="7"/>
      <c r="K76" s="3">
        <f t="shared" si="2"/>
        <v>2594.4100000000003</v>
      </c>
    </row>
    <row r="77" spans="1:11">
      <c r="A77" s="5" t="s">
        <v>48</v>
      </c>
      <c r="B77" s="8">
        <v>5</v>
      </c>
      <c r="C77" s="7"/>
      <c r="D77" s="7"/>
      <c r="E77" s="6">
        <v>1623173.6600000004</v>
      </c>
      <c r="F77" s="7"/>
      <c r="G77" s="7"/>
      <c r="H77" s="6">
        <v>1034289.8199999998</v>
      </c>
      <c r="I77" s="7"/>
      <c r="J77" s="7"/>
      <c r="K77" s="3">
        <f t="shared" si="2"/>
        <v>2657463.4800000004</v>
      </c>
    </row>
    <row r="78" spans="1:11">
      <c r="A78" s="5" t="s">
        <v>49</v>
      </c>
      <c r="B78" s="8">
        <v>1</v>
      </c>
      <c r="C78" s="7"/>
      <c r="D78" s="7"/>
      <c r="E78" s="6">
        <v>41329.57</v>
      </c>
      <c r="F78" s="7"/>
      <c r="G78" s="7"/>
      <c r="H78" s="6">
        <v>8938.7800000000007</v>
      </c>
      <c r="I78" s="7"/>
      <c r="J78" s="7"/>
      <c r="K78" s="3">
        <f t="shared" si="2"/>
        <v>50268.35</v>
      </c>
    </row>
    <row r="79" spans="1:11">
      <c r="A79" s="5" t="s">
        <v>49</v>
      </c>
      <c r="B79" s="8">
        <v>2</v>
      </c>
      <c r="C79" s="7"/>
      <c r="D79" s="7"/>
      <c r="E79" s="6">
        <v>8534.06</v>
      </c>
      <c r="F79" s="7"/>
      <c r="G79" s="7"/>
      <c r="H79" s="6">
        <v>754.49000000000024</v>
      </c>
      <c r="I79" s="7"/>
      <c r="J79" s="7"/>
      <c r="K79" s="3">
        <f t="shared" si="2"/>
        <v>9288.5499999999993</v>
      </c>
    </row>
    <row r="80" spans="1:11">
      <c r="A80" s="5" t="s">
        <v>49</v>
      </c>
      <c r="B80" s="8">
        <v>3</v>
      </c>
      <c r="C80" s="7"/>
      <c r="D80" s="7"/>
      <c r="E80" s="6">
        <v>120259.99999999999</v>
      </c>
      <c r="F80" s="7"/>
      <c r="G80" s="7"/>
      <c r="H80" s="6">
        <v>76717.95</v>
      </c>
      <c r="I80" s="7"/>
      <c r="J80" s="7"/>
      <c r="K80" s="3">
        <f t="shared" si="2"/>
        <v>196977.94999999998</v>
      </c>
    </row>
    <row r="81" spans="1:11">
      <c r="A81" s="5" t="s">
        <v>49</v>
      </c>
      <c r="B81" s="8">
        <v>4</v>
      </c>
      <c r="C81" s="7"/>
      <c r="D81" s="7"/>
      <c r="E81" s="6">
        <v>650654.11</v>
      </c>
      <c r="F81" s="7"/>
      <c r="G81" s="7"/>
      <c r="H81" s="7"/>
      <c r="I81" s="7"/>
      <c r="J81" s="7"/>
      <c r="K81" s="3">
        <f t="shared" si="2"/>
        <v>650654.11</v>
      </c>
    </row>
    <row r="82" spans="1:11">
      <c r="A82" s="5" t="s">
        <v>50</v>
      </c>
      <c r="B82" s="8">
        <v>1</v>
      </c>
      <c r="C82" s="7"/>
      <c r="D82" s="6">
        <v>24969.920000000002</v>
      </c>
      <c r="E82" s="6">
        <v>4545.4900000000016</v>
      </c>
      <c r="F82" s="7"/>
      <c r="G82" s="7"/>
      <c r="H82" s="6">
        <v>984.05000000000007</v>
      </c>
      <c r="I82" s="7"/>
      <c r="J82" s="7"/>
      <c r="K82" s="3">
        <f t="shared" si="2"/>
        <v>30499.460000000003</v>
      </c>
    </row>
    <row r="83" spans="1:11">
      <c r="A83" s="5" t="s">
        <v>51</v>
      </c>
      <c r="B83" s="8">
        <v>1</v>
      </c>
      <c r="C83" s="7"/>
      <c r="D83" s="7"/>
      <c r="E83" s="6">
        <v>137.48000000000002</v>
      </c>
      <c r="F83" s="7"/>
      <c r="G83" s="7"/>
      <c r="H83" s="6">
        <v>473.44000000000005</v>
      </c>
      <c r="I83" s="7"/>
      <c r="J83" s="7"/>
      <c r="K83" s="3">
        <f t="shared" si="2"/>
        <v>610.92000000000007</v>
      </c>
    </row>
    <row r="84" spans="1:11">
      <c r="A84" s="5" t="s">
        <v>51</v>
      </c>
      <c r="B84" s="8">
        <v>2</v>
      </c>
      <c r="C84" s="7"/>
      <c r="D84" s="7"/>
      <c r="E84" s="6">
        <v>523.98000000000025</v>
      </c>
      <c r="F84" s="7"/>
      <c r="G84" s="7"/>
      <c r="H84" s="6">
        <v>531.63999999999976</v>
      </c>
      <c r="I84" s="7"/>
      <c r="J84" s="7"/>
      <c r="K84" s="3">
        <f t="shared" si="2"/>
        <v>1055.6199999999999</v>
      </c>
    </row>
    <row r="85" spans="1:11">
      <c r="A85" s="5" t="s">
        <v>51</v>
      </c>
      <c r="B85" s="8">
        <v>3</v>
      </c>
      <c r="C85" s="7"/>
      <c r="D85" s="7"/>
      <c r="E85" s="6">
        <v>124154.1</v>
      </c>
      <c r="F85" s="7"/>
      <c r="G85" s="7"/>
      <c r="H85" s="6">
        <v>298725.27999999997</v>
      </c>
      <c r="I85" s="7"/>
      <c r="J85" s="7"/>
      <c r="K85" s="3">
        <f t="shared" si="2"/>
        <v>422879.38</v>
      </c>
    </row>
    <row r="86" spans="1:11">
      <c r="A86" s="5" t="s">
        <v>51</v>
      </c>
      <c r="B86" s="8">
        <v>4</v>
      </c>
      <c r="C86" s="7"/>
      <c r="D86" s="7"/>
      <c r="E86" s="6">
        <v>1083.5900000000001</v>
      </c>
      <c r="F86" s="7"/>
      <c r="G86" s="7"/>
      <c r="H86" s="6">
        <v>1052.1600000000001</v>
      </c>
      <c r="I86" s="7"/>
      <c r="J86" s="7"/>
      <c r="K86" s="3">
        <f t="shared" si="2"/>
        <v>2135.75</v>
      </c>
    </row>
    <row r="87" spans="1:11">
      <c r="A87" s="5" t="s">
        <v>52</v>
      </c>
      <c r="B87" s="8">
        <v>1</v>
      </c>
      <c r="C87" s="7"/>
      <c r="D87" s="7"/>
      <c r="E87" s="6">
        <v>194943.62999999989</v>
      </c>
      <c r="F87" s="7"/>
      <c r="G87" s="7"/>
      <c r="H87" s="6">
        <v>9495</v>
      </c>
      <c r="I87" s="7"/>
      <c r="J87" s="7"/>
      <c r="K87" s="3">
        <f t="shared" si="2"/>
        <v>204438.62999999989</v>
      </c>
    </row>
    <row r="88" spans="1:11">
      <c r="A88" s="5" t="s">
        <v>52</v>
      </c>
      <c r="B88" s="8">
        <v>2</v>
      </c>
      <c r="C88" s="7"/>
      <c r="D88" s="7"/>
      <c r="E88" s="6">
        <v>34420.310000000012</v>
      </c>
      <c r="F88" s="7"/>
      <c r="G88" s="7"/>
      <c r="H88" s="6">
        <v>5165.3</v>
      </c>
      <c r="I88" s="7"/>
      <c r="J88" s="7"/>
      <c r="K88" s="3">
        <f t="shared" si="2"/>
        <v>39585.610000000015</v>
      </c>
    </row>
    <row r="89" spans="1:11">
      <c r="A89" s="5" t="s">
        <v>52</v>
      </c>
      <c r="B89" s="8">
        <v>3</v>
      </c>
      <c r="C89" s="7"/>
      <c r="D89" s="7"/>
      <c r="E89" s="6">
        <v>51396.45</v>
      </c>
      <c r="F89" s="7"/>
      <c r="G89" s="7"/>
      <c r="H89" s="6">
        <v>7712.4299999999994</v>
      </c>
      <c r="I89" s="7"/>
      <c r="J89" s="7"/>
      <c r="K89" s="3">
        <f t="shared" si="2"/>
        <v>59108.88</v>
      </c>
    </row>
    <row r="90" spans="1:11">
      <c r="A90" s="5" t="s">
        <v>52</v>
      </c>
      <c r="B90" s="8">
        <v>4</v>
      </c>
      <c r="C90" s="7"/>
      <c r="D90" s="7"/>
      <c r="E90" s="6">
        <v>23596.850000000013</v>
      </c>
      <c r="F90" s="7"/>
      <c r="G90" s="7"/>
      <c r="H90" s="6">
        <v>3540.9300000000003</v>
      </c>
      <c r="I90" s="7"/>
      <c r="J90" s="7"/>
      <c r="K90" s="3">
        <f t="shared" si="2"/>
        <v>27137.780000000013</v>
      </c>
    </row>
    <row r="91" spans="1:11">
      <c r="A91" s="5" t="s">
        <v>52</v>
      </c>
      <c r="B91" s="8">
        <v>5</v>
      </c>
      <c r="C91" s="7"/>
      <c r="D91" s="7"/>
      <c r="E91" s="6">
        <v>45899.040000000008</v>
      </c>
      <c r="F91" s="7"/>
      <c r="G91" s="7"/>
      <c r="H91" s="6">
        <v>6901.3099999999995</v>
      </c>
      <c r="I91" s="7"/>
      <c r="J91" s="7"/>
      <c r="K91" s="3">
        <f t="shared" si="2"/>
        <v>52800.350000000006</v>
      </c>
    </row>
    <row r="92" spans="1:11">
      <c r="A92" s="5" t="s">
        <v>52</v>
      </c>
      <c r="B92" s="8">
        <v>6</v>
      </c>
      <c r="C92" s="7"/>
      <c r="D92" s="7"/>
      <c r="E92" s="6">
        <v>11889.130000000001</v>
      </c>
      <c r="F92" s="7"/>
      <c r="G92" s="7"/>
      <c r="H92" s="6">
        <v>1784.1100000000004</v>
      </c>
      <c r="I92" s="7"/>
      <c r="J92" s="7"/>
      <c r="K92" s="3">
        <f t="shared" si="2"/>
        <v>13673.240000000002</v>
      </c>
    </row>
    <row r="93" spans="1:11">
      <c r="A93" s="5" t="s">
        <v>52</v>
      </c>
      <c r="B93" s="8">
        <v>7</v>
      </c>
      <c r="C93" s="7"/>
      <c r="D93" s="7"/>
      <c r="E93" s="6">
        <v>11358</v>
      </c>
      <c r="F93" s="7"/>
      <c r="G93" s="7"/>
      <c r="H93" s="6">
        <v>1704.3699999999994</v>
      </c>
      <c r="I93" s="7"/>
      <c r="J93" s="7"/>
      <c r="K93" s="3">
        <f t="shared" si="2"/>
        <v>13062.369999999999</v>
      </c>
    </row>
    <row r="94" spans="1:11">
      <c r="A94" s="5" t="s">
        <v>52</v>
      </c>
      <c r="B94" s="8">
        <v>8</v>
      </c>
      <c r="C94" s="7"/>
      <c r="D94" s="7"/>
      <c r="E94" s="6">
        <v>1391.9200000000003</v>
      </c>
      <c r="F94" s="7"/>
      <c r="G94" s="7"/>
      <c r="H94" s="6">
        <v>208.87000000000003</v>
      </c>
      <c r="I94" s="7"/>
      <c r="J94" s="7"/>
      <c r="K94" s="3">
        <f t="shared" si="2"/>
        <v>1600.7900000000004</v>
      </c>
    </row>
    <row r="95" spans="1:11">
      <c r="A95" s="5" t="s">
        <v>52</v>
      </c>
      <c r="B95" s="8">
        <v>9</v>
      </c>
      <c r="C95" s="7"/>
      <c r="D95" s="7"/>
      <c r="E95" s="6">
        <v>5103.9999999999982</v>
      </c>
      <c r="F95" s="7"/>
      <c r="G95" s="7"/>
      <c r="H95" s="6">
        <v>765.90999999999974</v>
      </c>
      <c r="I95" s="7"/>
      <c r="J95" s="7"/>
      <c r="K95" s="3">
        <f t="shared" si="2"/>
        <v>5869.909999999998</v>
      </c>
    </row>
    <row r="96" spans="1:11">
      <c r="A96" s="5" t="s">
        <v>52</v>
      </c>
      <c r="B96" s="8">
        <v>10</v>
      </c>
      <c r="C96" s="7"/>
      <c r="D96" s="7"/>
      <c r="E96" s="6">
        <v>2203.0700000000002</v>
      </c>
      <c r="F96" s="7"/>
      <c r="G96" s="7"/>
      <c r="H96" s="6">
        <v>330.55</v>
      </c>
      <c r="I96" s="7"/>
      <c r="J96" s="7"/>
      <c r="K96" s="3">
        <f t="shared" si="2"/>
        <v>2533.6200000000003</v>
      </c>
    </row>
    <row r="97" spans="1:11">
      <c r="A97" s="5" t="s">
        <v>52</v>
      </c>
      <c r="B97" s="8">
        <v>11</v>
      </c>
      <c r="C97" s="7"/>
      <c r="D97" s="7"/>
      <c r="E97" s="6">
        <v>167497.32999999987</v>
      </c>
      <c r="F97" s="7"/>
      <c r="G97" s="7"/>
      <c r="H97" s="6">
        <v>25136.32</v>
      </c>
      <c r="I97" s="7"/>
      <c r="J97" s="7"/>
      <c r="K97" s="3">
        <f t="shared" si="2"/>
        <v>192633.64999999988</v>
      </c>
    </row>
    <row r="98" spans="1:11">
      <c r="A98" s="5" t="s">
        <v>52</v>
      </c>
      <c r="B98" s="8">
        <v>12</v>
      </c>
      <c r="C98" s="7"/>
      <c r="D98" s="7"/>
      <c r="E98" s="6">
        <v>22402.219999999987</v>
      </c>
      <c r="F98" s="7"/>
      <c r="G98" s="7"/>
      <c r="H98" s="6">
        <v>3361.62</v>
      </c>
      <c r="I98" s="7"/>
      <c r="J98" s="7"/>
      <c r="K98" s="3">
        <f t="shared" ref="K98:K111" si="3">SUM(C98:J98)</f>
        <v>25763.839999999986</v>
      </c>
    </row>
    <row r="99" spans="1:11">
      <c r="A99" s="5" t="s">
        <v>52</v>
      </c>
      <c r="B99" s="8">
        <v>13</v>
      </c>
      <c r="C99" s="7"/>
      <c r="D99" s="7"/>
      <c r="E99" s="6">
        <v>68871.08</v>
      </c>
      <c r="F99" s="7"/>
      <c r="G99" s="7"/>
      <c r="H99" s="6">
        <v>10700.029999999997</v>
      </c>
      <c r="I99" s="7"/>
      <c r="J99" s="7"/>
      <c r="K99" s="3">
        <f t="shared" si="3"/>
        <v>79571.11</v>
      </c>
    </row>
    <row r="100" spans="1:11">
      <c r="A100" s="5" t="s">
        <v>52</v>
      </c>
      <c r="B100" s="8">
        <v>14</v>
      </c>
      <c r="C100" s="7"/>
      <c r="D100" s="7"/>
      <c r="E100" s="6">
        <v>-1.4210854715202004E-14</v>
      </c>
      <c r="F100" s="7"/>
      <c r="G100" s="7"/>
      <c r="H100" s="6">
        <v>-3.5527136788005009E-15</v>
      </c>
      <c r="I100" s="7"/>
      <c r="J100" s="7"/>
      <c r="K100" s="3">
        <f t="shared" si="3"/>
        <v>-1.7763568394002505E-14</v>
      </c>
    </row>
    <row r="101" spans="1:11">
      <c r="A101" s="5" t="s">
        <v>52</v>
      </c>
      <c r="B101" s="8">
        <v>15</v>
      </c>
      <c r="C101" s="7"/>
      <c r="D101" s="7"/>
      <c r="E101" s="6">
        <v>982840.92000000027</v>
      </c>
      <c r="F101" s="7"/>
      <c r="G101" s="7"/>
      <c r="H101" s="6">
        <v>147522.05000000002</v>
      </c>
      <c r="I101" s="7"/>
      <c r="J101" s="7"/>
      <c r="K101" s="3">
        <f t="shared" si="3"/>
        <v>1130362.9700000002</v>
      </c>
    </row>
    <row r="102" spans="1:11">
      <c r="A102" s="5" t="s">
        <v>53</v>
      </c>
      <c r="B102" s="8">
        <v>1</v>
      </c>
      <c r="C102" s="7"/>
      <c r="D102" s="7"/>
      <c r="E102" s="6">
        <v>35425.640000000014</v>
      </c>
      <c r="F102" s="7"/>
      <c r="G102" s="7"/>
      <c r="H102" s="6">
        <v>7656.050000000002</v>
      </c>
      <c r="I102" s="7"/>
      <c r="J102" s="7"/>
      <c r="K102" s="3">
        <f t="shared" si="3"/>
        <v>43081.690000000017</v>
      </c>
    </row>
    <row r="103" spans="1:11">
      <c r="A103" s="5" t="s">
        <v>54</v>
      </c>
      <c r="B103" s="8">
        <v>1</v>
      </c>
      <c r="C103" s="7"/>
      <c r="D103" s="7"/>
      <c r="E103" s="6">
        <v>535208.25999999978</v>
      </c>
      <c r="F103" s="7"/>
      <c r="G103" s="7"/>
      <c r="H103" s="6">
        <v>196670.63</v>
      </c>
      <c r="I103" s="7"/>
      <c r="J103" s="7"/>
      <c r="K103" s="3">
        <f t="shared" si="3"/>
        <v>731878.88999999978</v>
      </c>
    </row>
    <row r="104" spans="1:11">
      <c r="A104" s="5" t="s">
        <v>54</v>
      </c>
      <c r="B104" s="8">
        <v>2</v>
      </c>
      <c r="C104" s="6">
        <v>665</v>
      </c>
      <c r="D104" s="7"/>
      <c r="E104" s="7"/>
      <c r="F104" s="7"/>
      <c r="G104" s="7"/>
      <c r="H104" s="7"/>
      <c r="I104" s="7"/>
      <c r="J104" s="7"/>
      <c r="K104" s="3">
        <f t="shared" si="3"/>
        <v>665</v>
      </c>
    </row>
    <row r="105" spans="1:11">
      <c r="A105" s="5" t="s">
        <v>54</v>
      </c>
      <c r="B105" s="8">
        <v>3</v>
      </c>
      <c r="C105" s="7"/>
      <c r="D105" s="7"/>
      <c r="E105" s="6">
        <v>95.27</v>
      </c>
      <c r="F105" s="7"/>
      <c r="G105" s="7"/>
      <c r="H105" s="6">
        <v>1232.2899999999997</v>
      </c>
      <c r="I105" s="7"/>
      <c r="J105" s="7"/>
      <c r="K105" s="3">
        <f t="shared" si="3"/>
        <v>1327.5599999999997</v>
      </c>
    </row>
    <row r="106" spans="1:11">
      <c r="A106" s="5" t="s">
        <v>55</v>
      </c>
      <c r="B106" s="8">
        <v>1</v>
      </c>
      <c r="C106" s="7"/>
      <c r="D106" s="7"/>
      <c r="E106" s="6">
        <v>11901.3</v>
      </c>
      <c r="F106" s="7"/>
      <c r="G106" s="7"/>
      <c r="H106" s="6">
        <v>2574.7999999999993</v>
      </c>
      <c r="I106" s="7"/>
      <c r="J106" s="7"/>
      <c r="K106" s="3">
        <f t="shared" si="3"/>
        <v>14476.099999999999</v>
      </c>
    </row>
    <row r="107" spans="1:11">
      <c r="A107" s="5" t="s">
        <v>55</v>
      </c>
      <c r="B107" s="8">
        <v>2</v>
      </c>
      <c r="C107" s="7"/>
      <c r="D107" s="7"/>
      <c r="E107" s="6">
        <v>38489.340000000004</v>
      </c>
      <c r="F107" s="7"/>
      <c r="G107" s="7"/>
      <c r="H107" s="6">
        <v>24522.21</v>
      </c>
      <c r="I107" s="7"/>
      <c r="J107" s="7"/>
      <c r="K107" s="3">
        <f t="shared" si="3"/>
        <v>63011.55</v>
      </c>
    </row>
    <row r="108" spans="1:11">
      <c r="A108" s="5" t="s">
        <v>55</v>
      </c>
      <c r="B108" s="8">
        <v>3</v>
      </c>
      <c r="C108" s="7"/>
      <c r="D108" s="7"/>
      <c r="E108" s="6">
        <v>392286.09000000008</v>
      </c>
      <c r="F108" s="7"/>
      <c r="G108" s="7"/>
      <c r="H108" s="6">
        <v>34691.890000000007</v>
      </c>
      <c r="I108" s="7"/>
      <c r="J108" s="7"/>
      <c r="K108" s="3">
        <f t="shared" si="3"/>
        <v>426977.9800000001</v>
      </c>
    </row>
    <row r="109" spans="1:11">
      <c r="A109" s="5" t="s">
        <v>56</v>
      </c>
      <c r="B109" s="8">
        <v>1</v>
      </c>
      <c r="C109" s="6">
        <v>63750.069999999992</v>
      </c>
      <c r="D109" s="7"/>
      <c r="E109" s="7"/>
      <c r="F109" s="7"/>
      <c r="G109" s="7"/>
      <c r="H109" s="7"/>
      <c r="I109" s="7"/>
      <c r="J109" s="7"/>
      <c r="K109" s="3">
        <f t="shared" si="3"/>
        <v>63750.069999999992</v>
      </c>
    </row>
    <row r="110" spans="1:11">
      <c r="A110" s="5" t="s">
        <v>56</v>
      </c>
      <c r="B110" s="8">
        <v>2</v>
      </c>
      <c r="C110" s="7"/>
      <c r="D110" s="7"/>
      <c r="E110" s="6">
        <v>120.40000000000003</v>
      </c>
      <c r="F110" s="7"/>
      <c r="G110" s="7"/>
      <c r="H110" s="6">
        <v>413.84000000000009</v>
      </c>
      <c r="I110" s="7"/>
      <c r="J110" s="7"/>
      <c r="K110" s="3">
        <f t="shared" si="3"/>
        <v>534.24000000000012</v>
      </c>
    </row>
    <row r="111" spans="1:11">
      <c r="A111" s="5" t="s">
        <v>56</v>
      </c>
      <c r="B111" s="8">
        <v>3</v>
      </c>
      <c r="C111" s="7"/>
      <c r="D111" s="7"/>
      <c r="E111" s="6">
        <v>83.960000000000008</v>
      </c>
      <c r="F111" s="7"/>
      <c r="G111" s="7"/>
      <c r="H111" s="6">
        <v>54.29</v>
      </c>
      <c r="I111" s="7"/>
      <c r="J111" s="7"/>
      <c r="K111" s="3">
        <f t="shared" si="3"/>
        <v>138.25</v>
      </c>
    </row>
    <row r="112" spans="1:11">
      <c r="B112" s="1" t="s">
        <v>12</v>
      </c>
      <c r="C112" s="2">
        <f>SUM(C2:C111)</f>
        <v>-291066.84999999998</v>
      </c>
      <c r="D112" s="2">
        <f t="shared" ref="D112:K112" si="4">SUM(D2:D111)</f>
        <v>120116.01000000001</v>
      </c>
      <c r="E112" s="2">
        <f t="shared" si="4"/>
        <v>11173956.920000002</v>
      </c>
      <c r="F112" s="2">
        <f t="shared" si="4"/>
        <v>-35066.35</v>
      </c>
      <c r="G112" s="2">
        <f t="shared" si="4"/>
        <v>193535.83999999997</v>
      </c>
      <c r="H112" s="2">
        <f t="shared" si="4"/>
        <v>4915127.6999999993</v>
      </c>
      <c r="I112" s="2">
        <f t="shared" si="4"/>
        <v>-71325.210000000006</v>
      </c>
      <c r="J112" s="2">
        <f t="shared" si="4"/>
        <v>201372.75000000009</v>
      </c>
      <c r="K112" s="2">
        <f t="shared" si="4"/>
        <v>16206650.809999999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2011</vt:lpstr>
      <vt:lpstr>2012</vt:lpstr>
    </vt:vector>
  </TitlesOfParts>
  <Company>Westar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Q</dc:creator>
  <cp:lastModifiedBy>MR77920</cp:lastModifiedBy>
  <dcterms:created xsi:type="dcterms:W3CDTF">2013-11-04T15:30:31Z</dcterms:created>
  <dcterms:modified xsi:type="dcterms:W3CDTF">2013-11-13T03:52:21Z</dcterms:modified>
</cp:coreProperties>
</file>