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B18" i="1" l="1"/>
  <c r="AC18" i="1"/>
  <c r="Q78" i="1" l="1"/>
  <c r="Q76" i="1"/>
  <c r="M78" i="1"/>
  <c r="M76" i="1"/>
  <c r="H76" i="1"/>
  <c r="H78" i="1"/>
  <c r="P76" i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25" i="1" l="1"/>
  <c r="AB76" i="1" s="1"/>
  <c r="AA76" i="1"/>
  <c r="AA78" i="1"/>
  <c r="AB27" i="1"/>
  <c r="AB78" i="1" s="1"/>
  <c r="AC20" i="1" l="1"/>
  <c r="AC27" i="1" l="1"/>
  <c r="D78" i="1"/>
  <c r="AC78" i="1" s="1"/>
  <c r="D76" i="1"/>
  <c r="AC76" i="1" s="1"/>
  <c r="AC25" i="1"/>
  <c r="D70" i="1" l="1"/>
  <c r="D43" i="1"/>
  <c r="E70" i="1"/>
  <c r="E43" i="1"/>
  <c r="Y70" i="1"/>
  <c r="Y43" i="1"/>
  <c r="T70" i="1"/>
  <c r="T43" i="1"/>
  <c r="AA70" i="1"/>
  <c r="AB19" i="1"/>
  <c r="AA43" i="1"/>
  <c r="K70" i="1"/>
  <c r="K43" i="1"/>
  <c r="H70" i="1"/>
  <c r="H43" i="1"/>
  <c r="J70" i="1"/>
  <c r="J43" i="1"/>
  <c r="R70" i="1"/>
  <c r="R43" i="1"/>
  <c r="N70" i="1"/>
  <c r="N43" i="1"/>
  <c r="P70" i="1"/>
  <c r="P43" i="1"/>
  <c r="Q70" i="1"/>
  <c r="Q43" i="1"/>
  <c r="I70" i="1"/>
  <c r="I43" i="1"/>
  <c r="L70" i="1"/>
  <c r="L43" i="1"/>
  <c r="M70" i="1"/>
  <c r="M43" i="1"/>
  <c r="W70" i="1"/>
  <c r="W43" i="1"/>
  <c r="G70" i="1"/>
  <c r="G43" i="1"/>
  <c r="S70" i="1"/>
  <c r="S43" i="1"/>
  <c r="X70" i="1"/>
  <c r="X43" i="1"/>
  <c r="Z70" i="1"/>
  <c r="Z43" i="1"/>
  <c r="V70" i="1"/>
  <c r="V43" i="1"/>
  <c r="O70" i="1"/>
  <c r="O43" i="1"/>
  <c r="U70" i="1"/>
  <c r="U43" i="1"/>
  <c r="U56" i="1" l="1"/>
  <c r="U58" i="1" s="1"/>
  <c r="U71" i="1"/>
  <c r="U59" i="1" s="1"/>
  <c r="F70" i="1"/>
  <c r="F43" i="1"/>
  <c r="AC43" i="1" s="1"/>
  <c r="Z56" i="1"/>
  <c r="Z58" i="1" s="1"/>
  <c r="Z71" i="1"/>
  <c r="Z59" i="1" s="1"/>
  <c r="S56" i="1"/>
  <c r="S58" i="1" s="1"/>
  <c r="S71" i="1"/>
  <c r="S59" i="1" s="1"/>
  <c r="W56" i="1"/>
  <c r="W58" i="1" s="1"/>
  <c r="W71" i="1"/>
  <c r="W59" i="1" s="1"/>
  <c r="L56" i="1"/>
  <c r="L58" i="1" s="1"/>
  <c r="L71" i="1"/>
  <c r="L59" i="1" s="1"/>
  <c r="Q56" i="1"/>
  <c r="Q58" i="1" s="1"/>
  <c r="Q71" i="1"/>
  <c r="Q59" i="1" s="1"/>
  <c r="N56" i="1"/>
  <c r="N58" i="1" s="1"/>
  <c r="N71" i="1"/>
  <c r="N59" i="1" s="1"/>
  <c r="J56" i="1"/>
  <c r="J58" i="1" s="1"/>
  <c r="J71" i="1"/>
  <c r="J59" i="1" s="1"/>
  <c r="K56" i="1"/>
  <c r="K58" i="1" s="1"/>
  <c r="K71" i="1"/>
  <c r="K59" i="1" s="1"/>
  <c r="AC19" i="1"/>
  <c r="AA56" i="1"/>
  <c r="AA58" i="1" s="1"/>
  <c r="AA71" i="1"/>
  <c r="AA59" i="1" s="1"/>
  <c r="Y56" i="1"/>
  <c r="Y58" i="1" s="1"/>
  <c r="Y71" i="1"/>
  <c r="Y59" i="1" s="1"/>
  <c r="AC70" i="1"/>
  <c r="D56" i="1"/>
  <c r="D58" i="1" s="1"/>
  <c r="D71" i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M56" i="1"/>
  <c r="M58" i="1" s="1"/>
  <c r="M71" i="1"/>
  <c r="M59" i="1" s="1"/>
  <c r="I56" i="1"/>
  <c r="I58" i="1" s="1"/>
  <c r="I71" i="1"/>
  <c r="I59" i="1" s="1"/>
  <c r="P56" i="1"/>
  <c r="P58" i="1" s="1"/>
  <c r="P71" i="1"/>
  <c r="P59" i="1" s="1"/>
  <c r="R56" i="1"/>
  <c r="R58" i="1" s="1"/>
  <c r="R71" i="1"/>
  <c r="R59" i="1" s="1"/>
  <c r="H56" i="1"/>
  <c r="H58" i="1" s="1"/>
  <c r="H71" i="1"/>
  <c r="H59" i="1" s="1"/>
  <c r="AB70" i="1"/>
  <c r="AB71" i="1" s="1"/>
  <c r="AB43" i="1"/>
  <c r="T56" i="1"/>
  <c r="T58" i="1" s="1"/>
  <c r="T71" i="1"/>
  <c r="T59" i="1" s="1"/>
  <c r="E56" i="1"/>
  <c r="E58" i="1" s="1"/>
  <c r="E71" i="1"/>
  <c r="E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<sst xmlns="http://schemas.openxmlformats.org/spreadsheetml/2006/main" count="102" uniqueCount="69">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</sst>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6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4" fontId="15" fillId="0" borderId="0" xfId="1" applyNumberFormat="1" applyFont="1" applyFill="1" applyBorder="1" applyAlignment="1">
      <alignment horizontal="left" vertical="center" indent="2"/>
    </xf>
    <xf numFmtId="164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6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7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7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7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7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6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7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7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7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7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9525</xdr:colOff>
          <xdr:row>1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topLeftCell="B1" zoomScale="85" zoomScaleNormal="80" zoomScaleSheetLayoutView="70" workbookViewId="0">
      <selection activeCell="B1" sqref="B1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>
      <c r="A2" s="1" t="s">
        <v>0</v>
      </c>
    </row>
    <row r="3" spans="1:28" ht="27" customHeight="1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>
      <c r="A12" s="80" t="s">
        <v>11</v>
      </c>
      <c r="B12" s="81"/>
      <c r="C12" s="82">
        <f ca="1">NOW()</f>
        <v>42241.460572916665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2">
        <v>42242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2037</v>
      </c>
      <c r="R14" s="22" t="s">
        <v>14</v>
      </c>
      <c r="S14" s="19"/>
      <c r="T14" s="20"/>
      <c r="U14" s="23">
        <v>2744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54</v>
      </c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SUM(D18:AA18)</f>
        <v>1296</v>
      </c>
      <c r="AJ18" s="35">
        <v>-7</v>
      </c>
    </row>
    <row r="19" spans="1:36" ht="27" customHeight="1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16</v>
      </c>
      <c r="Q19" s="35">
        <v>41</v>
      </c>
      <c r="R19" s="35">
        <v>41</v>
      </c>
      <c r="S19" s="35">
        <v>41</v>
      </c>
      <c r="T19" s="35">
        <v>41</v>
      </c>
      <c r="U19" s="35">
        <v>41</v>
      </c>
      <c r="V19" s="35">
        <v>41</v>
      </c>
      <c r="W19" s="35">
        <v>41</v>
      </c>
      <c r="X19" s="35">
        <v>16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319</v>
      </c>
    </row>
    <row r="20" spans="1:36" ht="27" customHeight="1">
      <c r="A20" s="32">
        <f t="shared" si="1"/>
        <v>3</v>
      </c>
      <c r="B20" s="37" t="s">
        <v>45</v>
      </c>
      <c r="C20" s="34">
        <v>278</v>
      </c>
      <c r="D20" s="35">
        <v>74</v>
      </c>
      <c r="E20" s="35">
        <v>74</v>
      </c>
      <c r="F20" s="35">
        <v>74</v>
      </c>
      <c r="G20" s="35">
        <v>74</v>
      </c>
      <c r="H20" s="35">
        <v>74</v>
      </c>
      <c r="I20" s="35">
        <v>74</v>
      </c>
      <c r="J20" s="35">
        <v>59</v>
      </c>
      <c r="K20" s="35">
        <v>59</v>
      </c>
      <c r="L20" s="35">
        <v>59</v>
      </c>
      <c r="M20" s="35">
        <v>59</v>
      </c>
      <c r="N20" s="35">
        <v>59</v>
      </c>
      <c r="O20" s="35">
        <v>59</v>
      </c>
      <c r="P20" s="35">
        <v>34</v>
      </c>
      <c r="Q20" s="35">
        <v>34</v>
      </c>
      <c r="R20" s="35">
        <v>34</v>
      </c>
      <c r="S20" s="35">
        <v>34</v>
      </c>
      <c r="T20" s="35">
        <v>34</v>
      </c>
      <c r="U20" s="35">
        <v>34</v>
      </c>
      <c r="V20" s="35">
        <v>34</v>
      </c>
      <c r="W20" s="35">
        <v>34</v>
      </c>
      <c r="X20" s="35">
        <v>59</v>
      </c>
      <c r="Y20" s="35">
        <v>59</v>
      </c>
      <c r="Z20" s="35">
        <v>74</v>
      </c>
      <c r="AA20" s="35">
        <v>74</v>
      </c>
      <c r="AB20" s="35">
        <v>278</v>
      </c>
      <c r="AC20" s="36">
        <f t="shared" si="2"/>
        <v>1336</v>
      </c>
    </row>
    <row r="21" spans="1:36" ht="27" customHeight="1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2215</v>
      </c>
    </row>
    <row r="24" spans="1:36" ht="27" customHeight="1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>
      <c r="A25" s="32">
        <f t="shared" si="1"/>
        <v>8</v>
      </c>
      <c r="B25" s="33" t="s">
        <v>50</v>
      </c>
      <c r="C25" s="34">
        <v>342</v>
      </c>
      <c r="D25" s="35">
        <v>94</v>
      </c>
      <c r="E25" s="35">
        <v>94</v>
      </c>
      <c r="F25" s="35">
        <v>94</v>
      </c>
      <c r="G25" s="35">
        <v>94</v>
      </c>
      <c r="H25" s="35">
        <v>94</v>
      </c>
      <c r="I25" s="35">
        <v>94</v>
      </c>
      <c r="J25" s="35">
        <v>209</v>
      </c>
      <c r="K25" s="35">
        <v>209</v>
      </c>
      <c r="L25" s="35">
        <v>209</v>
      </c>
      <c r="M25" s="35">
        <v>209</v>
      </c>
      <c r="N25" s="35">
        <v>209</v>
      </c>
      <c r="O25" s="35">
        <v>209</v>
      </c>
      <c r="P25" s="35">
        <v>134</v>
      </c>
      <c r="Q25" s="35">
        <v>134</v>
      </c>
      <c r="R25" s="35">
        <v>134</v>
      </c>
      <c r="S25" s="35">
        <v>134</v>
      </c>
      <c r="T25" s="35">
        <v>134</v>
      </c>
      <c r="U25" s="35">
        <v>134</v>
      </c>
      <c r="V25" s="35">
        <v>134</v>
      </c>
      <c r="W25" s="35">
        <v>134</v>
      </c>
      <c r="X25" s="35">
        <v>209</v>
      </c>
      <c r="Y25" s="35">
        <v>209</v>
      </c>
      <c r="Z25" s="35">
        <v>94</v>
      </c>
      <c r="AA25" s="35">
        <v>94</v>
      </c>
      <c r="AB25" s="35">
        <f t="shared" si="0"/>
        <v>94</v>
      </c>
      <c r="AC25" s="36">
        <f>SUM(D25:AA25)</f>
        <v>3496</v>
      </c>
    </row>
    <row r="26" spans="1:36" ht="27" customHeight="1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3">SUM(D18:D41)</f>
        <v>1050</v>
      </c>
      <c r="E43" s="51">
        <f t="shared" si="3"/>
        <v>1050</v>
      </c>
      <c r="F43" s="51">
        <f t="shared" si="3"/>
        <v>1050</v>
      </c>
      <c r="G43" s="51">
        <f t="shared" si="3"/>
        <v>1050</v>
      </c>
      <c r="H43" s="51">
        <f t="shared" si="3"/>
        <v>1050</v>
      </c>
      <c r="I43" s="51">
        <f t="shared" si="3"/>
        <v>1050</v>
      </c>
      <c r="J43" s="51">
        <f t="shared" si="3"/>
        <v>1100</v>
      </c>
      <c r="K43" s="51">
        <f t="shared" si="3"/>
        <v>1100</v>
      </c>
      <c r="L43" s="51">
        <f t="shared" si="3"/>
        <v>1100</v>
      </c>
      <c r="M43" s="51">
        <f t="shared" si="3"/>
        <v>1100</v>
      </c>
      <c r="N43" s="51">
        <f t="shared" si="3"/>
        <v>1000</v>
      </c>
      <c r="O43" s="51">
        <f t="shared" si="3"/>
        <v>939</v>
      </c>
      <c r="P43" s="51">
        <f t="shared" si="3"/>
        <v>855</v>
      </c>
      <c r="Q43" s="51">
        <f t="shared" si="3"/>
        <v>880</v>
      </c>
      <c r="R43" s="51">
        <f t="shared" si="3"/>
        <v>880</v>
      </c>
      <c r="S43" s="51">
        <f t="shared" si="3"/>
        <v>880</v>
      </c>
      <c r="T43" s="51">
        <f t="shared" si="3"/>
        <v>880</v>
      </c>
      <c r="U43" s="51">
        <f t="shared" si="3"/>
        <v>880</v>
      </c>
      <c r="V43" s="51">
        <f t="shared" si="3"/>
        <v>880</v>
      </c>
      <c r="W43" s="51">
        <f t="shared" si="3"/>
        <v>880</v>
      </c>
      <c r="X43" s="51">
        <f t="shared" si="3"/>
        <v>1016</v>
      </c>
      <c r="Y43" s="51">
        <f t="shared" si="3"/>
        <v>1100</v>
      </c>
      <c r="Z43" s="51">
        <f t="shared" si="3"/>
        <v>1050</v>
      </c>
      <c r="AA43" s="51">
        <f t="shared" si="3"/>
        <v>1050</v>
      </c>
      <c r="AB43" s="51">
        <f>SUM(AB18:AB41)</f>
        <v>1254</v>
      </c>
      <c r="AC43" s="36">
        <f t="shared" si="2"/>
        <v>23870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322</v>
      </c>
      <c r="O56" s="55">
        <f t="shared" si="5"/>
        <v>261</v>
      </c>
      <c r="P56" s="55">
        <f t="shared" si="5"/>
        <v>277</v>
      </c>
      <c r="Q56" s="55">
        <f t="shared" si="5"/>
        <v>302</v>
      </c>
      <c r="R56" s="55">
        <f t="shared" si="5"/>
        <v>302</v>
      </c>
      <c r="S56" s="55">
        <f t="shared" si="5"/>
        <v>302</v>
      </c>
      <c r="T56" s="55">
        <f t="shared" si="5"/>
        <v>302</v>
      </c>
      <c r="U56" s="55">
        <f t="shared" si="5"/>
        <v>302</v>
      </c>
      <c r="V56" s="55">
        <f t="shared" si="5"/>
        <v>302</v>
      </c>
      <c r="W56" s="55">
        <f t="shared" si="5"/>
        <v>302</v>
      </c>
      <c r="X56" s="55">
        <f t="shared" si="5"/>
        <v>338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322</v>
      </c>
      <c r="O58" s="55">
        <f t="shared" si="6"/>
        <v>261</v>
      </c>
      <c r="P58" s="55">
        <f t="shared" si="6"/>
        <v>277</v>
      </c>
      <c r="Q58" s="55">
        <f t="shared" si="6"/>
        <v>302</v>
      </c>
      <c r="R58" s="55">
        <f t="shared" si="6"/>
        <v>302</v>
      </c>
      <c r="S58" s="55">
        <f t="shared" si="6"/>
        <v>302</v>
      </c>
      <c r="T58" s="55">
        <f t="shared" si="6"/>
        <v>302</v>
      </c>
      <c r="U58" s="55">
        <f t="shared" si="6"/>
        <v>302</v>
      </c>
      <c r="V58" s="55">
        <f t="shared" si="6"/>
        <v>302</v>
      </c>
      <c r="W58" s="55">
        <f t="shared" si="6"/>
        <v>302</v>
      </c>
      <c r="X58" s="55">
        <f t="shared" si="6"/>
        <v>338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>
      <c r="D59" s="55">
        <f t="shared" ref="D59:AA59" si="7">D71-D62</f>
        <v>204</v>
      </c>
      <c r="E59" s="55">
        <f t="shared" si="7"/>
        <v>204</v>
      </c>
      <c r="F59" s="55">
        <f t="shared" si="7"/>
        <v>204</v>
      </c>
      <c r="G59" s="55">
        <f t="shared" si="7"/>
        <v>204</v>
      </c>
      <c r="H59" s="55">
        <f t="shared" si="7"/>
        <v>204</v>
      </c>
      <c r="I59" s="55">
        <f t="shared" si="7"/>
        <v>204</v>
      </c>
      <c r="J59" s="55">
        <f t="shared" si="7"/>
        <v>219</v>
      </c>
      <c r="K59" s="55">
        <f t="shared" si="7"/>
        <v>219</v>
      </c>
      <c r="L59" s="55">
        <f t="shared" si="7"/>
        <v>219</v>
      </c>
      <c r="M59" s="55">
        <f t="shared" si="7"/>
        <v>219</v>
      </c>
      <c r="N59" s="55">
        <f t="shared" si="7"/>
        <v>219</v>
      </c>
      <c r="O59" s="55">
        <f t="shared" si="7"/>
        <v>219</v>
      </c>
      <c r="P59" s="55">
        <f t="shared" si="7"/>
        <v>244</v>
      </c>
      <c r="Q59" s="55">
        <f t="shared" si="7"/>
        <v>244</v>
      </c>
      <c r="R59" s="55">
        <f t="shared" si="7"/>
        <v>244</v>
      </c>
      <c r="S59" s="55">
        <f t="shared" si="7"/>
        <v>244</v>
      </c>
      <c r="T59" s="55">
        <f t="shared" si="7"/>
        <v>244</v>
      </c>
      <c r="U59" s="55">
        <f t="shared" si="7"/>
        <v>244</v>
      </c>
      <c r="V59" s="55">
        <f t="shared" si="7"/>
        <v>244</v>
      </c>
      <c r="W59" s="55">
        <f t="shared" si="7"/>
        <v>244</v>
      </c>
      <c r="X59" s="55">
        <f t="shared" si="7"/>
        <v>219</v>
      </c>
      <c r="Y59" s="55">
        <f t="shared" si="7"/>
        <v>219</v>
      </c>
      <c r="Z59" s="55">
        <f t="shared" si="7"/>
        <v>204</v>
      </c>
      <c r="AA59" s="55">
        <f t="shared" si="7"/>
        <v>204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309</v>
      </c>
      <c r="Q70" s="64">
        <f t="shared" si="10"/>
        <v>284</v>
      </c>
      <c r="R70" s="64">
        <f t="shared" si="10"/>
        <v>284</v>
      </c>
      <c r="S70" s="64">
        <f t="shared" si="10"/>
        <v>284</v>
      </c>
      <c r="T70" s="64">
        <f t="shared" si="10"/>
        <v>284</v>
      </c>
      <c r="U70" s="64">
        <f t="shared" si="10"/>
        <v>284</v>
      </c>
      <c r="V70" s="64">
        <f t="shared" si="10"/>
        <v>284</v>
      </c>
      <c r="W70" s="64">
        <f t="shared" si="10"/>
        <v>284</v>
      </c>
      <c r="X70" s="64">
        <f t="shared" si="10"/>
        <v>309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7481</v>
      </c>
    </row>
    <row r="71" spans="1:29" ht="1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204</v>
      </c>
      <c r="E71" s="63">
        <f t="shared" si="11"/>
        <v>204</v>
      </c>
      <c r="F71" s="63">
        <f t="shared" si="11"/>
        <v>204</v>
      </c>
      <c r="G71" s="63">
        <f t="shared" si="11"/>
        <v>204</v>
      </c>
      <c r="H71" s="63">
        <f t="shared" si="11"/>
        <v>204</v>
      </c>
      <c r="I71" s="63">
        <f t="shared" si="11"/>
        <v>204</v>
      </c>
      <c r="J71" s="63">
        <f t="shared" si="11"/>
        <v>219</v>
      </c>
      <c r="K71" s="63">
        <f t="shared" si="11"/>
        <v>219</v>
      </c>
      <c r="L71" s="63">
        <f t="shared" si="11"/>
        <v>219</v>
      </c>
      <c r="M71" s="63">
        <f t="shared" si="11"/>
        <v>219</v>
      </c>
      <c r="N71" s="63">
        <f t="shared" si="11"/>
        <v>219</v>
      </c>
      <c r="O71" s="63">
        <f t="shared" si="11"/>
        <v>219</v>
      </c>
      <c r="P71" s="63">
        <f t="shared" si="11"/>
        <v>244</v>
      </c>
      <c r="Q71" s="63">
        <f t="shared" si="11"/>
        <v>244</v>
      </c>
      <c r="R71" s="63">
        <f t="shared" si="11"/>
        <v>244</v>
      </c>
      <c r="S71" s="63">
        <f t="shared" si="11"/>
        <v>244</v>
      </c>
      <c r="T71" s="63">
        <f t="shared" si="11"/>
        <v>244</v>
      </c>
      <c r="U71" s="63">
        <f t="shared" si="11"/>
        <v>244</v>
      </c>
      <c r="V71" s="63">
        <f t="shared" si="11"/>
        <v>244</v>
      </c>
      <c r="W71" s="63">
        <f t="shared" si="11"/>
        <v>244</v>
      </c>
      <c r="X71" s="63">
        <f t="shared" si="11"/>
        <v>219</v>
      </c>
      <c r="Y71" s="63">
        <f t="shared" si="11"/>
        <v>219</v>
      </c>
      <c r="Z71" s="63">
        <f t="shared" si="11"/>
        <v>204</v>
      </c>
      <c r="AA71" s="63">
        <f t="shared" si="11"/>
        <v>204</v>
      </c>
      <c r="AB71" s="63">
        <f>IF((($C20-AB20)+SUM(AB70:AB70,AB72:AB73)+10)&gt;(888-65),(888-65)-SUM(AB70:AB70,AB72:AB73)-10,($C20-AB20))</f>
        <v>0</v>
      </c>
      <c r="AC71" s="65">
        <f t="shared" si="8"/>
        <v>5336</v>
      </c>
    </row>
    <row r="72" spans="1:29" ht="1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2369</v>
      </c>
    </row>
    <row r="75" spans="1:29" ht="1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248</v>
      </c>
      <c r="E76" s="74">
        <f t="shared" si="13"/>
        <v>248</v>
      </c>
      <c r="F76" s="74">
        <f t="shared" si="13"/>
        <v>248</v>
      </c>
      <c r="G76" s="74">
        <f t="shared" si="13"/>
        <v>248</v>
      </c>
      <c r="H76" s="74">
        <f t="shared" si="13"/>
        <v>248</v>
      </c>
      <c r="I76" s="74">
        <f t="shared" si="13"/>
        <v>248</v>
      </c>
      <c r="J76" s="74">
        <f t="shared" si="13"/>
        <v>133</v>
      </c>
      <c r="K76" s="74">
        <f t="shared" si="13"/>
        <v>133</v>
      </c>
      <c r="L76" s="74">
        <f t="shared" si="13"/>
        <v>133</v>
      </c>
      <c r="M76" s="74">
        <f t="shared" si="13"/>
        <v>133</v>
      </c>
      <c r="N76" s="74">
        <f t="shared" si="13"/>
        <v>133</v>
      </c>
      <c r="O76" s="74">
        <f t="shared" si="13"/>
        <v>133</v>
      </c>
      <c r="P76" s="74">
        <f t="shared" si="13"/>
        <v>208</v>
      </c>
      <c r="Q76" s="74">
        <f t="shared" si="13"/>
        <v>208</v>
      </c>
      <c r="R76" s="74">
        <f t="shared" si="13"/>
        <v>208</v>
      </c>
      <c r="S76" s="74">
        <f t="shared" si="13"/>
        <v>208</v>
      </c>
      <c r="T76" s="74">
        <f t="shared" si="13"/>
        <v>208</v>
      </c>
      <c r="U76" s="74">
        <f t="shared" si="13"/>
        <v>208</v>
      </c>
      <c r="V76" s="74">
        <f t="shared" si="13"/>
        <v>208</v>
      </c>
      <c r="W76" s="74">
        <f t="shared" si="13"/>
        <v>208</v>
      </c>
      <c r="X76" s="74">
        <f t="shared" si="13"/>
        <v>133</v>
      </c>
      <c r="Y76" s="74">
        <f t="shared" si="13"/>
        <v>133</v>
      </c>
      <c r="Z76" s="74">
        <f t="shared" si="13"/>
        <v>248</v>
      </c>
      <c r="AA76" s="74">
        <f t="shared" si="13"/>
        <v>248</v>
      </c>
      <c r="AB76" s="74">
        <f>IF(($C25-AB25)&gt;315,315,($C25-AB25))</f>
        <v>248</v>
      </c>
      <c r="AC76" s="65">
        <f t="shared" si="8"/>
        <v>4712</v>
      </c>
    </row>
    <row r="77" spans="1:29" ht="1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9525</xdr:colOff>
                <xdr:row>1</xdr:row>
                <xdr:rowOff>171450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2015-08-25T16:10:45Z</dcterms:created>
  <dcterms:modified xsi:type="dcterms:W3CDTF">2015-08-25T18:04:37Z</dcterms:modified>
</cp:coreProperties>
</file>