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4515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3" i="1" l="1"/>
  <c r="AC77" i="1"/>
  <c r="AB18" i="1" l="1"/>
  <c r="AC18" i="1"/>
  <c r="Y78" i="1" l="1"/>
  <c r="Y76" i="1"/>
  <c r="K76" i="1"/>
  <c r="K78" i="1"/>
  <c r="P76" i="1"/>
  <c r="P78" i="1"/>
  <c r="W76" i="1"/>
  <c r="W78" i="1"/>
  <c r="J78" i="1"/>
  <c r="J76" i="1"/>
  <c r="S76" i="1"/>
  <c r="S78" i="1"/>
  <c r="X76" i="1"/>
  <c r="X78" i="1"/>
  <c r="F78" i="1"/>
  <c r="F76" i="1"/>
  <c r="N78" i="1"/>
  <c r="N76" i="1"/>
  <c r="U78" i="1"/>
  <c r="U76" i="1"/>
  <c r="T76" i="1"/>
  <c r="T78" i="1"/>
  <c r="I78" i="1"/>
  <c r="I76" i="1"/>
  <c r="L76" i="1"/>
  <c r="L78" i="1"/>
  <c r="V78" i="1"/>
  <c r="V76" i="1"/>
  <c r="E78" i="1"/>
  <c r="E76" i="1"/>
  <c r="R78" i="1"/>
  <c r="R76" i="1"/>
  <c r="O76" i="1"/>
  <c r="O78" i="1"/>
  <c r="Z78" i="1"/>
  <c r="Z76" i="1"/>
  <c r="G76" i="1"/>
  <c r="G78" i="1"/>
  <c r="Q78" i="1"/>
  <c r="Q76" i="1"/>
  <c r="M78" i="1"/>
  <c r="M76" i="1"/>
  <c r="H76" i="1"/>
  <c r="H78" i="1"/>
  <c r="AB25" i="1" l="1"/>
  <c r="AB76" i="1" s="1"/>
  <c r="AA76" i="1"/>
  <c r="AA78" i="1"/>
  <c r="AB27" i="1"/>
  <c r="AB78" i="1" s="1"/>
  <c r="AC20" i="1" l="1"/>
  <c r="P70" i="1" l="1"/>
  <c r="P43" i="1"/>
  <c r="Q70" i="1"/>
  <c r="Q43" i="1"/>
  <c r="T70" i="1"/>
  <c r="T43" i="1"/>
  <c r="N70" i="1"/>
  <c r="N43" i="1"/>
  <c r="M70" i="1"/>
  <c r="M43" i="1"/>
  <c r="S70" i="1"/>
  <c r="S43" i="1"/>
  <c r="O70" i="1"/>
  <c r="O43" i="1"/>
  <c r="U70" i="1"/>
  <c r="U43" i="1"/>
  <c r="R70" i="1"/>
  <c r="R43" i="1"/>
  <c r="L70" i="1"/>
  <c r="L43" i="1"/>
  <c r="V70" i="1" l="1"/>
  <c r="V43" i="1"/>
  <c r="R56" i="1"/>
  <c r="R58" i="1" s="1"/>
  <c r="R71" i="1"/>
  <c r="R59" i="1" s="1"/>
  <c r="I70" i="1"/>
  <c r="I43" i="1"/>
  <c r="AC19" i="1"/>
  <c r="D70" i="1"/>
  <c r="D43" i="1"/>
  <c r="E70" i="1"/>
  <c r="E43" i="1"/>
  <c r="L56" i="1"/>
  <c r="L58" i="1" s="1"/>
  <c r="L71" i="1"/>
  <c r="L59" i="1" s="1"/>
  <c r="D76" i="1"/>
  <c r="AC76" i="1" s="1"/>
  <c r="AC25" i="1"/>
  <c r="O56" i="1"/>
  <c r="O58" i="1" s="1"/>
  <c r="O71" i="1"/>
  <c r="O59" i="1" s="1"/>
  <c r="M56" i="1"/>
  <c r="M58" i="1" s="1"/>
  <c r="M71" i="1"/>
  <c r="M59" i="1" s="1"/>
  <c r="T56" i="1"/>
  <c r="T58" i="1" s="1"/>
  <c r="T71" i="1"/>
  <c r="T59" i="1" s="1"/>
  <c r="P56" i="1"/>
  <c r="P58" i="1" s="1"/>
  <c r="P71" i="1"/>
  <c r="P59" i="1" s="1"/>
  <c r="X70" i="1"/>
  <c r="X43" i="1"/>
  <c r="N56" i="1"/>
  <c r="N58" i="1" s="1"/>
  <c r="N71" i="1"/>
  <c r="N59" i="1" s="1"/>
  <c r="W70" i="1"/>
  <c r="W43" i="1"/>
  <c r="Y70" i="1"/>
  <c r="Y43" i="1"/>
  <c r="G70" i="1"/>
  <c r="G43" i="1"/>
  <c r="AC27" i="1"/>
  <c r="D78" i="1"/>
  <c r="AC78" i="1" s="1"/>
  <c r="Z70" i="1"/>
  <c r="Z43" i="1"/>
  <c r="U56" i="1"/>
  <c r="U58" i="1" s="1"/>
  <c r="U71" i="1"/>
  <c r="U59" i="1" s="1"/>
  <c r="S56" i="1"/>
  <c r="S58" i="1" s="1"/>
  <c r="S71" i="1"/>
  <c r="S59" i="1" s="1"/>
  <c r="Q56" i="1"/>
  <c r="Q58" i="1" s="1"/>
  <c r="Q71" i="1"/>
  <c r="Q59" i="1" s="1"/>
  <c r="AA70" i="1"/>
  <c r="AB19" i="1"/>
  <c r="AA43" i="1"/>
  <c r="K70" i="1"/>
  <c r="K43" i="1"/>
  <c r="H70" i="1"/>
  <c r="H43" i="1"/>
  <c r="J70" i="1"/>
  <c r="J43" i="1"/>
  <c r="J56" i="1" l="1"/>
  <c r="J58" i="1" s="1"/>
  <c r="J71" i="1"/>
  <c r="J59" i="1" s="1"/>
  <c r="K56" i="1"/>
  <c r="K58" i="1" s="1"/>
  <c r="K71" i="1"/>
  <c r="K59" i="1" s="1"/>
  <c r="I56" i="1"/>
  <c r="I58" i="1" s="1"/>
  <c r="I71" i="1"/>
  <c r="I59" i="1" s="1"/>
  <c r="V56" i="1"/>
  <c r="V58" i="1" s="1"/>
  <c r="V71" i="1"/>
  <c r="V59" i="1" s="1"/>
  <c r="H56" i="1"/>
  <c r="H58" i="1" s="1"/>
  <c r="H71" i="1"/>
  <c r="H59" i="1" s="1"/>
  <c r="AA56" i="1"/>
  <c r="AA58" i="1" s="1"/>
  <c r="AA71" i="1"/>
  <c r="AA59" i="1" s="1"/>
  <c r="F70" i="1"/>
  <c r="F43" i="1"/>
  <c r="AC43" i="1" s="1"/>
  <c r="Y56" i="1"/>
  <c r="Y58" i="1" s="1"/>
  <c r="Y71" i="1"/>
  <c r="Y59" i="1" s="1"/>
  <c r="E56" i="1"/>
  <c r="E58" i="1" s="1"/>
  <c r="E71" i="1"/>
  <c r="E59" i="1" s="1"/>
  <c r="AB70" i="1"/>
  <c r="AB71" i="1" s="1"/>
  <c r="AB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X56" i="1"/>
  <c r="X58" i="1" s="1"/>
  <c r="X71" i="1"/>
  <c r="X59" i="1" s="1"/>
  <c r="AC70" i="1"/>
  <c r="D56" i="1"/>
  <c r="D58" i="1" s="1"/>
  <c r="D71" i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<sst xmlns="http://schemas.openxmlformats.org/spreadsheetml/2006/main" count="103" uniqueCount="68">
  <si>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</si>
  <si>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</si>
  <si>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</si>
  <si>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</si>
  <si>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</si>
  <si>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</si>
  <si>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</si>
  <si>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</si>
  <si>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</si>
  <si>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</si>
  <si>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</si>
  <si>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</si>
  <si>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</si>
  <si>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</si>
  <si>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</si>
  <si>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</si>
  <si>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</si>
  <si>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</si>
  <si>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</si>
  <si>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</si>
  <si>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</si>
  <si>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</si>
  <si>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</si>
  <si>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</si>
  <si>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</si>
  <si>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</si>
  <si>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</si>
  <si>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</si>
  <si>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</si>
  <si>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</si>
  <si>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</si>
  <si>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</si>
  <si>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</si>
  <si>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</si>
  <si>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</si>
  <si>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</si>
  <si>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</si>
  <si>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</si>
  <si>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</si>
  <si>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</si>
  <si>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</si>
  <si>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</si>
  <si>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</si>
  <si>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</si>
  <si>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</si>
  <si>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</si>
  <si>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</si>
  <si>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</si>
  <si>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</si>
  <si>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</si>
  <si>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</si>
  <si>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</si>
  <si>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</si>
  <si>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</si>
  <si>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</si>
  <si>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</si>
  <si>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</si>
  <si>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</si>
  <si>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</si>
  <si>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</si>
  <si>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</si>
  <si>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</si>
  <si>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</si>
  <si>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</si>
  <si>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</si>
  <si>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</si>
  <si>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</si>
  <si>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06/29/2015 @ 8:35 for 06/30/2015.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</si>
</sst>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name val="Baskerville Old Face"/>
      <family val="1"/>
    </font>
    <font>
      <b/>
      <sz val="12"/>
      <name val="Agency FB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34" borderId="0" xfId="0" applyFont="1" applyFill="1" applyBorder="1"/>
    <xf numFmtId="16" fontId="58" fillId="34" borderId="0" xfId="0" applyNumberFormat="1" applyFont="1" applyFill="1" applyBorder="1"/>
    <xf numFmtId="0" fontId="21" fillId="34" borderId="0" xfId="0" applyFont="1" applyFill="1" applyBorder="1"/>
    <xf numFmtId="0" fontId="59" fillId="34" borderId="0" xfId="0" applyFont="1" applyFill="1" applyBorder="1"/>
    <xf numFmtId="0" fontId="59" fillId="34" borderId="0" xfId="0" applyFont="1" applyFill="1" applyBorder="1" applyAlignment="1">
      <alignment horizontal="center"/>
    </xf>
    <xf numFmtId="0" fontId="60" fillId="34" borderId="0" xfId="0" applyFont="1" applyFill="1" applyBorder="1"/>
    <xf numFmtId="0" fontId="61" fillId="34" borderId="0" xfId="0" applyFont="1" applyFill="1" applyBorder="1"/>
    <xf numFmtId="0" fontId="61" fillId="34" borderId="0" xfId="0" applyFont="1" applyFill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A2" sqref="A2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s="116" customFormat="1" ht="15" customHeight="1" x14ac:dyDescent="0.25">
      <c r="A1" s="109" t="s">
        <v>67</v>
      </c>
      <c r="B1" s="110"/>
      <c r="C1" s="111"/>
      <c r="D1" s="111"/>
      <c r="E1" s="111"/>
      <c r="F1" s="111"/>
      <c r="G1" s="111"/>
      <c r="H1" s="112"/>
      <c r="I1" s="113"/>
      <c r="J1" s="113"/>
      <c r="K1" s="113"/>
      <c r="L1" s="112"/>
      <c r="M1" s="112"/>
      <c r="N1" s="111"/>
      <c r="O1" s="111"/>
      <c r="P1" s="111"/>
      <c r="Q1" s="114"/>
      <c r="R1" s="115"/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42184.377871412034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42185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2039</v>
      </c>
      <c r="R14" s="22" t="s">
        <v>14</v>
      </c>
      <c r="S14" s="19"/>
      <c r="T14" s="20"/>
      <c r="U14" s="23">
        <v>2573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54</v>
      </c>
      <c r="E18" s="35">
        <v>54</v>
      </c>
      <c r="F18" s="35">
        <v>54</v>
      </c>
      <c r="G18" s="35">
        <v>54</v>
      </c>
      <c r="H18" s="35">
        <v>54</v>
      </c>
      <c r="I18" s="35">
        <v>54</v>
      </c>
      <c r="J18" s="35">
        <v>54</v>
      </c>
      <c r="K18" s="35">
        <v>54</v>
      </c>
      <c r="L18" s="35">
        <v>54</v>
      </c>
      <c r="M18" s="35">
        <v>54</v>
      </c>
      <c r="N18" s="35">
        <v>54</v>
      </c>
      <c r="O18" s="35">
        <v>54</v>
      </c>
      <c r="P18" s="35">
        <v>54</v>
      </c>
      <c r="Q18" s="35">
        <v>54</v>
      </c>
      <c r="R18" s="35">
        <v>54</v>
      </c>
      <c r="S18" s="35">
        <v>54</v>
      </c>
      <c r="T18" s="35">
        <v>54</v>
      </c>
      <c r="U18" s="35">
        <v>54</v>
      </c>
      <c r="V18" s="35">
        <v>54</v>
      </c>
      <c r="W18" s="35">
        <v>54</v>
      </c>
      <c r="X18" s="35">
        <v>54</v>
      </c>
      <c r="Y18" s="35">
        <v>54</v>
      </c>
      <c r="Z18" s="35">
        <v>54</v>
      </c>
      <c r="AA18" s="35">
        <v>54</v>
      </c>
      <c r="AB18" s="35">
        <f t="shared" ref="AB18:AB27" si="0">AA18</f>
        <v>54</v>
      </c>
      <c r="AC18" s="36">
        <f>SUM(D18:AA18)</f>
        <v>1296</v>
      </c>
      <c r="AJ18" s="35">
        <v>146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113</v>
      </c>
      <c r="E19" s="35">
        <v>113</v>
      </c>
      <c r="F19" s="35">
        <v>113</v>
      </c>
      <c r="G19" s="35">
        <v>113</v>
      </c>
      <c r="H19" s="35">
        <v>113</v>
      </c>
      <c r="I19" s="35">
        <v>113</v>
      </c>
      <c r="J19" s="35">
        <v>15</v>
      </c>
      <c r="K19" s="35">
        <v>15</v>
      </c>
      <c r="L19" s="35">
        <v>15</v>
      </c>
      <c r="M19" s="35">
        <v>15</v>
      </c>
      <c r="N19" s="35">
        <v>15</v>
      </c>
      <c r="O19" s="35">
        <v>15</v>
      </c>
      <c r="P19" s="35">
        <v>15</v>
      </c>
      <c r="Q19" s="35">
        <v>15</v>
      </c>
      <c r="R19" s="35">
        <v>15</v>
      </c>
      <c r="S19" s="35">
        <v>15</v>
      </c>
      <c r="T19" s="35">
        <v>15</v>
      </c>
      <c r="U19" s="35">
        <v>15</v>
      </c>
      <c r="V19" s="35">
        <v>15</v>
      </c>
      <c r="W19" s="35">
        <v>15</v>
      </c>
      <c r="X19" s="35">
        <v>15</v>
      </c>
      <c r="Y19" s="35">
        <v>15</v>
      </c>
      <c r="Z19" s="35">
        <v>113</v>
      </c>
      <c r="AA19" s="35">
        <v>113</v>
      </c>
      <c r="AB19" s="35">
        <f t="shared" si="0"/>
        <v>113</v>
      </c>
      <c r="AC19" s="36">
        <f t="shared" ref="AC19:AC43" si="2">SUM(D19:AA19)</f>
        <v>1144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66</v>
      </c>
      <c r="E20" s="35">
        <v>66</v>
      </c>
      <c r="F20" s="35">
        <v>66</v>
      </c>
      <c r="G20" s="35">
        <v>66</v>
      </c>
      <c r="H20" s="35">
        <v>66</v>
      </c>
      <c r="I20" s="35">
        <v>66</v>
      </c>
      <c r="J20" s="35">
        <v>124</v>
      </c>
      <c r="K20" s="35">
        <v>124</v>
      </c>
      <c r="L20" s="35">
        <v>124</v>
      </c>
      <c r="M20" s="35">
        <v>124</v>
      </c>
      <c r="N20" s="35">
        <v>124</v>
      </c>
      <c r="O20" s="35">
        <v>124</v>
      </c>
      <c r="P20" s="35">
        <v>124</v>
      </c>
      <c r="Q20" s="35">
        <v>149</v>
      </c>
      <c r="R20" s="35">
        <v>174</v>
      </c>
      <c r="S20" s="35">
        <v>174</v>
      </c>
      <c r="T20" s="35">
        <v>174</v>
      </c>
      <c r="U20" s="35">
        <v>174</v>
      </c>
      <c r="V20" s="35">
        <v>174</v>
      </c>
      <c r="W20" s="35">
        <v>174</v>
      </c>
      <c r="X20" s="35">
        <v>174</v>
      </c>
      <c r="Y20" s="35">
        <v>174</v>
      </c>
      <c r="Z20" s="35">
        <v>116</v>
      </c>
      <c r="AA20" s="35">
        <v>91</v>
      </c>
      <c r="AB20" s="35">
        <v>278</v>
      </c>
      <c r="AC20" s="36">
        <f t="shared" si="2"/>
        <v>3012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61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41</v>
      </c>
      <c r="AA23" s="35">
        <v>61</v>
      </c>
      <c r="AB23" s="35">
        <f t="shared" si="0"/>
        <v>61</v>
      </c>
      <c r="AC23" s="36">
        <f t="shared" si="2"/>
        <v>1773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>SUM(D25:AA25)</f>
        <v>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53</v>
      </c>
      <c r="E27" s="35">
        <v>53</v>
      </c>
      <c r="F27" s="35">
        <v>53</v>
      </c>
      <c r="G27" s="35">
        <v>53</v>
      </c>
      <c r="H27" s="35">
        <v>53</v>
      </c>
      <c r="I27" s="35">
        <v>53</v>
      </c>
      <c r="J27" s="35">
        <v>103</v>
      </c>
      <c r="K27" s="35">
        <v>103</v>
      </c>
      <c r="L27" s="35">
        <v>103</v>
      </c>
      <c r="M27" s="35">
        <v>3</v>
      </c>
      <c r="N27" s="35">
        <v>3</v>
      </c>
      <c r="O27" s="35">
        <v>3</v>
      </c>
      <c r="P27" s="35">
        <v>3</v>
      </c>
      <c r="Q27" s="35">
        <v>3</v>
      </c>
      <c r="R27" s="35">
        <v>3</v>
      </c>
      <c r="S27" s="35">
        <v>3</v>
      </c>
      <c r="T27" s="35">
        <v>3</v>
      </c>
      <c r="U27" s="35">
        <v>3</v>
      </c>
      <c r="V27" s="35">
        <v>3</v>
      </c>
      <c r="W27" s="35">
        <v>3</v>
      </c>
      <c r="X27" s="35">
        <v>3</v>
      </c>
      <c r="Y27" s="35">
        <v>3</v>
      </c>
      <c r="Z27" s="35">
        <v>53</v>
      </c>
      <c r="AA27" s="35">
        <v>53</v>
      </c>
      <c r="AB27" s="35">
        <f t="shared" si="0"/>
        <v>53</v>
      </c>
      <c r="AC27" s="36">
        <f t="shared" si="2"/>
        <v>772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979</v>
      </c>
      <c r="E43" s="51">
        <f t="shared" si="3"/>
        <v>979</v>
      </c>
      <c r="F43" s="51">
        <f t="shared" si="3"/>
        <v>979</v>
      </c>
      <c r="G43" s="51">
        <f t="shared" si="3"/>
        <v>979</v>
      </c>
      <c r="H43" s="51">
        <f t="shared" si="3"/>
        <v>979</v>
      </c>
      <c r="I43" s="51">
        <f t="shared" si="3"/>
        <v>979</v>
      </c>
      <c r="J43" s="51">
        <f t="shared" si="3"/>
        <v>989</v>
      </c>
      <c r="K43" s="51">
        <f t="shared" si="3"/>
        <v>989</v>
      </c>
      <c r="L43" s="51">
        <f t="shared" si="3"/>
        <v>989</v>
      </c>
      <c r="M43" s="51">
        <f t="shared" si="3"/>
        <v>889</v>
      </c>
      <c r="N43" s="51">
        <f t="shared" si="3"/>
        <v>789</v>
      </c>
      <c r="O43" s="51">
        <f t="shared" si="3"/>
        <v>728</v>
      </c>
      <c r="P43" s="51">
        <f t="shared" si="3"/>
        <v>728</v>
      </c>
      <c r="Q43" s="51">
        <f t="shared" si="3"/>
        <v>753</v>
      </c>
      <c r="R43" s="51">
        <f t="shared" si="3"/>
        <v>778</v>
      </c>
      <c r="S43" s="51">
        <f t="shared" si="3"/>
        <v>778</v>
      </c>
      <c r="T43" s="51">
        <f t="shared" si="3"/>
        <v>778</v>
      </c>
      <c r="U43" s="51">
        <f t="shared" si="3"/>
        <v>778</v>
      </c>
      <c r="V43" s="51">
        <f t="shared" si="3"/>
        <v>778</v>
      </c>
      <c r="W43" s="51">
        <f t="shared" si="3"/>
        <v>778</v>
      </c>
      <c r="X43" s="51">
        <f t="shared" si="3"/>
        <v>778</v>
      </c>
      <c r="Y43" s="51">
        <f t="shared" si="3"/>
        <v>778</v>
      </c>
      <c r="Z43" s="51">
        <f t="shared" si="3"/>
        <v>909</v>
      </c>
      <c r="AA43" s="51">
        <f t="shared" si="3"/>
        <v>904</v>
      </c>
      <c r="AB43" s="51">
        <f>SUM(AB18:AB41)</f>
        <v>1091</v>
      </c>
      <c r="AC43" s="36">
        <f t="shared" si="2"/>
        <v>20765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570</v>
      </c>
      <c r="E56" s="55">
        <f t="shared" ref="E56:AA56" si="5">E55-E70-E74</f>
        <v>535</v>
      </c>
      <c r="F56" s="55">
        <f t="shared" si="5"/>
        <v>535</v>
      </c>
      <c r="G56" s="55">
        <f t="shared" si="5"/>
        <v>535</v>
      </c>
      <c r="H56" s="55">
        <f t="shared" si="5"/>
        <v>535</v>
      </c>
      <c r="I56" s="55">
        <f t="shared" si="5"/>
        <v>535</v>
      </c>
      <c r="J56" s="55">
        <f t="shared" si="5"/>
        <v>437</v>
      </c>
      <c r="K56" s="55">
        <f t="shared" si="5"/>
        <v>437</v>
      </c>
      <c r="L56" s="55">
        <f t="shared" si="5"/>
        <v>437</v>
      </c>
      <c r="M56" s="55">
        <f t="shared" si="5"/>
        <v>437</v>
      </c>
      <c r="N56" s="55">
        <f t="shared" si="5"/>
        <v>337</v>
      </c>
      <c r="O56" s="55">
        <f t="shared" si="5"/>
        <v>276</v>
      </c>
      <c r="P56" s="55">
        <f t="shared" si="5"/>
        <v>276</v>
      </c>
      <c r="Q56" s="55">
        <f t="shared" si="5"/>
        <v>276</v>
      </c>
      <c r="R56" s="55">
        <f t="shared" si="5"/>
        <v>276</v>
      </c>
      <c r="S56" s="55">
        <f t="shared" si="5"/>
        <v>276</v>
      </c>
      <c r="T56" s="55">
        <f t="shared" si="5"/>
        <v>276</v>
      </c>
      <c r="U56" s="55">
        <f t="shared" si="5"/>
        <v>276</v>
      </c>
      <c r="V56" s="55">
        <f t="shared" si="5"/>
        <v>276</v>
      </c>
      <c r="W56" s="55">
        <f t="shared" si="5"/>
        <v>276</v>
      </c>
      <c r="X56" s="55">
        <f t="shared" si="5"/>
        <v>276</v>
      </c>
      <c r="Y56" s="55">
        <f t="shared" si="5"/>
        <v>276</v>
      </c>
      <c r="Z56" s="55">
        <f t="shared" si="5"/>
        <v>415</v>
      </c>
      <c r="AA56" s="55">
        <f t="shared" si="5"/>
        <v>435</v>
      </c>
    </row>
    <row r="58" spans="1:28" x14ac:dyDescent="0.25">
      <c r="D58" s="55">
        <f t="shared" ref="D58:AA58" si="6">D56-D62</f>
        <v>570</v>
      </c>
      <c r="E58" s="55">
        <f t="shared" si="6"/>
        <v>535</v>
      </c>
      <c r="F58" s="55">
        <f t="shared" si="6"/>
        <v>535</v>
      </c>
      <c r="G58" s="55">
        <f t="shared" si="6"/>
        <v>535</v>
      </c>
      <c r="H58" s="55">
        <f t="shared" si="6"/>
        <v>535</v>
      </c>
      <c r="I58" s="55">
        <f t="shared" si="6"/>
        <v>535</v>
      </c>
      <c r="J58" s="55">
        <f t="shared" si="6"/>
        <v>437</v>
      </c>
      <c r="K58" s="55">
        <f t="shared" si="6"/>
        <v>437</v>
      </c>
      <c r="L58" s="55">
        <f t="shared" si="6"/>
        <v>437</v>
      </c>
      <c r="M58" s="55">
        <f t="shared" si="6"/>
        <v>437</v>
      </c>
      <c r="N58" s="55">
        <f t="shared" si="6"/>
        <v>337</v>
      </c>
      <c r="O58" s="55">
        <f t="shared" si="6"/>
        <v>276</v>
      </c>
      <c r="P58" s="55">
        <f t="shared" si="6"/>
        <v>276</v>
      </c>
      <c r="Q58" s="55">
        <f t="shared" si="6"/>
        <v>276</v>
      </c>
      <c r="R58" s="55">
        <f t="shared" si="6"/>
        <v>276</v>
      </c>
      <c r="S58" s="55">
        <f t="shared" si="6"/>
        <v>276</v>
      </c>
      <c r="T58" s="55">
        <f t="shared" si="6"/>
        <v>276</v>
      </c>
      <c r="U58" s="55">
        <f t="shared" si="6"/>
        <v>276</v>
      </c>
      <c r="V58" s="55">
        <f t="shared" si="6"/>
        <v>276</v>
      </c>
      <c r="W58" s="55">
        <f t="shared" si="6"/>
        <v>276</v>
      </c>
      <c r="X58" s="55">
        <f t="shared" si="6"/>
        <v>276</v>
      </c>
      <c r="Y58" s="55">
        <f t="shared" si="6"/>
        <v>276</v>
      </c>
      <c r="Z58" s="55">
        <f t="shared" si="6"/>
        <v>415</v>
      </c>
      <c r="AA58" s="55">
        <f t="shared" si="6"/>
        <v>435</v>
      </c>
    </row>
    <row r="59" spans="1:28" x14ac:dyDescent="0.25">
      <c r="D59" s="55">
        <f t="shared" ref="D59:AA59" si="7">D71-D62</f>
        <v>212</v>
      </c>
      <c r="E59" s="55">
        <f t="shared" si="7"/>
        <v>212</v>
      </c>
      <c r="F59" s="55">
        <f t="shared" si="7"/>
        <v>212</v>
      </c>
      <c r="G59" s="55">
        <f t="shared" si="7"/>
        <v>212</v>
      </c>
      <c r="H59" s="55">
        <f t="shared" si="7"/>
        <v>212</v>
      </c>
      <c r="I59" s="55">
        <f t="shared" si="7"/>
        <v>212</v>
      </c>
      <c r="J59" s="55">
        <f t="shared" si="7"/>
        <v>154</v>
      </c>
      <c r="K59" s="55">
        <f t="shared" si="7"/>
        <v>154</v>
      </c>
      <c r="L59" s="55">
        <f t="shared" si="7"/>
        <v>154</v>
      </c>
      <c r="M59" s="55">
        <f t="shared" si="7"/>
        <v>154</v>
      </c>
      <c r="N59" s="55">
        <f t="shared" si="7"/>
        <v>154</v>
      </c>
      <c r="O59" s="55">
        <f t="shared" si="7"/>
        <v>154</v>
      </c>
      <c r="P59" s="55">
        <f t="shared" si="7"/>
        <v>154</v>
      </c>
      <c r="Q59" s="55">
        <f t="shared" si="7"/>
        <v>129</v>
      </c>
      <c r="R59" s="55">
        <f t="shared" si="7"/>
        <v>104</v>
      </c>
      <c r="S59" s="55">
        <f t="shared" si="7"/>
        <v>104</v>
      </c>
      <c r="T59" s="55">
        <f t="shared" si="7"/>
        <v>104</v>
      </c>
      <c r="U59" s="55">
        <f t="shared" si="7"/>
        <v>104</v>
      </c>
      <c r="V59" s="55">
        <f t="shared" si="7"/>
        <v>104</v>
      </c>
      <c r="W59" s="55">
        <f t="shared" si="7"/>
        <v>104</v>
      </c>
      <c r="X59" s="55">
        <f t="shared" si="7"/>
        <v>104</v>
      </c>
      <c r="Y59" s="55">
        <f t="shared" si="7"/>
        <v>104</v>
      </c>
      <c r="Z59" s="55">
        <f t="shared" si="7"/>
        <v>162</v>
      </c>
      <c r="AA59" s="55">
        <f t="shared" si="7"/>
        <v>187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212</v>
      </c>
      <c r="E70" s="64">
        <f t="shared" ref="E70:AB70" si="10">$C19-E19</f>
        <v>212</v>
      </c>
      <c r="F70" s="64">
        <f t="shared" si="10"/>
        <v>212</v>
      </c>
      <c r="G70" s="64">
        <f t="shared" si="10"/>
        <v>212</v>
      </c>
      <c r="H70" s="64">
        <f t="shared" si="10"/>
        <v>212</v>
      </c>
      <c r="I70" s="64">
        <f t="shared" si="10"/>
        <v>212</v>
      </c>
      <c r="J70" s="64">
        <f t="shared" si="10"/>
        <v>310</v>
      </c>
      <c r="K70" s="64">
        <f t="shared" si="10"/>
        <v>310</v>
      </c>
      <c r="L70" s="64">
        <f t="shared" si="10"/>
        <v>310</v>
      </c>
      <c r="M70" s="64">
        <f t="shared" si="10"/>
        <v>310</v>
      </c>
      <c r="N70" s="64">
        <f t="shared" si="10"/>
        <v>310</v>
      </c>
      <c r="O70" s="64">
        <f t="shared" si="10"/>
        <v>310</v>
      </c>
      <c r="P70" s="64">
        <f t="shared" si="10"/>
        <v>310</v>
      </c>
      <c r="Q70" s="64">
        <f t="shared" si="10"/>
        <v>310</v>
      </c>
      <c r="R70" s="64">
        <f t="shared" si="10"/>
        <v>310</v>
      </c>
      <c r="S70" s="64">
        <f t="shared" si="10"/>
        <v>310</v>
      </c>
      <c r="T70" s="64">
        <f t="shared" si="10"/>
        <v>310</v>
      </c>
      <c r="U70" s="64">
        <f t="shared" si="10"/>
        <v>310</v>
      </c>
      <c r="V70" s="64">
        <f t="shared" si="10"/>
        <v>310</v>
      </c>
      <c r="W70" s="64">
        <f t="shared" si="10"/>
        <v>310</v>
      </c>
      <c r="X70" s="64">
        <f t="shared" si="10"/>
        <v>310</v>
      </c>
      <c r="Y70" s="64">
        <f t="shared" si="10"/>
        <v>310</v>
      </c>
      <c r="Z70" s="64">
        <f t="shared" si="10"/>
        <v>212</v>
      </c>
      <c r="AA70" s="64">
        <f t="shared" si="10"/>
        <v>212</v>
      </c>
      <c r="AB70" s="64">
        <f t="shared" si="10"/>
        <v>212</v>
      </c>
      <c r="AC70" s="65">
        <f t="shared" si="8"/>
        <v>6656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212</v>
      </c>
      <c r="E71" s="63">
        <f t="shared" si="11"/>
        <v>212</v>
      </c>
      <c r="F71" s="63">
        <f t="shared" si="11"/>
        <v>212</v>
      </c>
      <c r="G71" s="63">
        <f t="shared" si="11"/>
        <v>212</v>
      </c>
      <c r="H71" s="63">
        <f t="shared" si="11"/>
        <v>212</v>
      </c>
      <c r="I71" s="63">
        <f t="shared" si="11"/>
        <v>212</v>
      </c>
      <c r="J71" s="63">
        <f t="shared" si="11"/>
        <v>154</v>
      </c>
      <c r="K71" s="63">
        <f t="shared" si="11"/>
        <v>154</v>
      </c>
      <c r="L71" s="63">
        <f t="shared" si="11"/>
        <v>154</v>
      </c>
      <c r="M71" s="63">
        <f t="shared" si="11"/>
        <v>154</v>
      </c>
      <c r="N71" s="63">
        <f t="shared" si="11"/>
        <v>154</v>
      </c>
      <c r="O71" s="63">
        <f t="shared" si="11"/>
        <v>154</v>
      </c>
      <c r="P71" s="63">
        <f t="shared" si="11"/>
        <v>154</v>
      </c>
      <c r="Q71" s="63">
        <f t="shared" si="11"/>
        <v>129</v>
      </c>
      <c r="R71" s="63">
        <f t="shared" si="11"/>
        <v>104</v>
      </c>
      <c r="S71" s="63">
        <f t="shared" si="11"/>
        <v>104</v>
      </c>
      <c r="T71" s="63">
        <f t="shared" si="11"/>
        <v>104</v>
      </c>
      <c r="U71" s="63">
        <f t="shared" si="11"/>
        <v>104</v>
      </c>
      <c r="V71" s="63">
        <f t="shared" si="11"/>
        <v>104</v>
      </c>
      <c r="W71" s="63">
        <f t="shared" si="11"/>
        <v>104</v>
      </c>
      <c r="X71" s="63">
        <f t="shared" si="11"/>
        <v>104</v>
      </c>
      <c r="Y71" s="63">
        <f t="shared" si="11"/>
        <v>104</v>
      </c>
      <c r="Z71" s="63">
        <f t="shared" si="11"/>
        <v>162</v>
      </c>
      <c r="AA71" s="63">
        <f t="shared" si="11"/>
        <v>187</v>
      </c>
      <c r="AB71" s="63">
        <f>IF((($C20-AB20)+SUM(AB70:AB70,AB72:AB73)+10)&gt;(888-65),(888-65)-SUM(AB70:AB70,AB72:AB73)-10,($C20-AB20))</f>
        <v>0</v>
      </c>
      <c r="AC71" s="65">
        <f t="shared" si="8"/>
        <v>3660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130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150</v>
      </c>
      <c r="AA74" s="72">
        <f t="shared" si="12"/>
        <v>130</v>
      </c>
      <c r="AB74" s="72">
        <f>$C23-AB23</f>
        <v>130</v>
      </c>
      <c r="AC74" s="65">
        <f t="shared" si="8"/>
        <v>2811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82</v>
      </c>
      <c r="E78" s="75">
        <f t="shared" si="14"/>
        <v>82</v>
      </c>
      <c r="F78" s="75">
        <f t="shared" si="14"/>
        <v>82</v>
      </c>
      <c r="G78" s="75">
        <f t="shared" si="14"/>
        <v>82</v>
      </c>
      <c r="H78" s="75">
        <f t="shared" si="14"/>
        <v>82</v>
      </c>
      <c r="I78" s="75">
        <f t="shared" si="14"/>
        <v>82</v>
      </c>
      <c r="J78" s="75">
        <f t="shared" si="14"/>
        <v>32</v>
      </c>
      <c r="K78" s="75">
        <f t="shared" si="14"/>
        <v>32</v>
      </c>
      <c r="L78" s="75">
        <f t="shared" si="14"/>
        <v>32</v>
      </c>
      <c r="M78" s="75">
        <f t="shared" si="14"/>
        <v>132</v>
      </c>
      <c r="N78" s="75">
        <f t="shared" si="14"/>
        <v>132</v>
      </c>
      <c r="O78" s="75">
        <f t="shared" si="14"/>
        <v>132</v>
      </c>
      <c r="P78" s="75">
        <f t="shared" si="14"/>
        <v>132</v>
      </c>
      <c r="Q78" s="75">
        <f t="shared" si="14"/>
        <v>132</v>
      </c>
      <c r="R78" s="75">
        <f t="shared" si="14"/>
        <v>132</v>
      </c>
      <c r="S78" s="75">
        <f t="shared" si="14"/>
        <v>132</v>
      </c>
      <c r="T78" s="75">
        <f t="shared" si="14"/>
        <v>132</v>
      </c>
      <c r="U78" s="75">
        <f t="shared" si="14"/>
        <v>132</v>
      </c>
      <c r="V78" s="75">
        <f t="shared" si="14"/>
        <v>132</v>
      </c>
      <c r="W78" s="75">
        <f t="shared" si="14"/>
        <v>132</v>
      </c>
      <c r="X78" s="75">
        <f t="shared" si="14"/>
        <v>132</v>
      </c>
      <c r="Y78" s="75">
        <f t="shared" si="14"/>
        <v>132</v>
      </c>
      <c r="Z78" s="75">
        <f t="shared" si="14"/>
        <v>82</v>
      </c>
      <c r="AA78" s="75">
        <f t="shared" si="14"/>
        <v>82</v>
      </c>
      <c r="AB78" s="75">
        <f>$C27-AB27</f>
        <v>82</v>
      </c>
      <c r="AC78" s="65">
        <f t="shared" si="8"/>
        <v>2468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2015-06-29T15:34:14Z</dcterms:created>
  <dcterms:modified xsi:type="dcterms:W3CDTF">2015-06-29T16:05:15Z</dcterms:modified>
</cp:coreProperties>
</file>