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D73" i="1"/>
  <c r="AC73" i="1" s="1"/>
  <c r="D77" i="1"/>
  <c r="AB24" i="1"/>
  <c r="AB75" i="1" s="1"/>
  <c r="AB28" i="1"/>
  <c r="D74" i="1"/>
  <c r="AC74" i="1" s="1"/>
  <c r="AA77" i="1"/>
  <c r="AC77" i="1" l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U71" i="1" l="1"/>
  <c r="U59" i="1" s="1"/>
  <c r="P71" i="1"/>
  <c r="P59" i="1" s="1"/>
  <c r="M71" i="1"/>
  <c r="M59" i="1" s="1"/>
  <c r="R71" i="1"/>
  <c r="R59" i="1" s="1"/>
  <c r="Q71" i="1"/>
  <c r="Q59" i="1" s="1"/>
  <c r="Y70" i="1" l="1"/>
  <c r="Y43" i="1"/>
  <c r="X70" i="1"/>
  <c r="X43" i="1"/>
  <c r="Z70" i="1"/>
  <c r="Z43" i="1"/>
  <c r="V70" i="1"/>
  <c r="V43" i="1"/>
  <c r="D76" i="1"/>
  <c r="AC76" i="1" s="1"/>
  <c r="AC25" i="1"/>
  <c r="I70" i="1"/>
  <c r="I43" i="1"/>
  <c r="W70" i="1"/>
  <c r="W43" i="1"/>
  <c r="G70" i="1"/>
  <c r="G43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AC19" i="1"/>
  <c r="D70" i="1"/>
  <c r="D43" i="1"/>
  <c r="E70" i="1"/>
  <c r="E43" i="1"/>
  <c r="E56" i="1" l="1"/>
  <c r="E58" i="1" s="1"/>
  <c r="E71" i="1"/>
  <c r="E59" i="1" s="1"/>
  <c r="G56" i="1"/>
  <c r="G58" i="1" s="1"/>
  <c r="G71" i="1"/>
  <c r="G59" i="1" s="1"/>
  <c r="I56" i="1"/>
  <c r="I58" i="1" s="1"/>
  <c r="I71" i="1"/>
  <c r="I59" i="1" s="1"/>
  <c r="F70" i="1"/>
  <c r="AC70" i="1" s="1"/>
  <c r="F43" i="1"/>
  <c r="Z56" i="1"/>
  <c r="Z58" i="1" s="1"/>
  <c r="Z71" i="1"/>
  <c r="Z59" i="1" s="1"/>
  <c r="Y56" i="1"/>
  <c r="Y58" i="1" s="1"/>
  <c r="Y71" i="1"/>
  <c r="Y59" i="1" s="1"/>
  <c r="D56" i="1"/>
  <c r="D58" i="1" s="1"/>
  <c r="D71" i="1"/>
  <c r="AA56" i="1"/>
  <c r="AA58" i="1" s="1"/>
  <c r="AA71" i="1"/>
  <c r="AA59" i="1" s="1"/>
  <c r="V56" i="1"/>
  <c r="V58" i="1" s="1"/>
  <c r="V71" i="1"/>
  <c r="V59" i="1" s="1"/>
  <c r="J56" i="1"/>
  <c r="J58" i="1" s="1"/>
  <c r="J71" i="1"/>
  <c r="J59" i="1" s="1"/>
  <c r="K56" i="1"/>
  <c r="K58" i="1" s="1"/>
  <c r="K71" i="1"/>
  <c r="K59" i="1" s="1"/>
  <c r="W56" i="1"/>
  <c r="W58" i="1" s="1"/>
  <c r="W71" i="1"/>
  <c r="W59" i="1" s="1"/>
  <c r="X56" i="1"/>
  <c r="X58" i="1" s="1"/>
  <c r="X71" i="1"/>
  <c r="X59" i="1" s="1"/>
  <c r="H56" i="1"/>
  <c r="H58" i="1" s="1"/>
  <c r="H71" i="1"/>
  <c r="H59" i="1" s="1"/>
  <c r="AB70" i="1"/>
  <c r="AB71" i="1" s="1"/>
  <c r="AB43" i="1"/>
  <c r="AC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<sst xmlns="http://schemas.openxmlformats.org/spreadsheetml/2006/main" count="103" uniqueCount="68">
  <si>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</si>
  <si>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</si>
  <si>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</si>
  <si>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</si>
  <si>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</si>
  <si>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</si>
  <si>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</si>
  <si>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</si>
  <si>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</si>
  <si>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</si>
  <si>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</si>
  <si>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</si>
  <si>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</si>
  <si>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</si>
  <si>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</si>
  <si>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</si>
  <si>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</si>
  <si>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</si>
  <si>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</si>
  <si>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</si>
  <si>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</si>
  <si>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</si>
  <si>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</si>
  <si>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</si>
  <si>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</si>
  <si>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</si>
  <si>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</si>
  <si>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</si>
  <si>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</si>
  <si>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</si>
  <si>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</si>
  <si>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</si>
  <si>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</si>
  <si>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</si>
  <si>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</si>
  <si>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</si>
  <si>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</si>
  <si>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</si>
  <si>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</si>
  <si>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</si>
  <si>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</si>
  <si>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</si>
  <si>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</si>
  <si>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</si>
  <si>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</si>
  <si>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</si>
  <si>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</si>
  <si>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</si>
  <si>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</si>
  <si>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</si>
  <si>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</si>
  <si>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</si>
  <si>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</si>
  <si>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</si>
  <si>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</si>
  <si>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</si>
  <si>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</si>
  <si>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</si>
  <si>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</si>
  <si>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</si>
  <si>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</si>
  <si>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</si>
  <si>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</si>
  <si>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</si>
  <si>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</si>
  <si>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</si>
  <si>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</si>
  <si>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6/8/2015 for 6/9/2015.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</si>
</sst>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55" zoomScaleNormal="55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42163.393468865739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42164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1743</v>
      </c>
      <c r="R14" s="22" t="s">
        <v>14</v>
      </c>
      <c r="S14" s="19"/>
      <c r="T14" s="20"/>
      <c r="U14" s="23">
        <v>2414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12</v>
      </c>
      <c r="E18" s="35">
        <v>12</v>
      </c>
      <c r="F18" s="35">
        <v>12</v>
      </c>
      <c r="G18" s="35">
        <v>12</v>
      </c>
      <c r="H18" s="35">
        <v>12</v>
      </c>
      <c r="I18" s="35">
        <v>12</v>
      </c>
      <c r="J18" s="35">
        <v>12</v>
      </c>
      <c r="K18" s="35">
        <v>12</v>
      </c>
      <c r="L18" s="35">
        <v>12</v>
      </c>
      <c r="M18" s="35">
        <v>12</v>
      </c>
      <c r="N18" s="35">
        <v>12</v>
      </c>
      <c r="O18" s="35">
        <v>12</v>
      </c>
      <c r="P18" s="35">
        <v>12</v>
      </c>
      <c r="Q18" s="35">
        <v>12</v>
      </c>
      <c r="R18" s="35">
        <v>12</v>
      </c>
      <c r="S18" s="35">
        <v>12</v>
      </c>
      <c r="T18" s="35">
        <v>12</v>
      </c>
      <c r="U18" s="35">
        <v>12</v>
      </c>
      <c r="V18" s="35">
        <v>12</v>
      </c>
      <c r="W18" s="35">
        <v>12</v>
      </c>
      <c r="X18" s="35">
        <v>12</v>
      </c>
      <c r="Y18" s="35">
        <v>12</v>
      </c>
      <c r="Z18" s="35">
        <v>12</v>
      </c>
      <c r="AA18" s="35">
        <v>12</v>
      </c>
      <c r="AB18" s="35">
        <f t="shared" ref="AB18:AB27" si="0">AA18</f>
        <v>12</v>
      </c>
      <c r="AC18" s="36">
        <f>SUM(D18:AA18)</f>
        <v>288</v>
      </c>
      <c r="AJ18" s="35">
        <v>14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53</v>
      </c>
      <c r="E20" s="35">
        <v>53</v>
      </c>
      <c r="F20" s="35">
        <v>53</v>
      </c>
      <c r="G20" s="35">
        <v>53</v>
      </c>
      <c r="H20" s="35">
        <v>53</v>
      </c>
      <c r="I20" s="35">
        <v>53</v>
      </c>
      <c r="J20" s="35">
        <v>48</v>
      </c>
      <c r="K20" s="35">
        <v>48</v>
      </c>
      <c r="L20" s="35">
        <v>48</v>
      </c>
      <c r="M20" s="35">
        <v>48</v>
      </c>
      <c r="N20" s="35">
        <v>48</v>
      </c>
      <c r="O20" s="35">
        <v>48</v>
      </c>
      <c r="P20" s="35">
        <v>75</v>
      </c>
      <c r="Q20" s="35">
        <v>80</v>
      </c>
      <c r="R20" s="35">
        <v>80</v>
      </c>
      <c r="S20" s="35">
        <v>78</v>
      </c>
      <c r="T20" s="35">
        <v>75</v>
      </c>
      <c r="U20" s="35">
        <v>73</v>
      </c>
      <c r="V20" s="35">
        <v>73</v>
      </c>
      <c r="W20" s="35">
        <v>73</v>
      </c>
      <c r="X20" s="35">
        <v>48</v>
      </c>
      <c r="Y20" s="35">
        <v>48</v>
      </c>
      <c r="Z20" s="35">
        <v>53</v>
      </c>
      <c r="AA20" s="35">
        <v>53</v>
      </c>
      <c r="AB20" s="35">
        <v>278</v>
      </c>
      <c r="AC20" s="36">
        <f t="shared" si="2"/>
        <v>1415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42</v>
      </c>
      <c r="E25" s="35">
        <v>42</v>
      </c>
      <c r="F25" s="35">
        <v>42</v>
      </c>
      <c r="G25" s="35">
        <v>42</v>
      </c>
      <c r="H25" s="35">
        <v>42</v>
      </c>
      <c r="I25" s="35">
        <v>42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42</v>
      </c>
      <c r="AA25" s="35">
        <v>42</v>
      </c>
      <c r="AB25" s="35">
        <f t="shared" si="0"/>
        <v>42</v>
      </c>
      <c r="AC25" s="36">
        <f>SUM(D25:AA25)</f>
        <v>336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80</v>
      </c>
      <c r="K27" s="35">
        <v>80</v>
      </c>
      <c r="L27" s="35">
        <v>80</v>
      </c>
      <c r="M27" s="35">
        <v>80</v>
      </c>
      <c r="N27" s="35">
        <v>80</v>
      </c>
      <c r="O27" s="35">
        <v>80</v>
      </c>
      <c r="P27" s="35">
        <v>55</v>
      </c>
      <c r="Q27" s="35">
        <v>55</v>
      </c>
      <c r="R27" s="35">
        <v>55</v>
      </c>
      <c r="S27" s="35">
        <v>55</v>
      </c>
      <c r="T27" s="35">
        <v>55</v>
      </c>
      <c r="U27" s="35">
        <v>55</v>
      </c>
      <c r="V27" s="35">
        <v>55</v>
      </c>
      <c r="W27" s="35">
        <v>55</v>
      </c>
      <c r="X27" s="35">
        <v>80</v>
      </c>
      <c r="Y27" s="35">
        <v>80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2160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2322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1278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1335</v>
      </c>
      <c r="E43" s="51">
        <f t="shared" si="3"/>
        <v>1335</v>
      </c>
      <c r="F43" s="51">
        <f t="shared" si="3"/>
        <v>1335</v>
      </c>
      <c r="G43" s="51">
        <f t="shared" si="3"/>
        <v>1335</v>
      </c>
      <c r="H43" s="51">
        <f t="shared" si="3"/>
        <v>1335</v>
      </c>
      <c r="I43" s="51">
        <f t="shared" si="3"/>
        <v>1335</v>
      </c>
      <c r="J43" s="51">
        <f t="shared" si="3"/>
        <v>1233</v>
      </c>
      <c r="K43" s="51">
        <f t="shared" si="3"/>
        <v>1233</v>
      </c>
      <c r="L43" s="51">
        <f t="shared" si="3"/>
        <v>1233</v>
      </c>
      <c r="M43" s="51">
        <f t="shared" si="3"/>
        <v>833</v>
      </c>
      <c r="N43" s="51">
        <f t="shared" si="3"/>
        <v>833</v>
      </c>
      <c r="O43" s="51">
        <f t="shared" si="3"/>
        <v>833</v>
      </c>
      <c r="P43" s="51">
        <f t="shared" si="3"/>
        <v>835</v>
      </c>
      <c r="Q43" s="51">
        <f t="shared" si="3"/>
        <v>840</v>
      </c>
      <c r="R43" s="51">
        <f t="shared" si="3"/>
        <v>840</v>
      </c>
      <c r="S43" s="51">
        <f t="shared" si="3"/>
        <v>838</v>
      </c>
      <c r="T43" s="51">
        <f t="shared" si="3"/>
        <v>835</v>
      </c>
      <c r="U43" s="51">
        <f t="shared" si="3"/>
        <v>833</v>
      </c>
      <c r="V43" s="51">
        <f t="shared" si="3"/>
        <v>833</v>
      </c>
      <c r="W43" s="51">
        <f t="shared" si="3"/>
        <v>833</v>
      </c>
      <c r="X43" s="51">
        <f t="shared" si="3"/>
        <v>833</v>
      </c>
      <c r="Y43" s="51">
        <f t="shared" si="3"/>
        <v>833</v>
      </c>
      <c r="Z43" s="51">
        <f t="shared" si="3"/>
        <v>935</v>
      </c>
      <c r="AA43" s="51">
        <f t="shared" si="3"/>
        <v>935</v>
      </c>
      <c r="AB43" s="51">
        <f>SUM(AB18:AB41)</f>
        <v>1160</v>
      </c>
      <c r="AC43" s="36">
        <f t="shared" si="2"/>
        <v>24431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225</v>
      </c>
      <c r="E59" s="55">
        <f t="shared" si="7"/>
        <v>225</v>
      </c>
      <c r="F59" s="55">
        <f t="shared" si="7"/>
        <v>225</v>
      </c>
      <c r="G59" s="55">
        <f t="shared" si="7"/>
        <v>225</v>
      </c>
      <c r="H59" s="55">
        <f t="shared" si="7"/>
        <v>225</v>
      </c>
      <c r="I59" s="55">
        <f t="shared" si="7"/>
        <v>225</v>
      </c>
      <c r="J59" s="55">
        <f t="shared" si="7"/>
        <v>230</v>
      </c>
      <c r="K59" s="55">
        <f t="shared" si="7"/>
        <v>230</v>
      </c>
      <c r="L59" s="55">
        <f t="shared" si="7"/>
        <v>230</v>
      </c>
      <c r="M59" s="55">
        <f t="shared" si="7"/>
        <v>230</v>
      </c>
      <c r="N59" s="55">
        <f t="shared" si="7"/>
        <v>230</v>
      </c>
      <c r="O59" s="55">
        <f t="shared" si="7"/>
        <v>230</v>
      </c>
      <c r="P59" s="55">
        <f t="shared" si="7"/>
        <v>203</v>
      </c>
      <c r="Q59" s="55">
        <f t="shared" si="7"/>
        <v>198</v>
      </c>
      <c r="R59" s="55">
        <f t="shared" si="7"/>
        <v>198</v>
      </c>
      <c r="S59" s="55">
        <f t="shared" si="7"/>
        <v>200</v>
      </c>
      <c r="T59" s="55">
        <f t="shared" si="7"/>
        <v>203</v>
      </c>
      <c r="U59" s="55">
        <f t="shared" si="7"/>
        <v>205</v>
      </c>
      <c r="V59" s="55">
        <f t="shared" si="7"/>
        <v>205</v>
      </c>
      <c r="W59" s="55">
        <f t="shared" si="7"/>
        <v>205</v>
      </c>
      <c r="X59" s="55">
        <f t="shared" si="7"/>
        <v>230</v>
      </c>
      <c r="Y59" s="55">
        <f t="shared" si="7"/>
        <v>230</v>
      </c>
      <c r="Z59" s="55">
        <f t="shared" si="7"/>
        <v>225</v>
      </c>
      <c r="AA59" s="55">
        <f t="shared" si="7"/>
        <v>225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225</v>
      </c>
      <c r="E71" s="63">
        <f t="shared" si="11"/>
        <v>225</v>
      </c>
      <c r="F71" s="63">
        <f t="shared" si="11"/>
        <v>225</v>
      </c>
      <c r="G71" s="63">
        <f t="shared" si="11"/>
        <v>225</v>
      </c>
      <c r="H71" s="63">
        <f t="shared" si="11"/>
        <v>225</v>
      </c>
      <c r="I71" s="63">
        <f t="shared" si="11"/>
        <v>225</v>
      </c>
      <c r="J71" s="63">
        <f t="shared" si="11"/>
        <v>230</v>
      </c>
      <c r="K71" s="63">
        <f t="shared" si="11"/>
        <v>230</v>
      </c>
      <c r="L71" s="63">
        <f t="shared" si="11"/>
        <v>230</v>
      </c>
      <c r="M71" s="63">
        <f t="shared" si="11"/>
        <v>230</v>
      </c>
      <c r="N71" s="63">
        <f t="shared" si="11"/>
        <v>230</v>
      </c>
      <c r="O71" s="63">
        <f t="shared" si="11"/>
        <v>230</v>
      </c>
      <c r="P71" s="63">
        <f t="shared" si="11"/>
        <v>203</v>
      </c>
      <c r="Q71" s="63">
        <f t="shared" si="11"/>
        <v>198</v>
      </c>
      <c r="R71" s="63">
        <f t="shared" si="11"/>
        <v>198</v>
      </c>
      <c r="S71" s="63">
        <f t="shared" si="11"/>
        <v>200</v>
      </c>
      <c r="T71" s="63">
        <f t="shared" si="11"/>
        <v>203</v>
      </c>
      <c r="U71" s="63">
        <f t="shared" si="11"/>
        <v>205</v>
      </c>
      <c r="V71" s="63">
        <f t="shared" si="11"/>
        <v>205</v>
      </c>
      <c r="W71" s="63">
        <f t="shared" si="11"/>
        <v>205</v>
      </c>
      <c r="X71" s="63">
        <f t="shared" si="11"/>
        <v>230</v>
      </c>
      <c r="Y71" s="63">
        <f t="shared" si="11"/>
        <v>230</v>
      </c>
      <c r="Z71" s="63">
        <f t="shared" si="11"/>
        <v>225</v>
      </c>
      <c r="AA71" s="63">
        <f t="shared" si="11"/>
        <v>225</v>
      </c>
      <c r="AB71" s="63">
        <f>IF((($C20-AB20)+SUM(AB70:AB70,AB72:AB73)+10)&gt;(888-65),(888-65)-SUM(AB70:AB70,AB72:AB73)-10,($C20-AB20))</f>
        <v>0</v>
      </c>
      <c r="AC71" s="65">
        <f t="shared" si="8"/>
        <v>5257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300</v>
      </c>
      <c r="E76" s="74">
        <f t="shared" si="13"/>
        <v>300</v>
      </c>
      <c r="F76" s="74">
        <f t="shared" si="13"/>
        <v>300</v>
      </c>
      <c r="G76" s="74">
        <f t="shared" si="13"/>
        <v>300</v>
      </c>
      <c r="H76" s="74">
        <f t="shared" si="13"/>
        <v>300</v>
      </c>
      <c r="I76" s="74">
        <f t="shared" si="13"/>
        <v>300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300</v>
      </c>
      <c r="AA76" s="74">
        <f t="shared" si="13"/>
        <v>300</v>
      </c>
      <c r="AB76" s="74">
        <f>IF(($C25-AB25)&gt;315,315,($C25-AB25))</f>
        <v>300</v>
      </c>
      <c r="AC76" s="65">
        <f t="shared" si="8"/>
        <v>7440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55</v>
      </c>
      <c r="K78" s="75">
        <f t="shared" si="14"/>
        <v>55</v>
      </c>
      <c r="L78" s="75">
        <f t="shared" si="14"/>
        <v>55</v>
      </c>
      <c r="M78" s="75">
        <f t="shared" si="14"/>
        <v>55</v>
      </c>
      <c r="N78" s="75">
        <f t="shared" si="14"/>
        <v>55</v>
      </c>
      <c r="O78" s="75">
        <f t="shared" si="14"/>
        <v>55</v>
      </c>
      <c r="P78" s="75">
        <f t="shared" si="14"/>
        <v>80</v>
      </c>
      <c r="Q78" s="75">
        <f t="shared" si="14"/>
        <v>80</v>
      </c>
      <c r="R78" s="75">
        <f t="shared" si="14"/>
        <v>80</v>
      </c>
      <c r="S78" s="75">
        <f t="shared" si="14"/>
        <v>80</v>
      </c>
      <c r="T78" s="75">
        <f t="shared" si="14"/>
        <v>80</v>
      </c>
      <c r="U78" s="75">
        <f t="shared" si="14"/>
        <v>80</v>
      </c>
      <c r="V78" s="75">
        <f t="shared" si="14"/>
        <v>80</v>
      </c>
      <c r="W78" s="75">
        <f t="shared" si="14"/>
        <v>80</v>
      </c>
      <c r="X78" s="75">
        <f t="shared" si="14"/>
        <v>55</v>
      </c>
      <c r="Y78" s="75">
        <f t="shared" si="14"/>
        <v>55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1080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Mendez, Daniel</cp:lastModifiedBy>
  <dcterms:created xsi:type="dcterms:W3CDTF">2015-06-08T15:51:36Z</dcterms:created>
  <dcterms:modified xsi:type="dcterms:W3CDTF">2015-06-08T16:27:14Z</dcterms:modified>
</cp:coreProperties>
</file>