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5 May 2017\"/>
    </mc:Choice>
  </mc:AlternateContent>
  <bookViews>
    <workbookView xWindow="0" yWindow="0" windowWidth="25200" windowHeight="11970"/>
  </bookViews>
  <sheets>
    <sheet name="Daily Un-DNR 0521" sheetId="2" r:id="rId1"/>
    <sheet name="Daily Un-DNR 0522" sheetId="1" r:id="rId2"/>
  </sheets>
  <definedNames>
    <definedName name="Z_242819C2_34F7_4B67_82F2_34A3D77B52EC_.wvu.Cols" localSheetId="0" hidden="1">'Daily Un-DNR 0521'!$BG:$BG</definedName>
    <definedName name="Z_242819C2_34F7_4B67_82F2_34A3D77B52EC_.wvu.Cols" localSheetId="1" hidden="1">'Daily Un-DNR 0522'!$BG:$BG</definedName>
    <definedName name="Z_39678EA6_1B84_4FE5_B265_900F1E6DC2C6_.wvu.Cols" localSheetId="0" hidden="1">'Daily Un-DNR 0521'!$AD:$IU</definedName>
    <definedName name="Z_39678EA6_1B84_4FE5_B265_900F1E6DC2C6_.wvu.Cols" localSheetId="1" hidden="1">'Daily Un-DNR 0522'!$AD:$IU</definedName>
    <definedName name="Z_39678EA6_1B84_4FE5_B265_900F1E6DC2C6_.wvu.Rows" localSheetId="0" hidden="1">'Daily Un-DNR 0521'!$53:$65509</definedName>
    <definedName name="Z_39678EA6_1B84_4FE5_B265_900F1E6DC2C6_.wvu.Rows" localSheetId="1" hidden="1">'Daily Un-DNR 0522'!$53:$65509</definedName>
    <definedName name="Z_48AFF0F1_5186_4895_A5E1_7C833254286F_.wvu.Cols" localSheetId="0" hidden="1">'Daily Un-DNR 0521'!$AB:$AB</definedName>
    <definedName name="Z_48AFF0F1_5186_4895_A5E1_7C833254286F_.wvu.Cols" localSheetId="1" hidden="1">'Daily Un-DNR 0522'!$AB:$AB</definedName>
    <definedName name="Z_5D8D536A_835C_4BCD_9C57_D52D39CDB4B3_.wvu.Cols" localSheetId="0" hidden="1">'Daily Un-DNR 0521'!$AD:$IU</definedName>
    <definedName name="Z_5D8D536A_835C_4BCD_9C57_D52D39CDB4B3_.wvu.Cols" localSheetId="1" hidden="1">'Daily Un-DNR 0522'!$AD:$IU</definedName>
    <definedName name="Z_5D8D536A_835C_4BCD_9C57_D52D39CDB4B3_.wvu.Rows" localSheetId="0" hidden="1">'Daily Un-DNR 0521'!$53:$65509</definedName>
    <definedName name="Z_5D8D536A_835C_4BCD_9C57_D52D39CDB4B3_.wvu.Rows" localSheetId="1" hidden="1">'Daily Un-DNR 0522'!$53:$65509</definedName>
    <definedName name="Z_6C9CC504_0220_48B2_B52B_B99669DC5A0C_.wvu.Cols" localSheetId="0" hidden="1">'Daily Un-DNR 0521'!$AB:$AB,'Daily Un-DNR 0521'!$BG:$BG</definedName>
    <definedName name="Z_6C9CC504_0220_48B2_B52B_B99669DC5A0C_.wvu.Cols" localSheetId="1" hidden="1">'Daily Un-DNR 0522'!$AB:$AB,'Daily Un-DNR 0522'!$BG:$BG</definedName>
    <definedName name="Z_6C9CC504_0220_48B2_B52B_B99669DC5A0C_.wvu.PrintArea" localSheetId="0" hidden="1">'Daily Un-DNR 0521'!$A$1:$AC$51</definedName>
    <definedName name="Z_6C9CC504_0220_48B2_B52B_B99669DC5A0C_.wvu.PrintArea" localSheetId="1" hidden="1">'Daily Un-DNR 0522'!$A$1:$AC$51</definedName>
    <definedName name="Z_BB483852_BA30_43AE_B246_548B9228305A_.wvu.Cols" localSheetId="0" hidden="1">'Daily Un-DNR 0521'!$AD:$IU</definedName>
    <definedName name="Z_BB483852_BA30_43AE_B246_548B9228305A_.wvu.Cols" localSheetId="1" hidden="1">'Daily Un-DNR 0522'!$AD:$IU</definedName>
    <definedName name="Z_BB483852_BA30_43AE_B246_548B9228305A_.wvu.Rows" localSheetId="0" hidden="1">'Daily Un-DNR 0521'!$53:$65509</definedName>
    <definedName name="Z_BB483852_BA30_43AE_B246_548B9228305A_.wvu.Rows" localSheetId="1" hidden="1">'Daily Un-DNR 0522'!$53:$65509</definedName>
    <definedName name="Z_D022FB89_3C1B_438E_90C9_32D1DB349945_.wvu.Cols" localSheetId="0" hidden="1">'Daily Un-DNR 0521'!$AB:$AB</definedName>
    <definedName name="Z_D022FB89_3C1B_438E_90C9_32D1DB349945_.wvu.Cols" localSheetId="1" hidden="1">'Daily Un-DNR 0522'!$AB:$AB</definedName>
    <definedName name="Z_FADCDAD0_953D_47DE_ABB6_4DA1126DF2FF_.wvu.Cols" localSheetId="0" hidden="1">'Daily Un-DNR 0521'!$AB:$AB</definedName>
    <definedName name="Z_FADCDAD0_953D_47DE_ABB6_4DA1126DF2FF_.wvu.Cols" localSheetId="1" hidden="1">'Daily Un-DNR 0522'!$AB:$AB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G28" i="2"/>
  <c r="BF28" i="2"/>
  <c r="BE28" i="2"/>
  <c r="BD28" i="2"/>
  <c r="BC27" i="2"/>
  <c r="BB28" i="2"/>
  <c r="BA28" i="2"/>
  <c r="AZ28" i="2"/>
  <c r="AY27" i="2"/>
  <c r="AX28" i="2"/>
  <c r="AW28" i="2"/>
  <c r="AV28" i="2"/>
  <c r="AU27" i="2"/>
  <c r="AT28" i="2"/>
  <c r="AS28" i="2"/>
  <c r="AR28" i="2"/>
  <c r="AQ27" i="2"/>
  <c r="AP28" i="2"/>
  <c r="AO28" i="2"/>
  <c r="AN28" i="2"/>
  <c r="AM27" i="2"/>
  <c r="AL28" i="2"/>
  <c r="AK28" i="2"/>
  <c r="AJ28" i="2"/>
  <c r="AC28" i="2"/>
  <c r="BG27" i="2"/>
  <c r="BE27" i="2"/>
  <c r="BD27" i="2"/>
  <c r="BB27" i="2"/>
  <c r="BA27" i="2"/>
  <c r="AZ27" i="2"/>
  <c r="AX27" i="2"/>
  <c r="AW27" i="2"/>
  <c r="AV27" i="2"/>
  <c r="AT27" i="2"/>
  <c r="AS27" i="2"/>
  <c r="AR27" i="2"/>
  <c r="AP27" i="2"/>
  <c r="AO27" i="2"/>
  <c r="AN27" i="2"/>
  <c r="AL27" i="2"/>
  <c r="AK27" i="2"/>
  <c r="AJ27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BG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C22" i="2"/>
  <c r="BH21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BC28" i="1"/>
  <c r="AY28" i="1"/>
  <c r="AQ28" i="1"/>
  <c r="AM28" i="1"/>
  <c r="BF28" i="1"/>
  <c r="BE27" i="1"/>
  <c r="BD28" i="1"/>
  <c r="BC27" i="1"/>
  <c r="BB28" i="1"/>
  <c r="AZ28" i="1"/>
  <c r="AY27" i="1"/>
  <c r="AX28" i="1"/>
  <c r="AV28" i="1"/>
  <c r="AU27" i="1"/>
  <c r="AT28" i="1"/>
  <c r="AR28" i="1"/>
  <c r="AQ27" i="1"/>
  <c r="AP28" i="1"/>
  <c r="AN28" i="1"/>
  <c r="AM27" i="1"/>
  <c r="AL28" i="1"/>
  <c r="AJ28" i="1"/>
  <c r="BF27" i="1"/>
  <c r="AZ27" i="1"/>
  <c r="AX27" i="1"/>
  <c r="AR27" i="1"/>
  <c r="AP27" i="1"/>
  <c r="AJ27" i="1"/>
  <c r="BG27" i="1"/>
  <c r="BD27" i="1"/>
  <c r="BB27" i="1"/>
  <c r="AV27" i="1"/>
  <c r="AT27" i="1"/>
  <c r="AN27" i="1"/>
  <c r="AL27" i="1"/>
  <c r="BF24" i="1"/>
  <c r="BB24" i="1"/>
  <c r="AX24" i="1"/>
  <c r="AT24" i="1"/>
  <c r="AP24" i="1"/>
  <c r="AL24" i="1"/>
  <c r="BG24" i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BF23" i="1"/>
  <c r="BC23" i="1"/>
  <c r="AZ23" i="1"/>
  <c r="AY23" i="1"/>
  <c r="AX23" i="1"/>
  <c r="AU23" i="1"/>
  <c r="AT23" i="1"/>
  <c r="AR23" i="1"/>
  <c r="AQ23" i="1"/>
  <c r="AP23" i="1"/>
  <c r="AM23" i="1"/>
  <c r="AJ23" i="1"/>
  <c r="AI23" i="1"/>
  <c r="AC23" i="1"/>
  <c r="BG23" i="1"/>
  <c r="BE23" i="1"/>
  <c r="BD23" i="1"/>
  <c r="BB23" i="1"/>
  <c r="BA23" i="1"/>
  <c r="AW23" i="1"/>
  <c r="AV23" i="1"/>
  <c r="AS23" i="1"/>
  <c r="AO23" i="1"/>
  <c r="AN23" i="1"/>
  <c r="AL23" i="1"/>
  <c r="AK23" i="1"/>
  <c r="BD22" i="1"/>
  <c r="AZ22" i="1"/>
  <c r="AV22" i="1"/>
  <c r="AU22" i="1"/>
  <c r="AR22" i="1"/>
  <c r="AN22" i="1"/>
  <c r="AJ22" i="1"/>
  <c r="BG22" i="1"/>
  <c r="BF22" i="1"/>
  <c r="BE22" i="1"/>
  <c r="BC22" i="1"/>
  <c r="BB22" i="1"/>
  <c r="BA22" i="1"/>
  <c r="AY22" i="1"/>
  <c r="AX22" i="1"/>
  <c r="AW22" i="1"/>
  <c r="AT22" i="1"/>
  <c r="AS22" i="1"/>
  <c r="AQ22" i="1"/>
  <c r="AP22" i="1"/>
  <c r="AO22" i="1"/>
  <c r="AM22" i="1"/>
  <c r="AL22" i="1"/>
  <c r="AK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4" i="2" l="1"/>
  <c r="AI22" i="2"/>
  <c r="BH22" i="2" s="1"/>
  <c r="AC23" i="2"/>
  <c r="BF23" i="2"/>
  <c r="BH23" i="2" s="1"/>
  <c r="BG24" i="2"/>
  <c r="AC24" i="2"/>
  <c r="BG22" i="2"/>
  <c r="BF27" i="2"/>
  <c r="AI28" i="2"/>
  <c r="AM28" i="2"/>
  <c r="AQ28" i="2"/>
  <c r="AU28" i="2"/>
  <c r="AY28" i="2"/>
  <c r="BC28" i="2"/>
  <c r="BH23" i="1"/>
  <c r="AC24" i="1"/>
  <c r="AI24" i="1"/>
  <c r="BH24" i="1" s="1"/>
  <c r="AC22" i="1"/>
  <c r="AI22" i="1"/>
  <c r="BH22" i="1" s="1"/>
  <c r="AC28" i="1"/>
  <c r="AU28" i="1"/>
  <c r="AI28" i="1"/>
  <c r="AK27" i="1"/>
  <c r="AK28" i="1"/>
  <c r="AO27" i="1"/>
  <c r="AO28" i="1"/>
  <c r="AS27" i="1"/>
  <c r="AS28" i="1"/>
  <c r="AW27" i="1"/>
  <c r="AW28" i="1"/>
  <c r="BA27" i="1"/>
  <c r="BA28" i="1"/>
  <c r="BE28" i="1"/>
  <c r="AI27" i="2" l="1"/>
  <c r="BH27" i="2" s="1"/>
  <c r="AC27" i="2"/>
  <c r="BH28" i="2"/>
  <c r="AI27" i="1"/>
  <c r="BH27" i="1" s="1"/>
  <c r="AC27" i="1"/>
  <c r="BH28" i="1"/>
  <c r="AM20" i="1" l="1"/>
  <c r="AN20" i="1"/>
  <c r="AL20" i="1"/>
  <c r="AJ20" i="1"/>
  <c r="AY20" i="1"/>
  <c r="BD20" i="1"/>
  <c r="AW20" i="1"/>
  <c r="BE20" i="1"/>
  <c r="BG20" i="1"/>
  <c r="AZ20" i="1"/>
  <c r="AR20" i="1"/>
  <c r="AT20" i="1"/>
  <c r="AQ20" i="1"/>
  <c r="BB20" i="1"/>
  <c r="AO20" i="1"/>
  <c r="BA20" i="1"/>
  <c r="BC20" i="1"/>
  <c r="AS20" i="1"/>
  <c r="AP20" i="1"/>
  <c r="AU20" i="1"/>
  <c r="AK20" i="1"/>
  <c r="AV20" i="1"/>
  <c r="BF20" i="1"/>
  <c r="AX20" i="1"/>
  <c r="AJ18" i="1" l="1"/>
  <c r="AK18" i="1"/>
  <c r="AM18" i="1"/>
  <c r="BA18" i="1"/>
  <c r="AN18" i="1"/>
  <c r="AL18" i="1"/>
  <c r="BB18" i="1" l="1"/>
  <c r="BD18" i="1"/>
  <c r="AR18" i="1"/>
  <c r="AT18" i="1"/>
  <c r="AW18" i="1"/>
  <c r="BC18" i="1"/>
  <c r="AQ18" i="1"/>
  <c r="AX18" i="1"/>
  <c r="AV18" i="1"/>
  <c r="AZ18" i="1"/>
  <c r="AI20" i="1"/>
  <c r="BH20" i="1" s="1"/>
  <c r="AC20" i="1"/>
  <c r="AC18" i="1"/>
  <c r="AI18" i="1"/>
  <c r="AY18" i="1"/>
  <c r="BF18" i="1"/>
  <c r="AU18" i="1"/>
  <c r="AP18" i="1"/>
  <c r="BE18" i="1"/>
  <c r="AS18" i="1"/>
  <c r="AO18" i="1"/>
  <c r="AT19" i="1"/>
  <c r="AQ19" i="1"/>
  <c r="AY19" i="1"/>
  <c r="AW19" i="1"/>
  <c r="AX19" i="1"/>
  <c r="AP19" i="1"/>
  <c r="AU19" i="1"/>
  <c r="AR19" i="1"/>
  <c r="BB19" i="1"/>
  <c r="BE19" i="1"/>
  <c r="AS19" i="1"/>
  <c r="BD19" i="1"/>
  <c r="AV19" i="1"/>
  <c r="BC19" i="1"/>
  <c r="AO19" i="1"/>
  <c r="AZ19" i="1"/>
  <c r="AM25" i="1"/>
  <c r="AN25" i="1"/>
  <c r="AW25" i="1"/>
  <c r="AS25" i="1"/>
  <c r="BE25" i="1"/>
  <c r="AY25" i="1"/>
  <c r="BA25" i="1"/>
  <c r="BD25" i="1"/>
  <c r="AQ25" i="1"/>
  <c r="BC25" i="1"/>
  <c r="AV25" i="1"/>
  <c r="AT25" i="1"/>
  <c r="AO25" i="1"/>
  <c r="AR25" i="1"/>
  <c r="AX25" i="1"/>
  <c r="AZ25" i="1"/>
  <c r="AU25" i="1"/>
  <c r="BB25" i="1"/>
  <c r="AP25" i="1"/>
  <c r="BG25" i="1" l="1"/>
  <c r="BF25" i="1"/>
  <c r="AL19" i="1"/>
  <c r="BA19" i="1"/>
  <c r="AM19" i="1"/>
  <c r="AJ19" i="1"/>
  <c r="BG19" i="1"/>
  <c r="BF19" i="1"/>
  <c r="BG18" i="1"/>
  <c r="AK19" i="1"/>
  <c r="AN19" i="1"/>
  <c r="BH18" i="1"/>
  <c r="AL25" i="1"/>
  <c r="AX26" i="1"/>
  <c r="AO26" i="1"/>
  <c r="AM26" i="1"/>
  <c r="BC26" i="1"/>
  <c r="AN26" i="1"/>
  <c r="AW26" i="1"/>
  <c r="BB26" i="1"/>
  <c r="AU26" i="1"/>
  <c r="AR26" i="1"/>
  <c r="AV26" i="1"/>
  <c r="BD26" i="1"/>
  <c r="AP26" i="1"/>
  <c r="AZ26" i="1"/>
  <c r="AT26" i="1"/>
  <c r="AQ26" i="1"/>
  <c r="BA26" i="1"/>
  <c r="AY26" i="1"/>
  <c r="BE26" i="1"/>
  <c r="AS26" i="1"/>
  <c r="H43" i="1" l="1"/>
  <c r="N43" i="1"/>
  <c r="X43" i="1"/>
  <c r="AK25" i="1"/>
  <c r="AG25" i="1"/>
  <c r="AG27" i="1" s="1"/>
  <c r="AG28" i="1" s="1"/>
  <c r="W43" i="1"/>
  <c r="Q43" i="1"/>
  <c r="I43" i="1"/>
  <c r="T43" i="1"/>
  <c r="S43" i="1"/>
  <c r="J43" i="1"/>
  <c r="L43" i="1"/>
  <c r="Z43" i="1"/>
  <c r="AI19" i="1"/>
  <c r="BH19" i="1" s="1"/>
  <c r="AC19" i="1"/>
  <c r="AF25" i="1"/>
  <c r="AF27" i="1" s="1"/>
  <c r="AF28" i="1" s="1"/>
  <c r="AJ25" i="1"/>
  <c r="M43" i="1"/>
  <c r="Y43" i="1"/>
  <c r="U43" i="1"/>
  <c r="V43" i="1"/>
  <c r="BF26" i="1"/>
  <c r="AA43" i="1"/>
  <c r="R43" i="1"/>
  <c r="K43" i="1"/>
  <c r="O43" i="1"/>
  <c r="P43" i="1"/>
  <c r="AK26" i="1"/>
  <c r="AL26" i="1" l="1"/>
  <c r="G43" i="1"/>
  <c r="F43" i="1"/>
  <c r="BG26" i="1"/>
  <c r="AB43" i="1"/>
  <c r="AI25" i="1"/>
  <c r="BH25" i="1" s="1"/>
  <c r="AC25" i="1"/>
  <c r="AJ26" i="1" l="1"/>
  <c r="E43" i="1"/>
  <c r="AC26" i="1" l="1"/>
  <c r="AI26" i="1"/>
  <c r="BH26" i="1" s="1"/>
  <c r="D43" i="1"/>
  <c r="AC43" i="1" s="1"/>
  <c r="AM20" i="2" l="1"/>
  <c r="AN20" i="2"/>
  <c r="AL20" i="2"/>
  <c r="AJ20" i="2"/>
  <c r="AY20" i="2"/>
  <c r="BD20" i="2"/>
  <c r="AW20" i="2"/>
  <c r="BE20" i="2"/>
  <c r="BG20" i="2"/>
  <c r="AZ20" i="2"/>
  <c r="AR20" i="2"/>
  <c r="AT20" i="2"/>
  <c r="AQ20" i="2"/>
  <c r="BB20" i="2"/>
  <c r="AO20" i="2"/>
  <c r="BA20" i="2"/>
  <c r="BC20" i="2"/>
  <c r="AS20" i="2"/>
  <c r="AP20" i="2"/>
  <c r="AU20" i="2"/>
  <c r="AK20" i="2"/>
  <c r="AV20" i="2"/>
  <c r="BF20" i="2"/>
  <c r="AX20" i="2"/>
  <c r="AJ18" i="2" l="1"/>
  <c r="AK18" i="2"/>
  <c r="AM18" i="2"/>
  <c r="BA18" i="2"/>
  <c r="AN18" i="2"/>
  <c r="AL18" i="2"/>
  <c r="BB18" i="2" l="1"/>
  <c r="BD18" i="2"/>
  <c r="AR18" i="2"/>
  <c r="AT18" i="2"/>
  <c r="AW18" i="2"/>
  <c r="BC18" i="2"/>
  <c r="AQ18" i="2"/>
  <c r="AX18" i="2"/>
  <c r="AV18" i="2"/>
  <c r="AZ18" i="2"/>
  <c r="AI20" i="2"/>
  <c r="BH20" i="2" s="1"/>
  <c r="AC20" i="2"/>
  <c r="AI18" i="2"/>
  <c r="AC18" i="2"/>
  <c r="AY18" i="2"/>
  <c r="BF18" i="2"/>
  <c r="AU18" i="2"/>
  <c r="AP18" i="2"/>
  <c r="BE18" i="2"/>
  <c r="AS18" i="2"/>
  <c r="AO18" i="2"/>
  <c r="AT19" i="2"/>
  <c r="AQ19" i="2"/>
  <c r="AY19" i="2"/>
  <c r="AW19" i="2"/>
  <c r="AX19" i="2"/>
  <c r="AP19" i="2"/>
  <c r="AU19" i="2"/>
  <c r="AR19" i="2"/>
  <c r="BB19" i="2"/>
  <c r="BE19" i="2"/>
  <c r="AS19" i="2"/>
  <c r="BD19" i="2"/>
  <c r="AV19" i="2"/>
  <c r="BC19" i="2"/>
  <c r="AO19" i="2"/>
  <c r="AZ19" i="2"/>
  <c r="AM25" i="2"/>
  <c r="AN25" i="2"/>
  <c r="AW25" i="2"/>
  <c r="AS25" i="2"/>
  <c r="BE25" i="2"/>
  <c r="AY25" i="2"/>
  <c r="BA25" i="2"/>
  <c r="BD25" i="2"/>
  <c r="AQ25" i="2"/>
  <c r="BC25" i="2"/>
  <c r="AV25" i="2"/>
  <c r="AT25" i="2"/>
  <c r="AO25" i="2"/>
  <c r="AR25" i="2"/>
  <c r="AX25" i="2"/>
  <c r="AZ25" i="2"/>
  <c r="AU25" i="2"/>
  <c r="BB25" i="2"/>
  <c r="AP25" i="2"/>
  <c r="BG25" i="2" l="1"/>
  <c r="BF25" i="2"/>
  <c r="AL19" i="2"/>
  <c r="BA19" i="2"/>
  <c r="BH18" i="2"/>
  <c r="AJ19" i="2"/>
  <c r="BF19" i="2"/>
  <c r="BG19" i="2"/>
  <c r="AM19" i="2"/>
  <c r="AK19" i="2"/>
  <c r="AN19" i="2"/>
  <c r="BG18" i="2"/>
  <c r="AL25" i="2"/>
  <c r="AX26" i="2"/>
  <c r="AO26" i="2"/>
  <c r="AM26" i="2"/>
  <c r="BC26" i="2"/>
  <c r="AN26" i="2"/>
  <c r="AW26" i="2"/>
  <c r="BB26" i="2"/>
  <c r="AU26" i="2"/>
  <c r="AR26" i="2"/>
  <c r="AV26" i="2"/>
  <c r="BD26" i="2"/>
  <c r="AP26" i="2"/>
  <c r="AZ26" i="2"/>
  <c r="AT26" i="2"/>
  <c r="AQ26" i="2"/>
  <c r="BA26" i="2"/>
  <c r="AY26" i="2"/>
  <c r="BE26" i="2"/>
  <c r="AS26" i="2"/>
  <c r="L43" i="2" l="1"/>
  <c r="K43" i="2"/>
  <c r="T43" i="2"/>
  <c r="X43" i="2"/>
  <c r="Z43" i="2"/>
  <c r="AK25" i="2"/>
  <c r="AG25" i="2"/>
  <c r="AG27" i="2" s="1"/>
  <c r="AG28" i="2" s="1"/>
  <c r="W43" i="2"/>
  <c r="Q43" i="2"/>
  <c r="N43" i="2"/>
  <c r="S43" i="2"/>
  <c r="J43" i="2"/>
  <c r="AI19" i="2"/>
  <c r="BH19" i="2" s="1"/>
  <c r="AC19" i="2"/>
  <c r="AF25" i="2"/>
  <c r="AF27" i="2" s="1"/>
  <c r="AF28" i="2" s="1"/>
  <c r="AJ25" i="2"/>
  <c r="M43" i="2"/>
  <c r="I43" i="2"/>
  <c r="H43" i="2"/>
  <c r="Y43" i="2"/>
  <c r="U43" i="2"/>
  <c r="V43" i="2"/>
  <c r="BF26" i="2"/>
  <c r="BG26" i="2"/>
  <c r="AA43" i="2"/>
  <c r="R43" i="2"/>
  <c r="O43" i="2"/>
  <c r="P43" i="2"/>
  <c r="AL26" i="2"/>
  <c r="AK26" i="2"/>
  <c r="AB43" i="2" l="1"/>
  <c r="AC25" i="2"/>
  <c r="AI25" i="2"/>
  <c r="BH25" i="2" s="1"/>
  <c r="G43" i="2"/>
  <c r="F43" i="2"/>
  <c r="AJ26" i="2" l="1"/>
  <c r="E43" i="2"/>
  <c r="AC26" i="2" l="1"/>
  <c r="AI26" i="2"/>
  <c r="BH26" i="2" s="1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<sst xmlns="http://schemas.openxmlformats.org/spreadsheetml/2006/main" count="196" uniqueCount="64">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</sst>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5" fillId="11" borderId="12" xfId="1" applyNumberFormat="1" applyFont="1" applyFill="1" applyBorder="1" applyAlignment="1">
      <alignment horizontal="center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42874.515147685182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42876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1535</v>
      </c>
      <c r="R14" s="24" t="s">
        <v>14</v>
      </c>
      <c r="S14" s="21"/>
      <c r="T14" s="22"/>
      <c r="U14" s="25">
        <v>2190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110</v>
      </c>
      <c r="E18" s="41">
        <v>110</v>
      </c>
      <c r="F18" s="41">
        <v>110</v>
      </c>
      <c r="G18" s="41">
        <v>110</v>
      </c>
      <c r="H18" s="41">
        <v>110</v>
      </c>
      <c r="I18" s="41">
        <v>110</v>
      </c>
      <c r="J18" s="42">
        <v>110</v>
      </c>
      <c r="K18" s="42">
        <v>110</v>
      </c>
      <c r="L18" s="42">
        <v>110</v>
      </c>
      <c r="M18" s="42">
        <v>110</v>
      </c>
      <c r="N18" s="42">
        <v>110</v>
      </c>
      <c r="O18" s="42">
        <v>110</v>
      </c>
      <c r="P18" s="42">
        <v>110</v>
      </c>
      <c r="Q18" s="42">
        <v>110</v>
      </c>
      <c r="R18" s="42">
        <v>110</v>
      </c>
      <c r="S18" s="42">
        <v>110</v>
      </c>
      <c r="T18" s="42">
        <v>110</v>
      </c>
      <c r="U18" s="42">
        <v>110</v>
      </c>
      <c r="V18" s="42">
        <v>110</v>
      </c>
      <c r="W18" s="42">
        <v>110</v>
      </c>
      <c r="X18" s="42">
        <v>110</v>
      </c>
      <c r="Y18" s="42">
        <v>110</v>
      </c>
      <c r="Z18" s="41">
        <v>110</v>
      </c>
      <c r="AA18" s="41">
        <v>110</v>
      </c>
      <c r="AB18" s="42"/>
      <c r="AC18" s="43">
        <f t="shared" ref="AC18:AC41" si="0">SUM(D18:AA18)</f>
        <v>2640</v>
      </c>
      <c r="AH18" s="44" t="s">
        <v>46</v>
      </c>
      <c r="AI18" s="45">
        <f>$C18-D18</f>
        <v>0</v>
      </c>
      <c r="AJ18" s="45">
        <f t="shared" ref="AJ18:AY20" si="1">$C18-E18</f>
        <v>0</v>
      </c>
      <c r="AK18" s="45">
        <f t="shared" si="1"/>
        <v>0</v>
      </c>
      <c r="AL18" s="45">
        <f t="shared" si="1"/>
        <v>0</v>
      </c>
      <c r="AM18" s="45">
        <f t="shared" si="1"/>
        <v>0</v>
      </c>
      <c r="AN18" s="45">
        <f t="shared" si="1"/>
        <v>0</v>
      </c>
      <c r="AO18" s="45">
        <f t="shared" si="1"/>
        <v>0</v>
      </c>
      <c r="AP18" s="45">
        <f t="shared" si="1"/>
        <v>0</v>
      </c>
      <c r="AQ18" s="45">
        <f t="shared" si="1"/>
        <v>0</v>
      </c>
      <c r="AR18" s="45">
        <f t="shared" si="1"/>
        <v>0</v>
      </c>
      <c r="AS18" s="45">
        <f t="shared" si="1"/>
        <v>0</v>
      </c>
      <c r="AT18" s="45">
        <f t="shared" si="1"/>
        <v>0</v>
      </c>
      <c r="AU18" s="45">
        <f t="shared" si="1"/>
        <v>0</v>
      </c>
      <c r="AV18" s="45">
        <f t="shared" si="1"/>
        <v>0</v>
      </c>
      <c r="AW18" s="45">
        <f t="shared" si="1"/>
        <v>0</v>
      </c>
      <c r="AX18" s="45">
        <f t="shared" si="1"/>
        <v>0</v>
      </c>
      <c r="AY18" s="45">
        <f t="shared" si="1"/>
        <v>0</v>
      </c>
      <c r="AZ18" s="45">
        <f t="shared" ref="AZ18:BG20" si="2">$C18-U18</f>
        <v>0</v>
      </c>
      <c r="BA18" s="45">
        <f t="shared" si="2"/>
        <v>0</v>
      </c>
      <c r="BB18" s="45">
        <f t="shared" si="2"/>
        <v>0</v>
      </c>
      <c r="BC18" s="45">
        <f t="shared" si="2"/>
        <v>0</v>
      </c>
      <c r="BD18" s="45">
        <f t="shared" si="2"/>
        <v>0</v>
      </c>
      <c r="BE18" s="45">
        <f t="shared" si="2"/>
        <v>0</v>
      </c>
      <c r="BF18" s="45">
        <f t="shared" si="2"/>
        <v>0</v>
      </c>
      <c r="BG18" s="45">
        <f t="shared" si="2"/>
        <v>110</v>
      </c>
      <c r="BH18" s="43">
        <f t="shared" ref="BH18:BH28" si="3">SUM(AI18:BF18)</f>
        <v>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169</v>
      </c>
      <c r="E19" s="41">
        <v>169</v>
      </c>
      <c r="F19" s="41">
        <v>169</v>
      </c>
      <c r="G19" s="41">
        <v>169</v>
      </c>
      <c r="H19" s="41">
        <v>169</v>
      </c>
      <c r="I19" s="41">
        <v>169</v>
      </c>
      <c r="J19" s="42">
        <v>169</v>
      </c>
      <c r="K19" s="42">
        <v>169</v>
      </c>
      <c r="L19" s="42">
        <v>169</v>
      </c>
      <c r="M19" s="42">
        <v>169</v>
      </c>
      <c r="N19" s="42">
        <v>169</v>
      </c>
      <c r="O19" s="42">
        <v>169</v>
      </c>
      <c r="P19" s="42">
        <v>169</v>
      </c>
      <c r="Q19" s="42">
        <v>169</v>
      </c>
      <c r="R19" s="42">
        <v>169</v>
      </c>
      <c r="S19" s="42">
        <v>169</v>
      </c>
      <c r="T19" s="42">
        <v>169</v>
      </c>
      <c r="U19" s="42">
        <v>169</v>
      </c>
      <c r="V19" s="42">
        <v>169</v>
      </c>
      <c r="W19" s="42">
        <v>169</v>
      </c>
      <c r="X19" s="42">
        <v>169</v>
      </c>
      <c r="Y19" s="42">
        <v>169</v>
      </c>
      <c r="Z19" s="41">
        <v>169</v>
      </c>
      <c r="AA19" s="41">
        <v>169</v>
      </c>
      <c r="AB19" s="42"/>
      <c r="AC19" s="43">
        <f t="shared" si="0"/>
        <v>4056</v>
      </c>
      <c r="AH19" s="44" t="s">
        <v>47</v>
      </c>
      <c r="AI19" s="45">
        <f>$C19-D19</f>
        <v>171</v>
      </c>
      <c r="AJ19" s="45">
        <f t="shared" si="1"/>
        <v>171</v>
      </c>
      <c r="AK19" s="45">
        <f t="shared" si="1"/>
        <v>171</v>
      </c>
      <c r="AL19" s="45">
        <f t="shared" si="1"/>
        <v>171</v>
      </c>
      <c r="AM19" s="45">
        <f t="shared" si="1"/>
        <v>171</v>
      </c>
      <c r="AN19" s="45">
        <f t="shared" si="1"/>
        <v>171</v>
      </c>
      <c r="AO19" s="45">
        <f t="shared" si="1"/>
        <v>171</v>
      </c>
      <c r="AP19" s="45">
        <f t="shared" si="1"/>
        <v>171</v>
      </c>
      <c r="AQ19" s="45">
        <f t="shared" si="1"/>
        <v>171</v>
      </c>
      <c r="AR19" s="45">
        <f t="shared" si="1"/>
        <v>171</v>
      </c>
      <c r="AS19" s="45">
        <f t="shared" si="1"/>
        <v>171</v>
      </c>
      <c r="AT19" s="45">
        <f t="shared" si="1"/>
        <v>171</v>
      </c>
      <c r="AU19" s="45">
        <f t="shared" si="1"/>
        <v>171</v>
      </c>
      <c r="AV19" s="45">
        <f t="shared" si="1"/>
        <v>171</v>
      </c>
      <c r="AW19" s="45">
        <f t="shared" si="1"/>
        <v>171</v>
      </c>
      <c r="AX19" s="45">
        <f t="shared" si="1"/>
        <v>171</v>
      </c>
      <c r="AY19" s="45">
        <f t="shared" si="1"/>
        <v>171</v>
      </c>
      <c r="AZ19" s="45">
        <f t="shared" si="2"/>
        <v>171</v>
      </c>
      <c r="BA19" s="45">
        <f t="shared" si="2"/>
        <v>171</v>
      </c>
      <c r="BB19" s="45">
        <f t="shared" si="2"/>
        <v>171</v>
      </c>
      <c r="BC19" s="45">
        <f t="shared" si="2"/>
        <v>171</v>
      </c>
      <c r="BD19" s="45">
        <f t="shared" si="2"/>
        <v>171</v>
      </c>
      <c r="BE19" s="45">
        <f t="shared" si="2"/>
        <v>171</v>
      </c>
      <c r="BF19" s="45">
        <f t="shared" si="2"/>
        <v>171</v>
      </c>
      <c r="BG19" s="45">
        <f t="shared" si="2"/>
        <v>340</v>
      </c>
      <c r="BH19" s="43">
        <f t="shared" si="3"/>
        <v>4104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702</v>
      </c>
      <c r="E20" s="41">
        <v>702</v>
      </c>
      <c r="F20" s="41">
        <v>702</v>
      </c>
      <c r="G20" s="41">
        <v>702</v>
      </c>
      <c r="H20" s="41">
        <v>702</v>
      </c>
      <c r="I20" s="41">
        <v>672</v>
      </c>
      <c r="J20" s="42">
        <v>662</v>
      </c>
      <c r="K20" s="42">
        <v>662</v>
      </c>
      <c r="L20" s="42">
        <v>702</v>
      </c>
      <c r="M20" s="42">
        <v>702</v>
      </c>
      <c r="N20" s="42">
        <v>702</v>
      </c>
      <c r="O20" s="42">
        <v>702</v>
      </c>
      <c r="P20" s="42">
        <v>702</v>
      </c>
      <c r="Q20" s="42">
        <v>727</v>
      </c>
      <c r="R20" s="42">
        <v>727</v>
      </c>
      <c r="S20" s="42">
        <v>727</v>
      </c>
      <c r="T20" s="42">
        <v>727</v>
      </c>
      <c r="U20" s="42">
        <v>727</v>
      </c>
      <c r="V20" s="42">
        <v>727</v>
      </c>
      <c r="W20" s="42">
        <v>727</v>
      </c>
      <c r="X20" s="42">
        <v>727</v>
      </c>
      <c r="Y20" s="42">
        <v>702</v>
      </c>
      <c r="Z20" s="41">
        <v>702</v>
      </c>
      <c r="AA20" s="41">
        <v>702</v>
      </c>
      <c r="AB20" s="42"/>
      <c r="AC20" s="43">
        <f t="shared" si="0"/>
        <v>16938</v>
      </c>
      <c r="AH20" s="47" t="s">
        <v>48</v>
      </c>
      <c r="AI20" s="45">
        <f>$C20-D20</f>
        <v>98</v>
      </c>
      <c r="AJ20" s="45">
        <f t="shared" si="1"/>
        <v>98</v>
      </c>
      <c r="AK20" s="45">
        <f t="shared" si="1"/>
        <v>98</v>
      </c>
      <c r="AL20" s="45">
        <f t="shared" si="1"/>
        <v>98</v>
      </c>
      <c r="AM20" s="45">
        <f t="shared" si="1"/>
        <v>98</v>
      </c>
      <c r="AN20" s="45">
        <f t="shared" si="1"/>
        <v>128</v>
      </c>
      <c r="AO20" s="45">
        <f t="shared" si="1"/>
        <v>138</v>
      </c>
      <c r="AP20" s="45">
        <f t="shared" si="1"/>
        <v>138</v>
      </c>
      <c r="AQ20" s="45">
        <f t="shared" si="1"/>
        <v>98</v>
      </c>
      <c r="AR20" s="45">
        <f t="shared" si="1"/>
        <v>98</v>
      </c>
      <c r="AS20" s="45">
        <f t="shared" si="1"/>
        <v>98</v>
      </c>
      <c r="AT20" s="45">
        <f t="shared" si="1"/>
        <v>98</v>
      </c>
      <c r="AU20" s="45">
        <f t="shared" si="1"/>
        <v>98</v>
      </c>
      <c r="AV20" s="45">
        <f t="shared" si="1"/>
        <v>73</v>
      </c>
      <c r="AW20" s="45">
        <f t="shared" si="1"/>
        <v>73</v>
      </c>
      <c r="AX20" s="45">
        <f t="shared" si="1"/>
        <v>73</v>
      </c>
      <c r="AY20" s="45">
        <f t="shared" si="1"/>
        <v>73</v>
      </c>
      <c r="AZ20" s="45">
        <f t="shared" si="2"/>
        <v>73</v>
      </c>
      <c r="BA20" s="45">
        <f t="shared" si="2"/>
        <v>73</v>
      </c>
      <c r="BB20" s="45">
        <f t="shared" si="2"/>
        <v>73</v>
      </c>
      <c r="BC20" s="45">
        <f t="shared" si="2"/>
        <v>73</v>
      </c>
      <c r="BD20" s="45">
        <f t="shared" si="2"/>
        <v>98</v>
      </c>
      <c r="BE20" s="45">
        <f t="shared" si="2"/>
        <v>98</v>
      </c>
      <c r="BF20" s="45">
        <f t="shared" si="2"/>
        <v>98</v>
      </c>
      <c r="BG20" s="45">
        <f t="shared" si="2"/>
        <v>800</v>
      </c>
      <c r="BH20" s="43">
        <f t="shared" si="3"/>
        <v>2262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2</v>
      </c>
      <c r="F23" s="41">
        <v>2</v>
      </c>
      <c r="G23" s="41">
        <v>97</v>
      </c>
      <c r="H23" s="41">
        <v>97</v>
      </c>
      <c r="I23" s="41">
        <v>97</v>
      </c>
      <c r="J23" s="42">
        <v>97</v>
      </c>
      <c r="K23" s="42">
        <v>97</v>
      </c>
      <c r="L23" s="42">
        <v>97</v>
      </c>
      <c r="M23" s="42">
        <v>97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/>
      <c r="AC23" s="43">
        <f t="shared" si="0"/>
        <v>713</v>
      </c>
      <c r="AH23" s="44" t="s">
        <v>51</v>
      </c>
      <c r="AI23" s="45">
        <f t="shared" si="5"/>
        <v>189</v>
      </c>
      <c r="AJ23" s="45">
        <f t="shared" si="5"/>
        <v>189</v>
      </c>
      <c r="AK23" s="45">
        <f t="shared" si="5"/>
        <v>189</v>
      </c>
      <c r="AL23" s="45">
        <f t="shared" si="5"/>
        <v>94</v>
      </c>
      <c r="AM23" s="45">
        <f t="shared" si="5"/>
        <v>94</v>
      </c>
      <c r="AN23" s="45">
        <f t="shared" si="5"/>
        <v>94</v>
      </c>
      <c r="AO23" s="45">
        <f t="shared" si="5"/>
        <v>94</v>
      </c>
      <c r="AP23" s="45">
        <f t="shared" si="5"/>
        <v>94</v>
      </c>
      <c r="AQ23" s="45">
        <f t="shared" si="5"/>
        <v>94</v>
      </c>
      <c r="AR23" s="45">
        <f t="shared" si="5"/>
        <v>94</v>
      </c>
      <c r="AS23" s="45">
        <f t="shared" si="5"/>
        <v>189</v>
      </c>
      <c r="AT23" s="45">
        <f t="shared" si="5"/>
        <v>189</v>
      </c>
      <c r="AU23" s="45">
        <f t="shared" si="5"/>
        <v>189</v>
      </c>
      <c r="AV23" s="45">
        <f t="shared" si="5"/>
        <v>189</v>
      </c>
      <c r="AW23" s="45">
        <f t="shared" si="5"/>
        <v>189</v>
      </c>
      <c r="AX23" s="45">
        <f t="shared" si="5"/>
        <v>189</v>
      </c>
      <c r="AY23" s="45">
        <f t="shared" si="6"/>
        <v>189</v>
      </c>
      <c r="AZ23" s="45">
        <f t="shared" si="6"/>
        <v>189</v>
      </c>
      <c r="BA23" s="45">
        <f t="shared" si="6"/>
        <v>189</v>
      </c>
      <c r="BB23" s="45">
        <f t="shared" si="6"/>
        <v>189</v>
      </c>
      <c r="BC23" s="45">
        <f t="shared" si="6"/>
        <v>189</v>
      </c>
      <c r="BD23" s="45">
        <f t="shared" si="6"/>
        <v>189</v>
      </c>
      <c r="BE23" s="45">
        <f t="shared" si="6"/>
        <v>189</v>
      </c>
      <c r="BF23" s="45">
        <f t="shared" si="6"/>
        <v>189</v>
      </c>
      <c r="BG23" s="45">
        <f t="shared" si="6"/>
        <v>191</v>
      </c>
      <c r="BH23" s="43">
        <f t="shared" si="3"/>
        <v>3871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56</v>
      </c>
      <c r="E24" s="41">
        <v>56</v>
      </c>
      <c r="F24" s="41">
        <v>56</v>
      </c>
      <c r="G24" s="41">
        <v>56</v>
      </c>
      <c r="H24" s="41">
        <v>56</v>
      </c>
      <c r="I24" s="41">
        <v>56</v>
      </c>
      <c r="J24" s="42">
        <v>56</v>
      </c>
      <c r="K24" s="42">
        <v>56</v>
      </c>
      <c r="L24" s="42">
        <v>56</v>
      </c>
      <c r="M24" s="42">
        <v>56</v>
      </c>
      <c r="N24" s="42">
        <v>56</v>
      </c>
      <c r="O24" s="42">
        <v>56</v>
      </c>
      <c r="P24" s="42">
        <v>56</v>
      </c>
      <c r="Q24" s="42">
        <v>56</v>
      </c>
      <c r="R24" s="42">
        <v>56</v>
      </c>
      <c r="S24" s="42">
        <v>56</v>
      </c>
      <c r="T24" s="42">
        <v>56</v>
      </c>
      <c r="U24" s="42">
        <v>56</v>
      </c>
      <c r="V24" s="42">
        <v>56</v>
      </c>
      <c r="W24" s="42">
        <v>56</v>
      </c>
      <c r="X24" s="42">
        <v>56</v>
      </c>
      <c r="Y24" s="42">
        <v>56</v>
      </c>
      <c r="Z24" s="41">
        <v>56</v>
      </c>
      <c r="AA24" s="41">
        <v>56</v>
      </c>
      <c r="AB24" s="42"/>
      <c r="AC24" s="43">
        <f t="shared" si="0"/>
        <v>1344</v>
      </c>
      <c r="AF24" s="3">
        <v>2</v>
      </c>
      <c r="AG24" s="3">
        <v>3</v>
      </c>
      <c r="AH24" s="44" t="s">
        <v>52</v>
      </c>
      <c r="AI24" s="45">
        <f t="shared" si="5"/>
        <v>115</v>
      </c>
      <c r="AJ24" s="45">
        <f t="shared" si="5"/>
        <v>115</v>
      </c>
      <c r="AK24" s="45">
        <f t="shared" si="5"/>
        <v>115</v>
      </c>
      <c r="AL24" s="45">
        <f t="shared" si="5"/>
        <v>115</v>
      </c>
      <c r="AM24" s="45">
        <f t="shared" si="5"/>
        <v>115</v>
      </c>
      <c r="AN24" s="45">
        <f t="shared" si="5"/>
        <v>115</v>
      </c>
      <c r="AO24" s="45">
        <f t="shared" si="5"/>
        <v>115</v>
      </c>
      <c r="AP24" s="45">
        <f t="shared" si="5"/>
        <v>115</v>
      </c>
      <c r="AQ24" s="45">
        <f t="shared" si="5"/>
        <v>115</v>
      </c>
      <c r="AR24" s="45">
        <f t="shared" si="5"/>
        <v>115</v>
      </c>
      <c r="AS24" s="45">
        <f t="shared" si="5"/>
        <v>115</v>
      </c>
      <c r="AT24" s="45">
        <f t="shared" si="5"/>
        <v>115</v>
      </c>
      <c r="AU24" s="45">
        <f t="shared" si="5"/>
        <v>115</v>
      </c>
      <c r="AV24" s="45">
        <f t="shared" si="5"/>
        <v>115</v>
      </c>
      <c r="AW24" s="45">
        <f t="shared" si="5"/>
        <v>115</v>
      </c>
      <c r="AX24" s="45">
        <f t="shared" si="5"/>
        <v>115</v>
      </c>
      <c r="AY24" s="45">
        <f t="shared" si="6"/>
        <v>115</v>
      </c>
      <c r="AZ24" s="45">
        <f t="shared" si="6"/>
        <v>115</v>
      </c>
      <c r="BA24" s="45">
        <f t="shared" si="6"/>
        <v>115</v>
      </c>
      <c r="BB24" s="45">
        <f t="shared" si="6"/>
        <v>115</v>
      </c>
      <c r="BC24" s="45">
        <f t="shared" si="6"/>
        <v>115</v>
      </c>
      <c r="BD24" s="45">
        <f t="shared" si="6"/>
        <v>115</v>
      </c>
      <c r="BE24" s="45">
        <f t="shared" si="6"/>
        <v>115</v>
      </c>
      <c r="BF24" s="45">
        <f t="shared" si="6"/>
        <v>115</v>
      </c>
      <c r="BG24" s="45">
        <f t="shared" si="6"/>
        <v>171</v>
      </c>
      <c r="BH24" s="43">
        <f t="shared" si="3"/>
        <v>2760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194</v>
      </c>
      <c r="E25" s="41">
        <v>194</v>
      </c>
      <c r="F25" s="41">
        <v>194</v>
      </c>
      <c r="G25" s="41">
        <v>194</v>
      </c>
      <c r="H25" s="41">
        <v>194</v>
      </c>
      <c r="I25" s="41">
        <v>224</v>
      </c>
      <c r="J25" s="51">
        <v>234</v>
      </c>
      <c r="K25" s="51">
        <v>234</v>
      </c>
      <c r="L25" s="51">
        <v>194</v>
      </c>
      <c r="M25" s="51">
        <v>194</v>
      </c>
      <c r="N25" s="51">
        <v>194</v>
      </c>
      <c r="O25" s="51">
        <v>194</v>
      </c>
      <c r="P25" s="51">
        <v>94</v>
      </c>
      <c r="Q25" s="51">
        <v>94</v>
      </c>
      <c r="R25" s="51">
        <v>94</v>
      </c>
      <c r="S25" s="51">
        <v>94</v>
      </c>
      <c r="T25" s="51">
        <v>94</v>
      </c>
      <c r="U25" s="51">
        <v>94</v>
      </c>
      <c r="V25" s="51">
        <v>94</v>
      </c>
      <c r="W25" s="51">
        <v>94</v>
      </c>
      <c r="X25" s="51">
        <v>194</v>
      </c>
      <c r="Y25" s="51">
        <v>194</v>
      </c>
      <c r="Z25" s="41">
        <v>194</v>
      </c>
      <c r="AA25" s="41">
        <v>194</v>
      </c>
      <c r="AB25" s="42"/>
      <c r="AC25" s="43">
        <f t="shared" si="0"/>
        <v>3966</v>
      </c>
      <c r="AF25" s="52">
        <f>$C25-E25</f>
        <v>121</v>
      </c>
      <c r="AG25" s="52">
        <f>$C25-F25</f>
        <v>121</v>
      </c>
      <c r="AH25" s="44" t="s">
        <v>53</v>
      </c>
      <c r="AI25" s="45">
        <f t="shared" si="5"/>
        <v>121</v>
      </c>
      <c r="AJ25" s="45">
        <f t="shared" si="5"/>
        <v>121</v>
      </c>
      <c r="AK25" s="45">
        <f t="shared" si="5"/>
        <v>121</v>
      </c>
      <c r="AL25" s="45">
        <f t="shared" si="5"/>
        <v>121</v>
      </c>
      <c r="AM25" s="45">
        <f t="shared" si="5"/>
        <v>121</v>
      </c>
      <c r="AN25" s="45">
        <f t="shared" si="5"/>
        <v>91</v>
      </c>
      <c r="AO25" s="45">
        <f t="shared" si="5"/>
        <v>81</v>
      </c>
      <c r="AP25" s="45">
        <f t="shared" si="5"/>
        <v>81</v>
      </c>
      <c r="AQ25" s="45">
        <f t="shared" si="5"/>
        <v>121</v>
      </c>
      <c r="AR25" s="45">
        <f t="shared" si="5"/>
        <v>121</v>
      </c>
      <c r="AS25" s="45">
        <f t="shared" si="5"/>
        <v>121</v>
      </c>
      <c r="AT25" s="45">
        <f t="shared" si="5"/>
        <v>121</v>
      </c>
      <c r="AU25" s="45">
        <f t="shared" si="5"/>
        <v>221</v>
      </c>
      <c r="AV25" s="45">
        <f t="shared" si="5"/>
        <v>221</v>
      </c>
      <c r="AW25" s="45">
        <f t="shared" si="5"/>
        <v>221</v>
      </c>
      <c r="AX25" s="45">
        <f t="shared" si="5"/>
        <v>221</v>
      </c>
      <c r="AY25" s="45">
        <f t="shared" si="6"/>
        <v>221</v>
      </c>
      <c r="AZ25" s="45">
        <f t="shared" si="6"/>
        <v>221</v>
      </c>
      <c r="BA25" s="45">
        <f t="shared" si="6"/>
        <v>221</v>
      </c>
      <c r="BB25" s="45">
        <f t="shared" si="6"/>
        <v>221</v>
      </c>
      <c r="BC25" s="45">
        <f t="shared" si="6"/>
        <v>121</v>
      </c>
      <c r="BD25" s="45">
        <f t="shared" si="6"/>
        <v>121</v>
      </c>
      <c r="BE25" s="45">
        <f t="shared" si="6"/>
        <v>121</v>
      </c>
      <c r="BF25" s="45">
        <f t="shared" si="6"/>
        <v>121</v>
      </c>
      <c r="BG25" s="45">
        <f t="shared" si="6"/>
        <v>315</v>
      </c>
      <c r="BH25" s="43">
        <f t="shared" si="3"/>
        <v>3594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-116</v>
      </c>
      <c r="AG26" s="3">
        <v>-116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2">
        <f>AF25+AF26</f>
        <v>5</v>
      </c>
      <c r="AG27" s="52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2">
        <v>2</v>
      </c>
      <c r="K28" s="42">
        <v>2</v>
      </c>
      <c r="L28" s="42">
        <v>2</v>
      </c>
      <c r="M28" s="42">
        <v>2</v>
      </c>
      <c r="N28" s="42">
        <v>2</v>
      </c>
      <c r="O28" s="42">
        <v>2</v>
      </c>
      <c r="P28" s="42">
        <v>2</v>
      </c>
      <c r="Q28" s="42">
        <v>2</v>
      </c>
      <c r="R28" s="42">
        <v>2</v>
      </c>
      <c r="S28" s="42">
        <v>2</v>
      </c>
      <c r="T28" s="42">
        <v>2</v>
      </c>
      <c r="U28" s="42">
        <v>2</v>
      </c>
      <c r="V28" s="42">
        <v>2</v>
      </c>
      <c r="W28" s="42">
        <v>2</v>
      </c>
      <c r="X28" s="42">
        <v>2</v>
      </c>
      <c r="Y28" s="42">
        <v>2</v>
      </c>
      <c r="Z28" s="41">
        <v>2</v>
      </c>
      <c r="AA28" s="41">
        <v>2</v>
      </c>
      <c r="AB28" s="42"/>
      <c r="AC28" s="43">
        <f t="shared" si="0"/>
        <v>48</v>
      </c>
      <c r="AF28" s="52">
        <f>AF27+3</f>
        <v>8</v>
      </c>
      <c r="AG28" s="52">
        <f>AG27+3</f>
        <v>8</v>
      </c>
      <c r="AH28" s="44" t="s">
        <v>58</v>
      </c>
      <c r="AI28" s="45">
        <f t="shared" si="5"/>
        <v>256</v>
      </c>
      <c r="AJ28" s="45">
        <f t="shared" si="5"/>
        <v>256</v>
      </c>
      <c r="AK28" s="45">
        <f t="shared" si="5"/>
        <v>256</v>
      </c>
      <c r="AL28" s="45">
        <f t="shared" si="5"/>
        <v>256</v>
      </c>
      <c r="AM28" s="45">
        <f t="shared" si="5"/>
        <v>256</v>
      </c>
      <c r="AN28" s="45">
        <f t="shared" si="5"/>
        <v>256</v>
      </c>
      <c r="AO28" s="45">
        <f t="shared" si="5"/>
        <v>256</v>
      </c>
      <c r="AP28" s="45">
        <f t="shared" si="5"/>
        <v>256</v>
      </c>
      <c r="AQ28" s="45">
        <f t="shared" si="5"/>
        <v>256</v>
      </c>
      <c r="AR28" s="45">
        <f t="shared" si="5"/>
        <v>256</v>
      </c>
      <c r="AS28" s="45">
        <f t="shared" si="5"/>
        <v>256</v>
      </c>
      <c r="AT28" s="45">
        <f t="shared" si="5"/>
        <v>256</v>
      </c>
      <c r="AU28" s="45">
        <f t="shared" si="5"/>
        <v>256</v>
      </c>
      <c r="AV28" s="45">
        <f t="shared" si="5"/>
        <v>256</v>
      </c>
      <c r="AW28" s="45">
        <f t="shared" si="5"/>
        <v>256</v>
      </c>
      <c r="AX28" s="45">
        <f t="shared" si="5"/>
        <v>256</v>
      </c>
      <c r="AY28" s="45">
        <f t="shared" si="6"/>
        <v>256</v>
      </c>
      <c r="AZ28" s="45">
        <f t="shared" si="6"/>
        <v>256</v>
      </c>
      <c r="BA28" s="45">
        <f t="shared" si="6"/>
        <v>256</v>
      </c>
      <c r="BB28" s="45">
        <f t="shared" si="6"/>
        <v>256</v>
      </c>
      <c r="BC28" s="45">
        <f t="shared" si="6"/>
        <v>256</v>
      </c>
      <c r="BD28" s="45">
        <f t="shared" si="6"/>
        <v>256</v>
      </c>
      <c r="BE28" s="45">
        <f t="shared" si="6"/>
        <v>256</v>
      </c>
      <c r="BF28" s="45">
        <f t="shared" si="6"/>
        <v>256</v>
      </c>
      <c r="BG28" s="45">
        <f t="shared" si="6"/>
        <v>258</v>
      </c>
      <c r="BH28" s="43">
        <f t="shared" si="3"/>
        <v>6144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3"/>
      <c r="K29" s="4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1"/>
      <c r="AA29" s="41"/>
      <c r="AB29" s="53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7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8">SUM(D18:D41)</f>
        <v>1752</v>
      </c>
      <c r="E43" s="67">
        <f t="shared" si="8"/>
        <v>1752</v>
      </c>
      <c r="F43" s="67">
        <f t="shared" si="8"/>
        <v>1752</v>
      </c>
      <c r="G43" s="67">
        <f t="shared" si="8"/>
        <v>1847</v>
      </c>
      <c r="H43" s="67">
        <f t="shared" si="8"/>
        <v>1847</v>
      </c>
      <c r="I43" s="67">
        <f t="shared" si="8"/>
        <v>1847</v>
      </c>
      <c r="J43" s="67">
        <f t="shared" si="8"/>
        <v>1847</v>
      </c>
      <c r="K43" s="67">
        <f t="shared" si="8"/>
        <v>1847</v>
      </c>
      <c r="L43" s="67">
        <f t="shared" si="8"/>
        <v>1847</v>
      </c>
      <c r="M43" s="67">
        <f t="shared" si="8"/>
        <v>1847</v>
      </c>
      <c r="N43" s="67">
        <f t="shared" si="8"/>
        <v>1752</v>
      </c>
      <c r="O43" s="67">
        <f t="shared" si="8"/>
        <v>1752</v>
      </c>
      <c r="P43" s="67">
        <f t="shared" si="8"/>
        <v>1652</v>
      </c>
      <c r="Q43" s="67">
        <f t="shared" si="8"/>
        <v>1677</v>
      </c>
      <c r="R43" s="67">
        <f t="shared" si="8"/>
        <v>1677</v>
      </c>
      <c r="S43" s="67">
        <f t="shared" si="8"/>
        <v>1677</v>
      </c>
      <c r="T43" s="67">
        <f t="shared" si="8"/>
        <v>1677</v>
      </c>
      <c r="U43" s="67">
        <f t="shared" si="8"/>
        <v>1677</v>
      </c>
      <c r="V43" s="67">
        <f t="shared" si="8"/>
        <v>1677</v>
      </c>
      <c r="W43" s="67">
        <f t="shared" si="8"/>
        <v>1677</v>
      </c>
      <c r="X43" s="67">
        <f t="shared" si="8"/>
        <v>1777</v>
      </c>
      <c r="Y43" s="67">
        <f t="shared" si="8"/>
        <v>1752</v>
      </c>
      <c r="Z43" s="67">
        <f t="shared" si="8"/>
        <v>1752</v>
      </c>
      <c r="AA43" s="67">
        <f t="shared" si="8"/>
        <v>1752</v>
      </c>
      <c r="AB43" s="67">
        <f>SUM(AB18:AB41)</f>
        <v>0</v>
      </c>
      <c r="AC43" s="43">
        <f>SUM(D43:AA43)</f>
        <v>42113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activeCell="W32" sqref="W32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42874.515147685182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42877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1797</v>
      </c>
      <c r="R14" s="24" t="s">
        <v>14</v>
      </c>
      <c r="S14" s="21"/>
      <c r="T14" s="22"/>
      <c r="U14" s="25">
        <v>2520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110</v>
      </c>
      <c r="E18" s="41">
        <v>110</v>
      </c>
      <c r="F18" s="41">
        <v>110</v>
      </c>
      <c r="G18" s="41">
        <v>110</v>
      </c>
      <c r="H18" s="41">
        <v>110</v>
      </c>
      <c r="I18" s="41">
        <v>110</v>
      </c>
      <c r="J18" s="42">
        <v>110</v>
      </c>
      <c r="K18" s="42">
        <v>110</v>
      </c>
      <c r="L18" s="42">
        <v>110</v>
      </c>
      <c r="M18" s="42">
        <v>110</v>
      </c>
      <c r="N18" s="42">
        <v>110</v>
      </c>
      <c r="O18" s="42">
        <v>110</v>
      </c>
      <c r="P18" s="42">
        <v>110</v>
      </c>
      <c r="Q18" s="42">
        <v>110</v>
      </c>
      <c r="R18" s="42">
        <v>110</v>
      </c>
      <c r="S18" s="42">
        <v>110</v>
      </c>
      <c r="T18" s="42">
        <v>110</v>
      </c>
      <c r="U18" s="42">
        <v>110</v>
      </c>
      <c r="V18" s="42">
        <v>110</v>
      </c>
      <c r="W18" s="42">
        <v>110</v>
      </c>
      <c r="X18" s="42">
        <v>110</v>
      </c>
      <c r="Y18" s="42">
        <v>110</v>
      </c>
      <c r="Z18" s="41">
        <v>110</v>
      </c>
      <c r="AA18" s="41">
        <v>110</v>
      </c>
      <c r="AB18" s="42"/>
      <c r="AC18" s="43">
        <f t="shared" ref="AC18:AC41" si="0">SUM(D18:AA18)</f>
        <v>2640</v>
      </c>
      <c r="AH18" s="44" t="s">
        <v>46</v>
      </c>
      <c r="AI18" s="45">
        <f>$C18-D18</f>
        <v>0</v>
      </c>
      <c r="AJ18" s="45">
        <f t="shared" ref="AJ18:AY20" si="1">$C18-E18</f>
        <v>0</v>
      </c>
      <c r="AK18" s="45">
        <f t="shared" si="1"/>
        <v>0</v>
      </c>
      <c r="AL18" s="45">
        <f t="shared" si="1"/>
        <v>0</v>
      </c>
      <c r="AM18" s="45">
        <f t="shared" si="1"/>
        <v>0</v>
      </c>
      <c r="AN18" s="45">
        <f t="shared" si="1"/>
        <v>0</v>
      </c>
      <c r="AO18" s="45">
        <f t="shared" si="1"/>
        <v>0</v>
      </c>
      <c r="AP18" s="45">
        <f t="shared" si="1"/>
        <v>0</v>
      </c>
      <c r="AQ18" s="45">
        <f t="shared" si="1"/>
        <v>0</v>
      </c>
      <c r="AR18" s="45">
        <f t="shared" si="1"/>
        <v>0</v>
      </c>
      <c r="AS18" s="45">
        <f t="shared" si="1"/>
        <v>0</v>
      </c>
      <c r="AT18" s="45">
        <f t="shared" si="1"/>
        <v>0</v>
      </c>
      <c r="AU18" s="45">
        <f t="shared" si="1"/>
        <v>0</v>
      </c>
      <c r="AV18" s="45">
        <f t="shared" si="1"/>
        <v>0</v>
      </c>
      <c r="AW18" s="45">
        <f t="shared" si="1"/>
        <v>0</v>
      </c>
      <c r="AX18" s="45">
        <f t="shared" si="1"/>
        <v>0</v>
      </c>
      <c r="AY18" s="45">
        <f t="shared" si="1"/>
        <v>0</v>
      </c>
      <c r="AZ18" s="45">
        <f t="shared" ref="AZ18:BG20" si="2">$C18-U18</f>
        <v>0</v>
      </c>
      <c r="BA18" s="45">
        <f t="shared" si="2"/>
        <v>0</v>
      </c>
      <c r="BB18" s="45">
        <f t="shared" si="2"/>
        <v>0</v>
      </c>
      <c r="BC18" s="45">
        <f t="shared" si="2"/>
        <v>0</v>
      </c>
      <c r="BD18" s="45">
        <f t="shared" si="2"/>
        <v>0</v>
      </c>
      <c r="BE18" s="45">
        <f t="shared" si="2"/>
        <v>0</v>
      </c>
      <c r="BF18" s="45">
        <f t="shared" si="2"/>
        <v>0</v>
      </c>
      <c r="BG18" s="45">
        <f t="shared" si="2"/>
        <v>110</v>
      </c>
      <c r="BH18" s="43">
        <f t="shared" ref="BH18:BH28" si="3">SUM(AI18:BF18)</f>
        <v>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194</v>
      </c>
      <c r="E19" s="41">
        <v>194</v>
      </c>
      <c r="F19" s="41">
        <v>194</v>
      </c>
      <c r="G19" s="41">
        <v>194</v>
      </c>
      <c r="H19" s="41">
        <v>194</v>
      </c>
      <c r="I19" s="41">
        <v>194</v>
      </c>
      <c r="J19" s="42">
        <v>219</v>
      </c>
      <c r="K19" s="42">
        <v>219</v>
      </c>
      <c r="L19" s="42">
        <v>219</v>
      </c>
      <c r="M19" s="42">
        <v>219</v>
      </c>
      <c r="N19" s="42">
        <v>219</v>
      </c>
      <c r="O19" s="42">
        <v>219</v>
      </c>
      <c r="P19" s="42">
        <v>219</v>
      </c>
      <c r="Q19" s="42">
        <v>219</v>
      </c>
      <c r="R19" s="42">
        <v>219</v>
      </c>
      <c r="S19" s="42">
        <v>219</v>
      </c>
      <c r="T19" s="42">
        <v>219</v>
      </c>
      <c r="U19" s="42">
        <v>219</v>
      </c>
      <c r="V19" s="42">
        <v>219</v>
      </c>
      <c r="W19" s="42">
        <v>219</v>
      </c>
      <c r="X19" s="42">
        <v>220</v>
      </c>
      <c r="Y19" s="42">
        <v>219</v>
      </c>
      <c r="Z19" s="41">
        <v>194</v>
      </c>
      <c r="AA19" s="41">
        <v>194</v>
      </c>
      <c r="AB19" s="42"/>
      <c r="AC19" s="43">
        <f t="shared" si="0"/>
        <v>5057</v>
      </c>
      <c r="AH19" s="44" t="s">
        <v>47</v>
      </c>
      <c r="AI19" s="45">
        <f>$C19-D19</f>
        <v>146</v>
      </c>
      <c r="AJ19" s="45">
        <f t="shared" si="1"/>
        <v>146</v>
      </c>
      <c r="AK19" s="45">
        <f t="shared" si="1"/>
        <v>146</v>
      </c>
      <c r="AL19" s="45">
        <f t="shared" si="1"/>
        <v>146</v>
      </c>
      <c r="AM19" s="45">
        <f t="shared" si="1"/>
        <v>146</v>
      </c>
      <c r="AN19" s="45">
        <f t="shared" si="1"/>
        <v>146</v>
      </c>
      <c r="AO19" s="45">
        <f t="shared" si="1"/>
        <v>121</v>
      </c>
      <c r="AP19" s="45">
        <f t="shared" si="1"/>
        <v>121</v>
      </c>
      <c r="AQ19" s="45">
        <f t="shared" si="1"/>
        <v>121</v>
      </c>
      <c r="AR19" s="45">
        <f t="shared" si="1"/>
        <v>121</v>
      </c>
      <c r="AS19" s="45">
        <f t="shared" si="1"/>
        <v>121</v>
      </c>
      <c r="AT19" s="45">
        <f t="shared" si="1"/>
        <v>121</v>
      </c>
      <c r="AU19" s="45">
        <f t="shared" si="1"/>
        <v>121</v>
      </c>
      <c r="AV19" s="45">
        <f t="shared" si="1"/>
        <v>121</v>
      </c>
      <c r="AW19" s="45">
        <f t="shared" si="1"/>
        <v>121</v>
      </c>
      <c r="AX19" s="45">
        <f t="shared" si="1"/>
        <v>121</v>
      </c>
      <c r="AY19" s="45">
        <f t="shared" si="1"/>
        <v>121</v>
      </c>
      <c r="AZ19" s="45">
        <f t="shared" si="2"/>
        <v>121</v>
      </c>
      <c r="BA19" s="45">
        <f t="shared" si="2"/>
        <v>121</v>
      </c>
      <c r="BB19" s="45">
        <f t="shared" si="2"/>
        <v>121</v>
      </c>
      <c r="BC19" s="45">
        <f t="shared" si="2"/>
        <v>120</v>
      </c>
      <c r="BD19" s="45">
        <f t="shared" si="2"/>
        <v>121</v>
      </c>
      <c r="BE19" s="45">
        <f t="shared" si="2"/>
        <v>146</v>
      </c>
      <c r="BF19" s="45">
        <f t="shared" si="2"/>
        <v>146</v>
      </c>
      <c r="BG19" s="45">
        <f t="shared" si="2"/>
        <v>340</v>
      </c>
      <c r="BH19" s="43">
        <f t="shared" si="3"/>
        <v>3103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652</v>
      </c>
      <c r="E20" s="41">
        <v>652</v>
      </c>
      <c r="F20" s="41">
        <v>652</v>
      </c>
      <c r="G20" s="41">
        <v>652</v>
      </c>
      <c r="H20" s="41">
        <v>652</v>
      </c>
      <c r="I20" s="41">
        <v>652</v>
      </c>
      <c r="J20" s="42">
        <v>722</v>
      </c>
      <c r="K20" s="42">
        <v>722</v>
      </c>
      <c r="L20" s="42">
        <v>697</v>
      </c>
      <c r="M20" s="42">
        <v>697</v>
      </c>
      <c r="N20" s="42">
        <v>697</v>
      </c>
      <c r="O20" s="42">
        <v>736</v>
      </c>
      <c r="P20" s="42">
        <v>736</v>
      </c>
      <c r="Q20" s="42">
        <v>761</v>
      </c>
      <c r="R20" s="42">
        <v>761</v>
      </c>
      <c r="S20" s="42">
        <v>761</v>
      </c>
      <c r="T20" s="42">
        <v>761</v>
      </c>
      <c r="U20" s="42">
        <v>737</v>
      </c>
      <c r="V20" s="42">
        <v>737</v>
      </c>
      <c r="W20" s="42">
        <v>737</v>
      </c>
      <c r="X20" s="42">
        <v>737</v>
      </c>
      <c r="Y20" s="42">
        <v>737</v>
      </c>
      <c r="Z20" s="41">
        <v>652</v>
      </c>
      <c r="AA20" s="41">
        <v>652</v>
      </c>
      <c r="AB20" s="42"/>
      <c r="AC20" s="43">
        <f t="shared" si="0"/>
        <v>16952</v>
      </c>
      <c r="AH20" s="47" t="s">
        <v>48</v>
      </c>
      <c r="AI20" s="45">
        <f>$C20-D20</f>
        <v>148</v>
      </c>
      <c r="AJ20" s="45">
        <f t="shared" si="1"/>
        <v>148</v>
      </c>
      <c r="AK20" s="45">
        <f t="shared" si="1"/>
        <v>148</v>
      </c>
      <c r="AL20" s="45">
        <f t="shared" si="1"/>
        <v>148</v>
      </c>
      <c r="AM20" s="45">
        <f t="shared" si="1"/>
        <v>148</v>
      </c>
      <c r="AN20" s="45">
        <f t="shared" si="1"/>
        <v>148</v>
      </c>
      <c r="AO20" s="45">
        <f t="shared" si="1"/>
        <v>78</v>
      </c>
      <c r="AP20" s="45">
        <f t="shared" si="1"/>
        <v>78</v>
      </c>
      <c r="AQ20" s="45">
        <f t="shared" si="1"/>
        <v>103</v>
      </c>
      <c r="AR20" s="45">
        <f t="shared" si="1"/>
        <v>103</v>
      </c>
      <c r="AS20" s="45">
        <f t="shared" si="1"/>
        <v>103</v>
      </c>
      <c r="AT20" s="45">
        <f t="shared" si="1"/>
        <v>64</v>
      </c>
      <c r="AU20" s="45">
        <f t="shared" si="1"/>
        <v>64</v>
      </c>
      <c r="AV20" s="45">
        <f t="shared" si="1"/>
        <v>39</v>
      </c>
      <c r="AW20" s="45">
        <f t="shared" si="1"/>
        <v>39</v>
      </c>
      <c r="AX20" s="45">
        <f t="shared" si="1"/>
        <v>39</v>
      </c>
      <c r="AY20" s="45">
        <f t="shared" si="1"/>
        <v>39</v>
      </c>
      <c r="AZ20" s="45">
        <f t="shared" si="2"/>
        <v>63</v>
      </c>
      <c r="BA20" s="45">
        <f t="shared" si="2"/>
        <v>63</v>
      </c>
      <c r="BB20" s="45">
        <f t="shared" si="2"/>
        <v>63</v>
      </c>
      <c r="BC20" s="45">
        <f t="shared" si="2"/>
        <v>63</v>
      </c>
      <c r="BD20" s="45">
        <f t="shared" si="2"/>
        <v>63</v>
      </c>
      <c r="BE20" s="45">
        <f t="shared" si="2"/>
        <v>148</v>
      </c>
      <c r="BF20" s="45">
        <f t="shared" si="2"/>
        <v>148</v>
      </c>
      <c r="BG20" s="45">
        <f t="shared" si="2"/>
        <v>800</v>
      </c>
      <c r="BH20" s="43">
        <f t="shared" si="3"/>
        <v>2248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/>
      <c r="AC23" s="43">
        <f t="shared" si="0"/>
        <v>48</v>
      </c>
      <c r="AH23" s="44" t="s">
        <v>51</v>
      </c>
      <c r="AI23" s="45">
        <f t="shared" si="5"/>
        <v>189</v>
      </c>
      <c r="AJ23" s="45">
        <f t="shared" si="5"/>
        <v>189</v>
      </c>
      <c r="AK23" s="45">
        <f t="shared" si="5"/>
        <v>189</v>
      </c>
      <c r="AL23" s="45">
        <f t="shared" si="5"/>
        <v>189</v>
      </c>
      <c r="AM23" s="45">
        <f t="shared" si="5"/>
        <v>189</v>
      </c>
      <c r="AN23" s="45">
        <f t="shared" si="5"/>
        <v>189</v>
      </c>
      <c r="AO23" s="45">
        <f t="shared" si="5"/>
        <v>189</v>
      </c>
      <c r="AP23" s="45">
        <f t="shared" si="5"/>
        <v>189</v>
      </c>
      <c r="AQ23" s="45">
        <f t="shared" si="5"/>
        <v>189</v>
      </c>
      <c r="AR23" s="45">
        <f t="shared" si="5"/>
        <v>189</v>
      </c>
      <c r="AS23" s="45">
        <f t="shared" si="5"/>
        <v>189</v>
      </c>
      <c r="AT23" s="45">
        <f t="shared" si="5"/>
        <v>189</v>
      </c>
      <c r="AU23" s="45">
        <f t="shared" si="5"/>
        <v>189</v>
      </c>
      <c r="AV23" s="45">
        <f t="shared" si="5"/>
        <v>189</v>
      </c>
      <c r="AW23" s="45">
        <f t="shared" si="5"/>
        <v>189</v>
      </c>
      <c r="AX23" s="45">
        <f t="shared" si="5"/>
        <v>189</v>
      </c>
      <c r="AY23" s="45">
        <f t="shared" si="6"/>
        <v>189</v>
      </c>
      <c r="AZ23" s="45">
        <f t="shared" si="6"/>
        <v>189</v>
      </c>
      <c r="BA23" s="45">
        <f t="shared" si="6"/>
        <v>189</v>
      </c>
      <c r="BB23" s="45">
        <f t="shared" si="6"/>
        <v>189</v>
      </c>
      <c r="BC23" s="45">
        <f t="shared" si="6"/>
        <v>189</v>
      </c>
      <c r="BD23" s="45">
        <f t="shared" si="6"/>
        <v>189</v>
      </c>
      <c r="BE23" s="45">
        <f t="shared" si="6"/>
        <v>189</v>
      </c>
      <c r="BF23" s="45">
        <f t="shared" si="6"/>
        <v>189</v>
      </c>
      <c r="BG23" s="45">
        <f t="shared" si="6"/>
        <v>191</v>
      </c>
      <c r="BH23" s="43">
        <f t="shared" si="3"/>
        <v>4536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56</v>
      </c>
      <c r="E24" s="41">
        <v>56</v>
      </c>
      <c r="F24" s="41">
        <v>56</v>
      </c>
      <c r="G24" s="41">
        <v>56</v>
      </c>
      <c r="H24" s="41">
        <v>56</v>
      </c>
      <c r="I24" s="41">
        <v>56</v>
      </c>
      <c r="J24" s="42">
        <v>56</v>
      </c>
      <c r="K24" s="42">
        <v>56</v>
      </c>
      <c r="L24" s="42">
        <v>56</v>
      </c>
      <c r="M24" s="42">
        <v>56</v>
      </c>
      <c r="N24" s="42">
        <v>56</v>
      </c>
      <c r="O24" s="42">
        <v>56</v>
      </c>
      <c r="P24" s="42">
        <v>56</v>
      </c>
      <c r="Q24" s="42">
        <v>56</v>
      </c>
      <c r="R24" s="42">
        <v>56</v>
      </c>
      <c r="S24" s="42">
        <v>56</v>
      </c>
      <c r="T24" s="42">
        <v>56</v>
      </c>
      <c r="U24" s="42">
        <v>56</v>
      </c>
      <c r="V24" s="42">
        <v>56</v>
      </c>
      <c r="W24" s="42">
        <v>56</v>
      </c>
      <c r="X24" s="42">
        <v>56</v>
      </c>
      <c r="Y24" s="42">
        <v>56</v>
      </c>
      <c r="Z24" s="41">
        <v>56</v>
      </c>
      <c r="AA24" s="41">
        <v>56</v>
      </c>
      <c r="AB24" s="42"/>
      <c r="AC24" s="43">
        <f t="shared" si="0"/>
        <v>1344</v>
      </c>
      <c r="AF24" s="3">
        <v>2</v>
      </c>
      <c r="AG24" s="3">
        <v>3</v>
      </c>
      <c r="AH24" s="44" t="s">
        <v>52</v>
      </c>
      <c r="AI24" s="45">
        <f t="shared" si="5"/>
        <v>115</v>
      </c>
      <c r="AJ24" s="45">
        <f t="shared" si="5"/>
        <v>115</v>
      </c>
      <c r="AK24" s="45">
        <f t="shared" si="5"/>
        <v>115</v>
      </c>
      <c r="AL24" s="45">
        <f t="shared" si="5"/>
        <v>115</v>
      </c>
      <c r="AM24" s="45">
        <f t="shared" si="5"/>
        <v>115</v>
      </c>
      <c r="AN24" s="45">
        <f t="shared" si="5"/>
        <v>115</v>
      </c>
      <c r="AO24" s="45">
        <f t="shared" si="5"/>
        <v>115</v>
      </c>
      <c r="AP24" s="45">
        <f t="shared" si="5"/>
        <v>115</v>
      </c>
      <c r="AQ24" s="45">
        <f t="shared" si="5"/>
        <v>115</v>
      </c>
      <c r="AR24" s="45">
        <f t="shared" si="5"/>
        <v>115</v>
      </c>
      <c r="AS24" s="45">
        <f t="shared" si="5"/>
        <v>115</v>
      </c>
      <c r="AT24" s="45">
        <f t="shared" si="5"/>
        <v>115</v>
      </c>
      <c r="AU24" s="45">
        <f t="shared" si="5"/>
        <v>115</v>
      </c>
      <c r="AV24" s="45">
        <f t="shared" si="5"/>
        <v>115</v>
      </c>
      <c r="AW24" s="45">
        <f t="shared" si="5"/>
        <v>115</v>
      </c>
      <c r="AX24" s="45">
        <f t="shared" si="5"/>
        <v>115</v>
      </c>
      <c r="AY24" s="45">
        <f t="shared" si="6"/>
        <v>115</v>
      </c>
      <c r="AZ24" s="45">
        <f t="shared" si="6"/>
        <v>115</v>
      </c>
      <c r="BA24" s="45">
        <f t="shared" si="6"/>
        <v>115</v>
      </c>
      <c r="BB24" s="45">
        <f t="shared" si="6"/>
        <v>115</v>
      </c>
      <c r="BC24" s="45">
        <f t="shared" si="6"/>
        <v>115</v>
      </c>
      <c r="BD24" s="45">
        <f t="shared" si="6"/>
        <v>115</v>
      </c>
      <c r="BE24" s="45">
        <f t="shared" si="6"/>
        <v>115</v>
      </c>
      <c r="BF24" s="45">
        <f t="shared" si="6"/>
        <v>115</v>
      </c>
      <c r="BG24" s="45">
        <f t="shared" si="6"/>
        <v>171</v>
      </c>
      <c r="BH24" s="43">
        <f t="shared" si="3"/>
        <v>2760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219</v>
      </c>
      <c r="E25" s="41">
        <v>219</v>
      </c>
      <c r="F25" s="41">
        <v>219</v>
      </c>
      <c r="G25" s="41">
        <v>219</v>
      </c>
      <c r="H25" s="41">
        <v>219</v>
      </c>
      <c r="I25" s="41">
        <v>219</v>
      </c>
      <c r="J25" s="51">
        <v>79</v>
      </c>
      <c r="K25" s="51">
        <v>79</v>
      </c>
      <c r="L25" s="51">
        <v>79</v>
      </c>
      <c r="M25" s="51">
        <v>79</v>
      </c>
      <c r="N25" s="51">
        <v>79</v>
      </c>
      <c r="O25" s="51">
        <v>40</v>
      </c>
      <c r="P25" s="51">
        <v>40</v>
      </c>
      <c r="Q25" s="51">
        <v>40</v>
      </c>
      <c r="R25" s="51">
        <v>40</v>
      </c>
      <c r="S25" s="51">
        <v>40</v>
      </c>
      <c r="T25" s="51">
        <v>40</v>
      </c>
      <c r="U25" s="51">
        <v>64</v>
      </c>
      <c r="V25" s="51">
        <v>64</v>
      </c>
      <c r="W25" s="51">
        <v>64</v>
      </c>
      <c r="X25" s="51">
        <v>64</v>
      </c>
      <c r="Y25" s="51">
        <v>64</v>
      </c>
      <c r="Z25" s="41">
        <v>219</v>
      </c>
      <c r="AA25" s="41">
        <v>219</v>
      </c>
      <c r="AB25" s="42"/>
      <c r="AC25" s="43">
        <f t="shared" si="0"/>
        <v>2707</v>
      </c>
      <c r="AF25" s="52">
        <f>$C25-E25</f>
        <v>96</v>
      </c>
      <c r="AG25" s="52">
        <f>$C25-F25</f>
        <v>96</v>
      </c>
      <c r="AH25" s="44" t="s">
        <v>53</v>
      </c>
      <c r="AI25" s="45">
        <f t="shared" si="5"/>
        <v>96</v>
      </c>
      <c r="AJ25" s="45">
        <f t="shared" si="5"/>
        <v>96</v>
      </c>
      <c r="AK25" s="45">
        <f t="shared" si="5"/>
        <v>96</v>
      </c>
      <c r="AL25" s="45">
        <f t="shared" si="5"/>
        <v>96</v>
      </c>
      <c r="AM25" s="45">
        <f t="shared" si="5"/>
        <v>96</v>
      </c>
      <c r="AN25" s="45">
        <f t="shared" si="5"/>
        <v>96</v>
      </c>
      <c r="AO25" s="45">
        <f t="shared" si="5"/>
        <v>236</v>
      </c>
      <c r="AP25" s="45">
        <f t="shared" si="5"/>
        <v>236</v>
      </c>
      <c r="AQ25" s="45">
        <f t="shared" si="5"/>
        <v>236</v>
      </c>
      <c r="AR25" s="45">
        <f t="shared" si="5"/>
        <v>236</v>
      </c>
      <c r="AS25" s="45">
        <f t="shared" si="5"/>
        <v>236</v>
      </c>
      <c r="AT25" s="45">
        <f t="shared" si="5"/>
        <v>275</v>
      </c>
      <c r="AU25" s="45">
        <f t="shared" si="5"/>
        <v>275</v>
      </c>
      <c r="AV25" s="45">
        <f t="shared" si="5"/>
        <v>275</v>
      </c>
      <c r="AW25" s="45">
        <f t="shared" si="5"/>
        <v>275</v>
      </c>
      <c r="AX25" s="45">
        <f t="shared" si="5"/>
        <v>275</v>
      </c>
      <c r="AY25" s="45">
        <f t="shared" si="6"/>
        <v>275</v>
      </c>
      <c r="AZ25" s="45">
        <f t="shared" si="6"/>
        <v>251</v>
      </c>
      <c r="BA25" s="45">
        <f t="shared" si="6"/>
        <v>251</v>
      </c>
      <c r="BB25" s="45">
        <f t="shared" si="6"/>
        <v>251</v>
      </c>
      <c r="BC25" s="45">
        <f t="shared" si="6"/>
        <v>251</v>
      </c>
      <c r="BD25" s="45">
        <f t="shared" si="6"/>
        <v>251</v>
      </c>
      <c r="BE25" s="45">
        <f t="shared" si="6"/>
        <v>96</v>
      </c>
      <c r="BF25" s="45">
        <f t="shared" si="6"/>
        <v>96</v>
      </c>
      <c r="BG25" s="45">
        <f t="shared" si="6"/>
        <v>315</v>
      </c>
      <c r="BH25" s="43">
        <f t="shared" si="3"/>
        <v>4853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-91</v>
      </c>
      <c r="AG26" s="3">
        <v>-91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2">
        <f>AF25+AF26</f>
        <v>5</v>
      </c>
      <c r="AG27" s="52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2">
        <v>2</v>
      </c>
      <c r="K28" s="42">
        <v>2</v>
      </c>
      <c r="L28" s="42">
        <v>2</v>
      </c>
      <c r="M28" s="42">
        <v>2</v>
      </c>
      <c r="N28" s="42">
        <v>2</v>
      </c>
      <c r="O28" s="42">
        <v>2</v>
      </c>
      <c r="P28" s="42">
        <v>2</v>
      </c>
      <c r="Q28" s="42">
        <v>2</v>
      </c>
      <c r="R28" s="42">
        <v>2</v>
      </c>
      <c r="S28" s="42">
        <v>2</v>
      </c>
      <c r="T28" s="42">
        <v>2</v>
      </c>
      <c r="U28" s="42">
        <v>2</v>
      </c>
      <c r="V28" s="42">
        <v>2</v>
      </c>
      <c r="W28" s="42">
        <v>2</v>
      </c>
      <c r="X28" s="42">
        <v>2</v>
      </c>
      <c r="Y28" s="42">
        <v>2</v>
      </c>
      <c r="Z28" s="41">
        <v>2</v>
      </c>
      <c r="AA28" s="41">
        <v>2</v>
      </c>
      <c r="AB28" s="42"/>
      <c r="AC28" s="43">
        <f t="shared" si="0"/>
        <v>48</v>
      </c>
      <c r="AF28" s="52">
        <f>AF27+3</f>
        <v>8</v>
      </c>
      <c r="AG28" s="52">
        <f>AG27+3</f>
        <v>8</v>
      </c>
      <c r="AH28" s="44" t="s">
        <v>58</v>
      </c>
      <c r="AI28" s="45">
        <f t="shared" si="5"/>
        <v>256</v>
      </c>
      <c r="AJ28" s="45">
        <f t="shared" si="5"/>
        <v>256</v>
      </c>
      <c r="AK28" s="45">
        <f t="shared" si="5"/>
        <v>256</v>
      </c>
      <c r="AL28" s="45">
        <f t="shared" si="5"/>
        <v>256</v>
      </c>
      <c r="AM28" s="45">
        <f t="shared" si="5"/>
        <v>256</v>
      </c>
      <c r="AN28" s="45">
        <f t="shared" si="5"/>
        <v>256</v>
      </c>
      <c r="AO28" s="45">
        <f t="shared" si="5"/>
        <v>256</v>
      </c>
      <c r="AP28" s="45">
        <f t="shared" si="5"/>
        <v>256</v>
      </c>
      <c r="AQ28" s="45">
        <f t="shared" si="5"/>
        <v>256</v>
      </c>
      <c r="AR28" s="45">
        <f t="shared" si="5"/>
        <v>256</v>
      </c>
      <c r="AS28" s="45">
        <f t="shared" si="5"/>
        <v>256</v>
      </c>
      <c r="AT28" s="45">
        <f t="shared" si="5"/>
        <v>256</v>
      </c>
      <c r="AU28" s="45">
        <f t="shared" si="5"/>
        <v>256</v>
      </c>
      <c r="AV28" s="45">
        <f t="shared" si="5"/>
        <v>256</v>
      </c>
      <c r="AW28" s="45">
        <f t="shared" si="5"/>
        <v>256</v>
      </c>
      <c r="AX28" s="45">
        <f t="shared" si="5"/>
        <v>256</v>
      </c>
      <c r="AY28" s="45">
        <f t="shared" si="6"/>
        <v>256</v>
      </c>
      <c r="AZ28" s="45">
        <f t="shared" si="6"/>
        <v>256</v>
      </c>
      <c r="BA28" s="45">
        <f t="shared" si="6"/>
        <v>256</v>
      </c>
      <c r="BB28" s="45">
        <f t="shared" si="6"/>
        <v>256</v>
      </c>
      <c r="BC28" s="45">
        <f t="shared" si="6"/>
        <v>256</v>
      </c>
      <c r="BD28" s="45">
        <f t="shared" si="6"/>
        <v>256</v>
      </c>
      <c r="BE28" s="45">
        <f t="shared" si="6"/>
        <v>256</v>
      </c>
      <c r="BF28" s="45">
        <f t="shared" si="6"/>
        <v>256</v>
      </c>
      <c r="BG28" s="45">
        <f t="shared" si="6"/>
        <v>258</v>
      </c>
      <c r="BH28" s="43">
        <f t="shared" si="3"/>
        <v>6144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3"/>
      <c r="K29" s="4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1"/>
      <c r="AA29" s="41"/>
      <c r="AB29" s="53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7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8">SUM(D18:D41)</f>
        <v>1752</v>
      </c>
      <c r="E43" s="67">
        <f t="shared" si="8"/>
        <v>1752</v>
      </c>
      <c r="F43" s="67">
        <f t="shared" si="8"/>
        <v>1752</v>
      </c>
      <c r="G43" s="67">
        <f t="shared" si="8"/>
        <v>1752</v>
      </c>
      <c r="H43" s="67">
        <f t="shared" si="8"/>
        <v>1752</v>
      </c>
      <c r="I43" s="67">
        <f t="shared" si="8"/>
        <v>1752</v>
      </c>
      <c r="J43" s="67">
        <f t="shared" si="8"/>
        <v>1707</v>
      </c>
      <c r="K43" s="67">
        <f t="shared" si="8"/>
        <v>1707</v>
      </c>
      <c r="L43" s="67">
        <f t="shared" si="8"/>
        <v>1682</v>
      </c>
      <c r="M43" s="67">
        <f t="shared" si="8"/>
        <v>1682</v>
      </c>
      <c r="N43" s="67">
        <f t="shared" si="8"/>
        <v>1682</v>
      </c>
      <c r="O43" s="67">
        <f t="shared" si="8"/>
        <v>1682</v>
      </c>
      <c r="P43" s="67">
        <f t="shared" si="8"/>
        <v>1682</v>
      </c>
      <c r="Q43" s="67">
        <f t="shared" si="8"/>
        <v>1707</v>
      </c>
      <c r="R43" s="67">
        <f t="shared" si="8"/>
        <v>1707</v>
      </c>
      <c r="S43" s="67">
        <f t="shared" si="8"/>
        <v>1707</v>
      </c>
      <c r="T43" s="67">
        <f t="shared" si="8"/>
        <v>1707</v>
      </c>
      <c r="U43" s="67">
        <f t="shared" si="8"/>
        <v>1707</v>
      </c>
      <c r="V43" s="67">
        <f t="shared" si="8"/>
        <v>1707</v>
      </c>
      <c r="W43" s="67">
        <f t="shared" si="8"/>
        <v>1707</v>
      </c>
      <c r="X43" s="67">
        <f t="shared" si="8"/>
        <v>1708</v>
      </c>
      <c r="Y43" s="67">
        <f t="shared" si="8"/>
        <v>1707</v>
      </c>
      <c r="Z43" s="67">
        <f t="shared" si="8"/>
        <v>1752</v>
      </c>
      <c r="AA43" s="67">
        <f t="shared" si="8"/>
        <v>1752</v>
      </c>
      <c r="AB43" s="67">
        <f>SUM(AB18:AB41)</f>
        <v>0</v>
      </c>
      <c r="AC43" s="43">
        <f>SUM(D43:AA43)</f>
        <v>41204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0521</vt:lpstr>
      <vt:lpstr>Daily Un-DNR 0522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2017-05-19T16:04:50Z</dcterms:created>
  <dcterms:modified xsi:type="dcterms:W3CDTF">2017-05-19T19:23:23Z</dcterms:modified>
</cp:coreProperties>
</file>