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C24" i="1"/>
  <c r="D73" i="1"/>
  <c r="D77" i="1"/>
  <c r="AC77" i="1" s="1"/>
  <c r="AA73" i="1"/>
  <c r="D74" i="1"/>
  <c r="AC74" i="1" s="1"/>
  <c r="AA77" i="1"/>
  <c r="AC73" i="1" l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U71" i="1"/>
  <c r="U59" i="1" s="1"/>
  <c r="O71" i="1"/>
  <c r="O59" i="1" s="1"/>
  <c r="N71" i="1"/>
  <c r="N59" i="1" s="1"/>
  <c r="L71" i="1" l="1"/>
  <c r="L59" i="1" s="1"/>
  <c r="T71" i="1"/>
  <c r="T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<sst xmlns="http://schemas.openxmlformats.org/spreadsheetml/2006/main" count="103" uniqueCount="68">
  <si>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</si>
  <si>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</si>
  <si>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</si>
  <si>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</si>
  <si>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</si>
  <si>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</si>
  <si>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</si>
  <si>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</si>
  <si>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</si>
  <si>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</si>
  <si>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</si>
  <si>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</si>
  <si>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</si>
  <si>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</si>
  <si>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</si>
  <si>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</si>
  <si>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</si>
  <si>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</si>
  <si>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</si>
  <si>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</si>
  <si>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</si>
  <si>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</si>
  <si>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</si>
  <si>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</si>
  <si>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</si>
  <si>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</si>
  <si>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</si>
  <si>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</si>
  <si>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</si>
  <si>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</si>
  <si>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</si>
  <si>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</si>
  <si>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</si>
  <si>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</si>
  <si>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</si>
  <si>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</si>
  <si>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</si>
  <si>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</si>
  <si>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</si>
  <si>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</si>
  <si>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</si>
  <si>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</si>
  <si>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</si>
  <si>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</si>
  <si>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</si>
  <si>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</si>
  <si>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</si>
  <si>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</si>
  <si>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</si>
  <si>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</si>
  <si>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</si>
  <si>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</si>
  <si>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</si>
  <si>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</si>
  <si>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</si>
  <si>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</si>
  <si>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</si>
  <si>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</si>
  <si>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</si>
  <si>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</si>
  <si>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</si>
  <si>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</si>
  <si>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</si>
  <si>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</si>
  <si>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</si>
  <si>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</si>
  <si>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</si>
  <si>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5/13/2015 @ 8:58am for 5/14/2015 -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</si>
</sst>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42137.411276157407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42138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1208</v>
      </c>
      <c r="R14" s="22" t="s">
        <v>14</v>
      </c>
      <c r="S14" s="19"/>
      <c r="T14" s="20"/>
      <c r="U14" s="23">
        <v>1862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54</v>
      </c>
      <c r="E20" s="35">
        <v>54</v>
      </c>
      <c r="F20" s="35">
        <v>54</v>
      </c>
      <c r="G20" s="35">
        <v>54</v>
      </c>
      <c r="H20" s="35">
        <v>54</v>
      </c>
      <c r="I20" s="35">
        <v>54</v>
      </c>
      <c r="J20" s="35">
        <v>44</v>
      </c>
      <c r="K20" s="35">
        <v>44</v>
      </c>
      <c r="L20" s="35">
        <v>44</v>
      </c>
      <c r="M20" s="35">
        <v>44</v>
      </c>
      <c r="N20" s="35">
        <v>44</v>
      </c>
      <c r="O20" s="35">
        <v>44</v>
      </c>
      <c r="P20" s="35">
        <v>44</v>
      </c>
      <c r="Q20" s="35">
        <v>44</v>
      </c>
      <c r="R20" s="35">
        <v>44</v>
      </c>
      <c r="S20" s="35">
        <v>44</v>
      </c>
      <c r="T20" s="35">
        <v>44</v>
      </c>
      <c r="U20" s="35">
        <v>44</v>
      </c>
      <c r="V20" s="35">
        <v>44</v>
      </c>
      <c r="W20" s="35">
        <v>44</v>
      </c>
      <c r="X20" s="35">
        <v>44</v>
      </c>
      <c r="Y20" s="35">
        <v>44</v>
      </c>
      <c r="Z20" s="35">
        <v>54</v>
      </c>
      <c r="AA20" s="35">
        <v>54</v>
      </c>
      <c r="AB20" s="35">
        <v>278</v>
      </c>
      <c r="AC20" s="36">
        <f t="shared" si="2"/>
        <v>1136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265</v>
      </c>
      <c r="E25" s="35">
        <v>265</v>
      </c>
      <c r="F25" s="35">
        <v>265</v>
      </c>
      <c r="G25" s="35">
        <v>265</v>
      </c>
      <c r="H25" s="35">
        <v>265</v>
      </c>
      <c r="I25" s="35">
        <v>265</v>
      </c>
      <c r="J25" s="35">
        <v>175</v>
      </c>
      <c r="K25" s="35">
        <v>175</v>
      </c>
      <c r="L25" s="35">
        <v>175</v>
      </c>
      <c r="M25" s="35">
        <v>175</v>
      </c>
      <c r="N25" s="35">
        <v>175</v>
      </c>
      <c r="O25" s="35">
        <v>175</v>
      </c>
      <c r="P25" s="35">
        <v>175</v>
      </c>
      <c r="Q25" s="35">
        <v>175</v>
      </c>
      <c r="R25" s="35">
        <v>175</v>
      </c>
      <c r="S25" s="35">
        <v>175</v>
      </c>
      <c r="T25" s="35">
        <v>175</v>
      </c>
      <c r="U25" s="35">
        <v>175</v>
      </c>
      <c r="V25" s="35">
        <v>175</v>
      </c>
      <c r="W25" s="35">
        <v>175</v>
      </c>
      <c r="X25" s="35">
        <v>175</v>
      </c>
      <c r="Y25" s="35">
        <v>175</v>
      </c>
      <c r="Z25" s="35">
        <v>265</v>
      </c>
      <c r="AA25" s="35">
        <v>265</v>
      </c>
      <c r="AB25" s="35">
        <f t="shared" si="0"/>
        <v>265</v>
      </c>
      <c r="AC25" s="36">
        <f>SUM(D25:AA25)</f>
        <v>4920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1548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1557</v>
      </c>
      <c r="E43" s="51">
        <f t="shared" si="3"/>
        <v>1557</v>
      </c>
      <c r="F43" s="51">
        <f t="shared" si="3"/>
        <v>1557</v>
      </c>
      <c r="G43" s="51">
        <f t="shared" si="3"/>
        <v>1557</v>
      </c>
      <c r="H43" s="51">
        <f t="shared" si="3"/>
        <v>1557</v>
      </c>
      <c r="I43" s="51">
        <f t="shared" si="3"/>
        <v>1557</v>
      </c>
      <c r="J43" s="51">
        <f t="shared" si="3"/>
        <v>1057</v>
      </c>
      <c r="K43" s="51">
        <f t="shared" si="3"/>
        <v>1057</v>
      </c>
      <c r="L43" s="51">
        <f t="shared" si="3"/>
        <v>1057</v>
      </c>
      <c r="M43" s="51">
        <f t="shared" si="3"/>
        <v>1057</v>
      </c>
      <c r="N43" s="51">
        <f t="shared" si="3"/>
        <v>1057</v>
      </c>
      <c r="O43" s="51">
        <f t="shared" si="3"/>
        <v>1057</v>
      </c>
      <c r="P43" s="51">
        <f t="shared" si="3"/>
        <v>1057</v>
      </c>
      <c r="Q43" s="51">
        <f t="shared" si="3"/>
        <v>1057</v>
      </c>
      <c r="R43" s="51">
        <f t="shared" si="3"/>
        <v>1057</v>
      </c>
      <c r="S43" s="51">
        <f t="shared" si="3"/>
        <v>1057</v>
      </c>
      <c r="T43" s="51">
        <f t="shared" si="3"/>
        <v>1057</v>
      </c>
      <c r="U43" s="51">
        <f t="shared" si="3"/>
        <v>1057</v>
      </c>
      <c r="V43" s="51">
        <f t="shared" si="3"/>
        <v>1057</v>
      </c>
      <c r="W43" s="51">
        <f t="shared" si="3"/>
        <v>1057</v>
      </c>
      <c r="X43" s="51">
        <f t="shared" si="3"/>
        <v>1057</v>
      </c>
      <c r="Y43" s="51">
        <f t="shared" si="3"/>
        <v>1057</v>
      </c>
      <c r="Z43" s="51">
        <f t="shared" si="3"/>
        <v>1157</v>
      </c>
      <c r="AA43" s="51">
        <f t="shared" si="3"/>
        <v>1157</v>
      </c>
      <c r="AB43" s="51">
        <f>SUM(AB18:AB41)</f>
        <v>1381</v>
      </c>
      <c r="AC43" s="36">
        <f t="shared" si="2"/>
        <v>28568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224</v>
      </c>
      <c r="E59" s="55">
        <f t="shared" si="7"/>
        <v>224</v>
      </c>
      <c r="F59" s="55">
        <f t="shared" si="7"/>
        <v>224</v>
      </c>
      <c r="G59" s="55">
        <f t="shared" si="7"/>
        <v>224</v>
      </c>
      <c r="H59" s="55">
        <f t="shared" si="7"/>
        <v>224</v>
      </c>
      <c r="I59" s="55">
        <f t="shared" si="7"/>
        <v>224</v>
      </c>
      <c r="J59" s="55">
        <f t="shared" si="7"/>
        <v>234</v>
      </c>
      <c r="K59" s="55">
        <f t="shared" si="7"/>
        <v>234</v>
      </c>
      <c r="L59" s="55">
        <f t="shared" si="7"/>
        <v>234</v>
      </c>
      <c r="M59" s="55">
        <f t="shared" si="7"/>
        <v>234</v>
      </c>
      <c r="N59" s="55">
        <f t="shared" si="7"/>
        <v>234</v>
      </c>
      <c r="O59" s="55">
        <f t="shared" si="7"/>
        <v>234</v>
      </c>
      <c r="P59" s="55">
        <f t="shared" si="7"/>
        <v>234</v>
      </c>
      <c r="Q59" s="55">
        <f t="shared" si="7"/>
        <v>234</v>
      </c>
      <c r="R59" s="55">
        <f t="shared" si="7"/>
        <v>234</v>
      </c>
      <c r="S59" s="55">
        <f t="shared" si="7"/>
        <v>234</v>
      </c>
      <c r="T59" s="55">
        <f t="shared" si="7"/>
        <v>234</v>
      </c>
      <c r="U59" s="55">
        <f t="shared" si="7"/>
        <v>234</v>
      </c>
      <c r="V59" s="55">
        <f t="shared" si="7"/>
        <v>234</v>
      </c>
      <c r="W59" s="55">
        <f t="shared" si="7"/>
        <v>234</v>
      </c>
      <c r="X59" s="55">
        <f t="shared" si="7"/>
        <v>234</v>
      </c>
      <c r="Y59" s="55">
        <f t="shared" si="7"/>
        <v>234</v>
      </c>
      <c r="Z59" s="55">
        <f t="shared" si="7"/>
        <v>224</v>
      </c>
      <c r="AA59" s="55">
        <f t="shared" si="7"/>
        <v>224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224</v>
      </c>
      <c r="E71" s="63">
        <f t="shared" si="11"/>
        <v>224</v>
      </c>
      <c r="F71" s="63">
        <f t="shared" si="11"/>
        <v>224</v>
      </c>
      <c r="G71" s="63">
        <f t="shared" si="11"/>
        <v>224</v>
      </c>
      <c r="H71" s="63">
        <f t="shared" si="11"/>
        <v>224</v>
      </c>
      <c r="I71" s="63">
        <f t="shared" si="11"/>
        <v>224</v>
      </c>
      <c r="J71" s="63">
        <f t="shared" si="11"/>
        <v>234</v>
      </c>
      <c r="K71" s="63">
        <f t="shared" si="11"/>
        <v>234</v>
      </c>
      <c r="L71" s="63">
        <f t="shared" si="11"/>
        <v>234</v>
      </c>
      <c r="M71" s="63">
        <f t="shared" si="11"/>
        <v>234</v>
      </c>
      <c r="N71" s="63">
        <f t="shared" si="11"/>
        <v>234</v>
      </c>
      <c r="O71" s="63">
        <f t="shared" si="11"/>
        <v>234</v>
      </c>
      <c r="P71" s="63">
        <f t="shared" si="11"/>
        <v>234</v>
      </c>
      <c r="Q71" s="63">
        <f t="shared" si="11"/>
        <v>234</v>
      </c>
      <c r="R71" s="63">
        <f t="shared" si="11"/>
        <v>234</v>
      </c>
      <c r="S71" s="63">
        <f t="shared" si="11"/>
        <v>234</v>
      </c>
      <c r="T71" s="63">
        <f t="shared" si="11"/>
        <v>234</v>
      </c>
      <c r="U71" s="63">
        <f t="shared" si="11"/>
        <v>234</v>
      </c>
      <c r="V71" s="63">
        <f t="shared" si="11"/>
        <v>234</v>
      </c>
      <c r="W71" s="63">
        <f t="shared" si="11"/>
        <v>234</v>
      </c>
      <c r="X71" s="63">
        <f t="shared" si="11"/>
        <v>234</v>
      </c>
      <c r="Y71" s="63">
        <f t="shared" si="11"/>
        <v>234</v>
      </c>
      <c r="Z71" s="63">
        <f t="shared" si="11"/>
        <v>224</v>
      </c>
      <c r="AA71" s="63">
        <f t="shared" si="11"/>
        <v>224</v>
      </c>
      <c r="AB71" s="63">
        <f>IF((($C20-AB20)+SUM(AB70:AB70,AB72:AB73)+10)&gt;(888-65),(888-65)-SUM(AB70:AB70,AB72:AB73)-10,($C20-AB20))</f>
        <v>0</v>
      </c>
      <c r="AC71" s="65">
        <f t="shared" si="8"/>
        <v>5536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77</v>
      </c>
      <c r="E76" s="74">
        <f t="shared" si="13"/>
        <v>77</v>
      </c>
      <c r="F76" s="74">
        <f t="shared" si="13"/>
        <v>77</v>
      </c>
      <c r="G76" s="74">
        <f t="shared" si="13"/>
        <v>77</v>
      </c>
      <c r="H76" s="74">
        <f t="shared" si="13"/>
        <v>77</v>
      </c>
      <c r="I76" s="74">
        <f t="shared" si="13"/>
        <v>77</v>
      </c>
      <c r="J76" s="74">
        <f t="shared" si="13"/>
        <v>167</v>
      </c>
      <c r="K76" s="74">
        <f t="shared" si="13"/>
        <v>167</v>
      </c>
      <c r="L76" s="74">
        <f t="shared" si="13"/>
        <v>167</v>
      </c>
      <c r="M76" s="74">
        <f t="shared" si="13"/>
        <v>167</v>
      </c>
      <c r="N76" s="74">
        <f t="shared" si="13"/>
        <v>167</v>
      </c>
      <c r="O76" s="74">
        <f t="shared" si="13"/>
        <v>167</v>
      </c>
      <c r="P76" s="74">
        <f t="shared" si="13"/>
        <v>167</v>
      </c>
      <c r="Q76" s="74">
        <f t="shared" si="13"/>
        <v>167</v>
      </c>
      <c r="R76" s="74">
        <f t="shared" si="13"/>
        <v>167</v>
      </c>
      <c r="S76" s="74">
        <f t="shared" si="13"/>
        <v>167</v>
      </c>
      <c r="T76" s="74">
        <f t="shared" si="13"/>
        <v>167</v>
      </c>
      <c r="U76" s="74">
        <f t="shared" si="13"/>
        <v>167</v>
      </c>
      <c r="V76" s="74">
        <f t="shared" si="13"/>
        <v>167</v>
      </c>
      <c r="W76" s="74">
        <f t="shared" si="13"/>
        <v>167</v>
      </c>
      <c r="X76" s="74">
        <f t="shared" si="13"/>
        <v>167</v>
      </c>
      <c r="Y76" s="74">
        <f t="shared" si="13"/>
        <v>167</v>
      </c>
      <c r="Z76" s="74">
        <f t="shared" si="13"/>
        <v>77</v>
      </c>
      <c r="AA76" s="74">
        <f t="shared" si="13"/>
        <v>77</v>
      </c>
      <c r="AB76" s="74">
        <f>IF(($C25-AB25)&gt;315,315,($C25-AB25))</f>
        <v>77</v>
      </c>
      <c r="AC76" s="65">
        <f t="shared" si="8"/>
        <v>3288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2015-05-13T15:57:09Z</dcterms:created>
  <dcterms:modified xsi:type="dcterms:W3CDTF">2015-05-13T16:52:41Z</dcterms:modified>
</cp:coreProperties>
</file>