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 050816" sheetId="1" r:id="rId1"/>
    <sheet name="New Daily Un-DNR 050916" sheetId="2" r:id="rId2"/>
  </sheets>
  <definedNames>
    <definedName name="Z_39678EA6_1B84_4FE5_B265_900F1E6DC2C6_.wvu.Cols" localSheetId="0" hidden="1">'New Daily Un-DNR 050816'!$AD:$IU</definedName>
    <definedName name="Z_39678EA6_1B84_4FE5_B265_900F1E6DC2C6_.wvu.Cols" localSheetId="1" hidden="1">'New Daily Un-DNR 050916'!$AD:$IU</definedName>
    <definedName name="Z_39678EA6_1B84_4FE5_B265_900F1E6DC2C6_.wvu.Rows" localSheetId="0" hidden="1">'New Daily Un-DNR 050816'!$53:$65509</definedName>
    <definedName name="Z_39678EA6_1B84_4FE5_B265_900F1E6DC2C6_.wvu.Rows" localSheetId="1" hidden="1">'New Daily Un-DNR 050916'!$53:$65509</definedName>
    <definedName name="Z_48AFF0F1_5186_4895_A5E1_7C833254286F_.wvu.Cols" localSheetId="0" hidden="1">'New Daily Un-DNR 050816'!$AB:$AB</definedName>
    <definedName name="Z_48AFF0F1_5186_4895_A5E1_7C833254286F_.wvu.Cols" localSheetId="1" hidden="1">'New Daily Un-DNR 050916'!$AB:$AB</definedName>
    <definedName name="Z_5D8D536A_835C_4BCD_9C57_D52D39CDB4B3_.wvu.Cols" localSheetId="0" hidden="1">'New Daily Un-DNR 050816'!$AD:$IU</definedName>
    <definedName name="Z_5D8D536A_835C_4BCD_9C57_D52D39CDB4B3_.wvu.Cols" localSheetId="1" hidden="1">'New Daily Un-DNR 050916'!$AD:$IU</definedName>
    <definedName name="Z_5D8D536A_835C_4BCD_9C57_D52D39CDB4B3_.wvu.Rows" localSheetId="0" hidden="1">'New Daily Un-DNR 050816'!$53:$65509</definedName>
    <definedName name="Z_5D8D536A_835C_4BCD_9C57_D52D39CDB4B3_.wvu.Rows" localSheetId="1" hidden="1">'New Daily Un-DNR 050916'!$53:$65509</definedName>
    <definedName name="Z_B0FD78BC_81FF_488D_B5B2_7900EA20F09B_.wvu.Cols" localSheetId="0" hidden="1">'New Daily Un-DNR 050816'!$AB:$AB</definedName>
    <definedName name="Z_B0FD78BC_81FF_488D_B5B2_7900EA20F09B_.wvu.Cols" localSheetId="1" hidden="1">'New Daily Un-DNR 050916'!$AB:$AB</definedName>
    <definedName name="Z_BB483852_BA30_43AE_B246_548B9228305A_.wvu.Cols" localSheetId="0" hidden="1">'New Daily Un-DNR 050816'!$AD:$IU</definedName>
    <definedName name="Z_BB483852_BA30_43AE_B246_548B9228305A_.wvu.Cols" localSheetId="1" hidden="1">'New Daily Un-DNR 050916'!$AD:$IU</definedName>
    <definedName name="Z_BB483852_BA30_43AE_B246_548B9228305A_.wvu.Rows" localSheetId="0" hidden="1">'New Daily Un-DNR 050816'!$53:$65509</definedName>
    <definedName name="Z_BB483852_BA30_43AE_B246_548B9228305A_.wvu.Rows" localSheetId="1" hidden="1">'New Daily Un-DNR 050916'!$53:$65509</definedName>
    <definedName name="Z_D022FB89_3C1B_438E_90C9_32D1DB349945_.wvu.Cols" localSheetId="0" hidden="1">'New Daily Un-DNR 050816'!$AB:$AB</definedName>
    <definedName name="Z_D022FB89_3C1B_438E_90C9_32D1DB349945_.wvu.Cols" localSheetId="1" hidden="1">'New Daily Un-DNR 050916'!$AB:$AB</definedName>
    <definedName name="Z_FADCDAD0_953D_47DE_ABB6_4DA1126DF2FF_.wvu.Cols" localSheetId="0" hidden="1">'New Daily Un-DNR 050816'!$AB:$AB</definedName>
    <definedName name="Z_FADCDAD0_953D_47DE_ABB6_4DA1126DF2FF_.wvu.Cols" localSheetId="1" hidden="1">'New Daily Un-DNR 050916'!$AB:$AB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R28" i="2"/>
  <c r="BG28" i="2"/>
  <c r="BF28" i="2"/>
  <c r="BE28" i="2"/>
  <c r="BD27" i="2"/>
  <c r="BC28" i="2"/>
  <c r="BB28" i="2"/>
  <c r="BA28" i="2"/>
  <c r="AZ27" i="2"/>
  <c r="AY28" i="2"/>
  <c r="AX28" i="2"/>
  <c r="AW28" i="2"/>
  <c r="AV27" i="2"/>
  <c r="AU28" i="2"/>
  <c r="AT28" i="2"/>
  <c r="AS28" i="2"/>
  <c r="AR27" i="2"/>
  <c r="AQ28" i="2"/>
  <c r="AP28" i="2"/>
  <c r="AO28" i="2"/>
  <c r="AN27" i="2"/>
  <c r="AM28" i="2"/>
  <c r="AL28" i="2"/>
  <c r="AK28" i="2"/>
  <c r="AJ27" i="2"/>
  <c r="AI28" i="2"/>
  <c r="AT27" i="2"/>
  <c r="BG27" i="2"/>
  <c r="BE27" i="2"/>
  <c r="BB27" i="2"/>
  <c r="BA27" i="2"/>
  <c r="AX27" i="2"/>
  <c r="AW27" i="2"/>
  <c r="AS27" i="2"/>
  <c r="AP27" i="2"/>
  <c r="AO27" i="2"/>
  <c r="AL27" i="2"/>
  <c r="AK27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E24" i="2"/>
  <c r="BB24" i="2"/>
  <c r="BA24" i="2"/>
  <c r="AX24" i="2"/>
  <c r="AW24" i="2"/>
  <c r="AT24" i="2"/>
  <c r="AS24" i="2"/>
  <c r="AP24" i="2"/>
  <c r="AO24" i="2"/>
  <c r="AL24" i="2"/>
  <c r="AK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AC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I28" i="1"/>
  <c r="AQ27" i="1"/>
  <c r="BD27" i="1"/>
  <c r="BC27" i="1"/>
  <c r="AZ27" i="1"/>
  <c r="AY27" i="1"/>
  <c r="AV27" i="1"/>
  <c r="AU27" i="1"/>
  <c r="AR27" i="1"/>
  <c r="AN27" i="1"/>
  <c r="AM27" i="1"/>
  <c r="AJ27" i="1"/>
  <c r="BF24" i="1"/>
  <c r="BE24" i="1"/>
  <c r="BB24" i="1"/>
  <c r="BA24" i="1"/>
  <c r="AX24" i="1"/>
  <c r="AW24" i="1"/>
  <c r="AS24" i="1"/>
  <c r="AO24" i="1"/>
  <c r="AK24" i="1"/>
  <c r="BG24" i="1"/>
  <c r="BD24" i="1"/>
  <c r="BC24" i="1"/>
  <c r="AZ24" i="1"/>
  <c r="AY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BG23" i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BG22" i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2" i="2" l="1"/>
  <c r="BF23" i="2"/>
  <c r="BG23" i="2"/>
  <c r="BF27" i="2"/>
  <c r="AN28" i="2"/>
  <c r="BD28" i="2"/>
  <c r="BF22" i="2"/>
  <c r="BG22" i="2"/>
  <c r="AC24" i="2"/>
  <c r="AC28" i="2"/>
  <c r="AV28" i="2"/>
  <c r="BF24" i="2"/>
  <c r="BG24" i="2"/>
  <c r="AJ28" i="2"/>
  <c r="AZ28" i="2"/>
  <c r="AM27" i="2"/>
  <c r="AQ27" i="2"/>
  <c r="AU27" i="2"/>
  <c r="AY27" i="2"/>
  <c r="BC27" i="2"/>
  <c r="AI24" i="1"/>
  <c r="AC24" i="1"/>
  <c r="AW28" i="1"/>
  <c r="AI22" i="1"/>
  <c r="AC22" i="1"/>
  <c r="AI27" i="1"/>
  <c r="AK28" i="1"/>
  <c r="BA28" i="1"/>
  <c r="AO28" i="1"/>
  <c r="AS28" i="1"/>
  <c r="BE28" i="1"/>
  <c r="AI23" i="1"/>
  <c r="AC23" i="1"/>
  <c r="AL27" i="1"/>
  <c r="AP27" i="1"/>
  <c r="AT27" i="1"/>
  <c r="AX27" i="1"/>
  <c r="BB27" i="1"/>
  <c r="AC28" i="1"/>
  <c r="BF28" i="1"/>
  <c r="AC27" i="2" l="1"/>
  <c r="AI27" i="2"/>
  <c r="AC27" i="1"/>
  <c r="BF27" i="1"/>
  <c r="BG27" i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R18" i="2" l="1"/>
  <c r="BC18" i="2"/>
  <c r="BB18" i="2"/>
  <c r="BF18" i="2"/>
  <c r="AL18" i="2"/>
  <c r="BE18" i="2"/>
  <c r="BA18" i="2"/>
  <c r="AX18" i="2"/>
  <c r="AT18" i="2"/>
  <c r="AI18" i="2"/>
  <c r="AC18" i="2"/>
  <c r="AS18" i="2"/>
  <c r="AU18" i="2"/>
  <c r="AN18" i="2"/>
  <c r="AJ18" i="2"/>
  <c r="AW18" i="2"/>
  <c r="AI20" i="2"/>
  <c r="AC20" i="2"/>
  <c r="AV18" i="2"/>
  <c r="AM18" i="2"/>
  <c r="AZ18" i="2"/>
  <c r="AP18" i="2"/>
  <c r="AK18" i="2"/>
  <c r="AO18" i="2"/>
  <c r="AY18" i="2"/>
  <c r="AQ18" i="2"/>
  <c r="BD18" i="2"/>
  <c r="BG20" i="2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G25" i="2" l="1"/>
  <c r="BF25" i="2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P19" i="2" l="1"/>
  <c r="BF19" i="2"/>
  <c r="BA19" i="2"/>
  <c r="V43" i="2"/>
  <c r="BD19" i="2"/>
  <c r="AJ19" i="2"/>
  <c r="BE19" i="2"/>
  <c r="Z43" i="2"/>
  <c r="AL19" i="2"/>
  <c r="BB19" i="2"/>
  <c r="AK19" i="2"/>
  <c r="AN19" i="2"/>
  <c r="I43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AQ19" i="2" l="1"/>
  <c r="L43" i="2"/>
  <c r="AY19" i="2"/>
  <c r="T43" i="2"/>
  <c r="AI19" i="2"/>
  <c r="F43" i="2"/>
  <c r="G43" i="2"/>
  <c r="BG19" i="2"/>
  <c r="AS19" i="2"/>
  <c r="N43" i="2"/>
  <c r="AW19" i="2"/>
  <c r="R43" i="2"/>
  <c r="AR19" i="2"/>
  <c r="M43" i="2"/>
  <c r="AX19" i="2"/>
  <c r="S43" i="2"/>
  <c r="K43" i="2"/>
  <c r="AU19" i="2"/>
  <c r="P43" i="2"/>
  <c r="AZ19" i="2"/>
  <c r="U43" i="2"/>
  <c r="AT19" i="2"/>
  <c r="O43" i="2"/>
  <c r="BG26" i="2"/>
  <c r="BF26" i="2"/>
  <c r="W43" i="2"/>
  <c r="Y43" i="2"/>
  <c r="AA43" i="2"/>
  <c r="AV19" i="2" l="1"/>
  <c r="Q43" i="2"/>
  <c r="AB43" i="2"/>
  <c r="AJ26" i="2"/>
  <c r="E43" i="2"/>
  <c r="AC25" i="2"/>
  <c r="AI25" i="2"/>
  <c r="AC19" i="2"/>
  <c r="AI26" i="2" l="1"/>
  <c r="AC26" i="2"/>
  <c r="D43" i="2"/>
  <c r="AC43" i="2" s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L18" i="1" l="1"/>
  <c r="AP18" i="1"/>
  <c r="AO18" i="1"/>
  <c r="AQ18" i="1"/>
  <c r="AR18" i="1"/>
  <c r="AV18" i="1"/>
  <c r="BB18" i="1"/>
  <c r="BC18" i="1"/>
  <c r="BF18" i="1"/>
  <c r="AM18" i="1"/>
  <c r="BA18" i="1"/>
  <c r="AT18" i="1"/>
  <c r="BE18" i="1"/>
  <c r="AX18" i="1"/>
  <c r="AI18" i="1"/>
  <c r="AC18" i="1"/>
  <c r="AS18" i="1"/>
  <c r="AU18" i="1"/>
  <c r="AN18" i="1"/>
  <c r="AJ18" i="1"/>
  <c r="AW18" i="1"/>
  <c r="AC20" i="1"/>
  <c r="AI20" i="1"/>
  <c r="AZ18" i="1"/>
  <c r="AK18" i="1"/>
  <c r="AY18" i="1"/>
  <c r="BD18" i="1"/>
  <c r="BG20" i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BG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AN19" i="1"/>
  <c r="I43" i="1"/>
  <c r="AP19" i="1"/>
  <c r="BF19" i="1"/>
  <c r="BA19" i="1"/>
  <c r="V43" i="1"/>
  <c r="BB19" i="1"/>
  <c r="AK19" i="1"/>
  <c r="BD19" i="1"/>
  <c r="AJ19" i="1"/>
  <c r="BE19" i="1"/>
  <c r="Z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Q19" i="1" l="1"/>
  <c r="L43" i="1"/>
  <c r="AI19" i="1"/>
  <c r="F43" i="1"/>
  <c r="BG19" i="1"/>
  <c r="AR19" i="1"/>
  <c r="M43" i="1"/>
  <c r="AX19" i="1"/>
  <c r="S43" i="1"/>
  <c r="K43" i="1"/>
  <c r="G43" i="1"/>
  <c r="AU19" i="1"/>
  <c r="P43" i="1"/>
  <c r="AS19" i="1"/>
  <c r="N43" i="1"/>
  <c r="AW19" i="1"/>
  <c r="R43" i="1"/>
  <c r="AY19" i="1"/>
  <c r="T43" i="1"/>
  <c r="AZ19" i="1"/>
  <c r="U43" i="1"/>
  <c r="AT19" i="1"/>
  <c r="O43" i="1"/>
  <c r="BG26" i="1"/>
  <c r="BF26" i="1"/>
  <c r="Y43" i="1"/>
  <c r="W43" i="1"/>
  <c r="AA43" i="1"/>
  <c r="AJ26" i="1" l="1"/>
  <c r="E43" i="1"/>
  <c r="AV19" i="1"/>
  <c r="Q43" i="1"/>
  <c r="AB43" i="1"/>
  <c r="AC19" i="1"/>
  <c r="AC25" i="1"/>
  <c r="AI25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<sst xmlns="http://schemas.openxmlformats.org/spreadsheetml/2006/main" count="192" uniqueCount="63">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</sst>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42496.445913657408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42498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1008</v>
      </c>
      <c r="R14" s="24" t="s">
        <v>14</v>
      </c>
      <c r="S14" s="21"/>
      <c r="T14" s="22"/>
      <c r="U14" s="25">
        <v>1537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110</v>
      </c>
      <c r="E19" s="39">
        <v>110</v>
      </c>
      <c r="F19" s="39">
        <v>110</v>
      </c>
      <c r="G19" s="39">
        <v>110</v>
      </c>
      <c r="H19" s="39">
        <v>110</v>
      </c>
      <c r="I19" s="39">
        <v>110</v>
      </c>
      <c r="J19" s="39">
        <v>110</v>
      </c>
      <c r="K19" s="39">
        <v>110</v>
      </c>
      <c r="L19" s="39">
        <v>110</v>
      </c>
      <c r="M19" s="39">
        <v>110</v>
      </c>
      <c r="N19" s="39">
        <v>110</v>
      </c>
      <c r="O19" s="39">
        <v>110</v>
      </c>
      <c r="P19" s="39">
        <v>110</v>
      </c>
      <c r="Q19" s="39">
        <v>110</v>
      </c>
      <c r="R19" s="39">
        <v>110</v>
      </c>
      <c r="S19" s="39">
        <v>110</v>
      </c>
      <c r="T19" s="39">
        <v>110</v>
      </c>
      <c r="U19" s="39">
        <v>110</v>
      </c>
      <c r="V19" s="39">
        <v>110</v>
      </c>
      <c r="W19" s="39">
        <v>110</v>
      </c>
      <c r="X19" s="39">
        <v>110</v>
      </c>
      <c r="Y19" s="39">
        <v>110</v>
      </c>
      <c r="Z19" s="39">
        <v>110</v>
      </c>
      <c r="AA19" s="39">
        <v>110</v>
      </c>
      <c r="AB19" s="39"/>
      <c r="AC19" s="40">
        <f t="shared" ref="AC19:AC43" si="3">SUM(D19:AA19)</f>
        <v>2640</v>
      </c>
      <c r="AH19" s="41" t="s">
        <v>46</v>
      </c>
      <c r="AI19" s="42">
        <f t="shared" si="0"/>
        <v>215</v>
      </c>
      <c r="AJ19" s="42">
        <f t="shared" si="0"/>
        <v>215</v>
      </c>
      <c r="AK19" s="42">
        <f t="shared" si="0"/>
        <v>215</v>
      </c>
      <c r="AL19" s="42">
        <f t="shared" si="0"/>
        <v>215</v>
      </c>
      <c r="AM19" s="42">
        <f t="shared" si="0"/>
        <v>215</v>
      </c>
      <c r="AN19" s="42">
        <f t="shared" si="0"/>
        <v>215</v>
      </c>
      <c r="AO19" s="42">
        <f t="shared" si="0"/>
        <v>215</v>
      </c>
      <c r="AP19" s="42">
        <f t="shared" si="0"/>
        <v>215</v>
      </c>
      <c r="AQ19" s="42">
        <f t="shared" si="0"/>
        <v>215</v>
      </c>
      <c r="AR19" s="42">
        <f t="shared" si="0"/>
        <v>215</v>
      </c>
      <c r="AS19" s="42">
        <f t="shared" si="0"/>
        <v>215</v>
      </c>
      <c r="AT19" s="42">
        <f t="shared" si="0"/>
        <v>215</v>
      </c>
      <c r="AU19" s="42">
        <f t="shared" si="0"/>
        <v>215</v>
      </c>
      <c r="AV19" s="42">
        <f t="shared" si="0"/>
        <v>215</v>
      </c>
      <c r="AW19" s="42">
        <f t="shared" si="0"/>
        <v>215</v>
      </c>
      <c r="AX19" s="42">
        <f t="shared" si="0"/>
        <v>215</v>
      </c>
      <c r="AY19" s="42">
        <f t="shared" si="1"/>
        <v>215</v>
      </c>
      <c r="AZ19" s="42">
        <f t="shared" si="1"/>
        <v>215</v>
      </c>
      <c r="BA19" s="42">
        <f t="shared" si="1"/>
        <v>215</v>
      </c>
      <c r="BB19" s="42">
        <f t="shared" si="1"/>
        <v>215</v>
      </c>
      <c r="BC19" s="42">
        <f t="shared" si="1"/>
        <v>215</v>
      </c>
      <c r="BD19" s="42">
        <f t="shared" si="1"/>
        <v>215</v>
      </c>
      <c r="BE19" s="42">
        <f t="shared" si="1"/>
        <v>215</v>
      </c>
      <c r="BF19" s="42">
        <f t="shared" si="1"/>
        <v>215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96</v>
      </c>
      <c r="E20" s="39">
        <v>96</v>
      </c>
      <c r="F20" s="39">
        <v>96</v>
      </c>
      <c r="G20" s="39">
        <v>96</v>
      </c>
      <c r="H20" s="39">
        <v>96</v>
      </c>
      <c r="I20" s="39">
        <v>96</v>
      </c>
      <c r="J20" s="39">
        <v>146</v>
      </c>
      <c r="K20" s="39">
        <v>146</v>
      </c>
      <c r="L20" s="39">
        <v>146</v>
      </c>
      <c r="M20" s="39">
        <v>146</v>
      </c>
      <c r="N20" s="39">
        <v>146</v>
      </c>
      <c r="O20" s="39">
        <v>146</v>
      </c>
      <c r="P20" s="39">
        <v>146</v>
      </c>
      <c r="Q20" s="39">
        <v>146</v>
      </c>
      <c r="R20" s="39">
        <v>146</v>
      </c>
      <c r="S20" s="39">
        <v>146</v>
      </c>
      <c r="T20" s="39">
        <v>146</v>
      </c>
      <c r="U20" s="39">
        <v>146</v>
      </c>
      <c r="V20" s="39">
        <v>146</v>
      </c>
      <c r="W20" s="39">
        <v>146</v>
      </c>
      <c r="X20" s="39">
        <v>146</v>
      </c>
      <c r="Y20" s="39">
        <v>146</v>
      </c>
      <c r="Z20" s="39">
        <v>96</v>
      </c>
      <c r="AA20" s="39">
        <v>96</v>
      </c>
      <c r="AB20" s="39"/>
      <c r="AC20" s="40">
        <f t="shared" si="3"/>
        <v>3104</v>
      </c>
      <c r="AH20" s="44" t="s">
        <v>47</v>
      </c>
      <c r="AI20" s="42">
        <f t="shared" si="0"/>
        <v>255</v>
      </c>
      <c r="AJ20" s="42">
        <f t="shared" si="0"/>
        <v>255</v>
      </c>
      <c r="AK20" s="42">
        <f t="shared" si="0"/>
        <v>255</v>
      </c>
      <c r="AL20" s="42">
        <f t="shared" si="0"/>
        <v>255</v>
      </c>
      <c r="AM20" s="42">
        <f t="shared" si="0"/>
        <v>255</v>
      </c>
      <c r="AN20" s="42">
        <f t="shared" si="0"/>
        <v>255</v>
      </c>
      <c r="AO20" s="42">
        <f t="shared" si="0"/>
        <v>205</v>
      </c>
      <c r="AP20" s="42">
        <f t="shared" si="0"/>
        <v>205</v>
      </c>
      <c r="AQ20" s="42">
        <f t="shared" si="0"/>
        <v>205</v>
      </c>
      <c r="AR20" s="42">
        <f t="shared" si="0"/>
        <v>205</v>
      </c>
      <c r="AS20" s="42">
        <f t="shared" si="0"/>
        <v>205</v>
      </c>
      <c r="AT20" s="42">
        <f t="shared" si="0"/>
        <v>205</v>
      </c>
      <c r="AU20" s="42">
        <f t="shared" si="0"/>
        <v>205</v>
      </c>
      <c r="AV20" s="42">
        <f t="shared" si="0"/>
        <v>205</v>
      </c>
      <c r="AW20" s="42">
        <f t="shared" si="0"/>
        <v>205</v>
      </c>
      <c r="AX20" s="42">
        <f t="shared" si="0"/>
        <v>205</v>
      </c>
      <c r="AY20" s="42">
        <f t="shared" si="1"/>
        <v>205</v>
      </c>
      <c r="AZ20" s="42">
        <f t="shared" si="1"/>
        <v>205</v>
      </c>
      <c r="BA20" s="42">
        <f t="shared" si="1"/>
        <v>205</v>
      </c>
      <c r="BB20" s="42">
        <f t="shared" si="1"/>
        <v>205</v>
      </c>
      <c r="BC20" s="42">
        <f t="shared" si="1"/>
        <v>205</v>
      </c>
      <c r="BD20" s="42">
        <f t="shared" si="1"/>
        <v>205</v>
      </c>
      <c r="BE20" s="42">
        <f t="shared" si="1"/>
        <v>255</v>
      </c>
      <c r="BF20" s="42">
        <f t="shared" si="1"/>
        <v>255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161</v>
      </c>
      <c r="Q23" s="39">
        <v>161</v>
      </c>
      <c r="R23" s="39">
        <v>161</v>
      </c>
      <c r="S23" s="39">
        <v>61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11</v>
      </c>
      <c r="Z23" s="39">
        <v>61</v>
      </c>
      <c r="AA23" s="39">
        <v>161</v>
      </c>
      <c r="AB23" s="39"/>
      <c r="AC23" s="40">
        <f t="shared" si="3"/>
        <v>2709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30</v>
      </c>
      <c r="AR23" s="42">
        <f t="shared" si="4"/>
        <v>30</v>
      </c>
      <c r="AS23" s="42">
        <f t="shared" si="4"/>
        <v>30</v>
      </c>
      <c r="AT23" s="42">
        <f t="shared" si="4"/>
        <v>30</v>
      </c>
      <c r="AU23" s="42">
        <f t="shared" si="4"/>
        <v>30</v>
      </c>
      <c r="AV23" s="42">
        <f t="shared" si="4"/>
        <v>30</v>
      </c>
      <c r="AW23" s="42">
        <f t="shared" si="4"/>
        <v>30</v>
      </c>
      <c r="AX23" s="42">
        <f t="shared" si="4"/>
        <v>130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180</v>
      </c>
      <c r="BE23" s="42">
        <f t="shared" si="5"/>
        <v>130</v>
      </c>
      <c r="BF23" s="42">
        <f t="shared" si="5"/>
        <v>30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50</v>
      </c>
      <c r="E24" s="39">
        <v>50</v>
      </c>
      <c r="F24" s="39">
        <v>50</v>
      </c>
      <c r="G24" s="39">
        <v>50</v>
      </c>
      <c r="H24" s="39">
        <v>50</v>
      </c>
      <c r="I24" s="39">
        <v>50</v>
      </c>
      <c r="J24" s="39">
        <v>50</v>
      </c>
      <c r="K24" s="39">
        <v>50</v>
      </c>
      <c r="L24" s="39">
        <v>50</v>
      </c>
      <c r="M24" s="39">
        <v>50</v>
      </c>
      <c r="N24" s="39">
        <v>50</v>
      </c>
      <c r="O24" s="39">
        <v>50</v>
      </c>
      <c r="P24" s="39">
        <v>50</v>
      </c>
      <c r="Q24" s="39">
        <v>50</v>
      </c>
      <c r="R24" s="39">
        <v>50</v>
      </c>
      <c r="S24" s="39">
        <v>50</v>
      </c>
      <c r="T24" s="39">
        <v>50</v>
      </c>
      <c r="U24" s="39">
        <v>50</v>
      </c>
      <c r="V24" s="39">
        <v>50</v>
      </c>
      <c r="W24" s="39">
        <v>50</v>
      </c>
      <c r="X24" s="39">
        <v>50</v>
      </c>
      <c r="Y24" s="39">
        <v>50</v>
      </c>
      <c r="Z24" s="39">
        <v>50</v>
      </c>
      <c r="AA24" s="39">
        <v>50</v>
      </c>
      <c r="AB24" s="39"/>
      <c r="AC24" s="40">
        <f t="shared" si="3"/>
        <v>1200</v>
      </c>
      <c r="AF24" s="3">
        <v>2</v>
      </c>
      <c r="AG24" s="3">
        <v>3</v>
      </c>
      <c r="AH24" s="41" t="s">
        <v>51</v>
      </c>
      <c r="AI24" s="42">
        <f t="shared" si="4"/>
        <v>121</v>
      </c>
      <c r="AJ24" s="42">
        <f t="shared" si="4"/>
        <v>121</v>
      </c>
      <c r="AK24" s="42">
        <f t="shared" si="4"/>
        <v>121</v>
      </c>
      <c r="AL24" s="42">
        <f t="shared" si="4"/>
        <v>121</v>
      </c>
      <c r="AM24" s="42">
        <f t="shared" si="4"/>
        <v>121</v>
      </c>
      <c r="AN24" s="42">
        <f t="shared" si="4"/>
        <v>121</v>
      </c>
      <c r="AO24" s="42">
        <f t="shared" si="4"/>
        <v>121</v>
      </c>
      <c r="AP24" s="42">
        <f t="shared" si="4"/>
        <v>121</v>
      </c>
      <c r="AQ24" s="42">
        <f t="shared" si="4"/>
        <v>121</v>
      </c>
      <c r="AR24" s="42">
        <f t="shared" si="4"/>
        <v>121</v>
      </c>
      <c r="AS24" s="42">
        <f t="shared" si="4"/>
        <v>121</v>
      </c>
      <c r="AT24" s="42">
        <f t="shared" si="4"/>
        <v>121</v>
      </c>
      <c r="AU24" s="42">
        <f t="shared" si="4"/>
        <v>121</v>
      </c>
      <c r="AV24" s="42">
        <f t="shared" si="4"/>
        <v>121</v>
      </c>
      <c r="AW24" s="42">
        <f t="shared" si="4"/>
        <v>121</v>
      </c>
      <c r="AX24" s="42">
        <f t="shared" si="4"/>
        <v>121</v>
      </c>
      <c r="AY24" s="42">
        <f t="shared" si="5"/>
        <v>121</v>
      </c>
      <c r="AZ24" s="42">
        <f t="shared" si="5"/>
        <v>121</v>
      </c>
      <c r="BA24" s="42">
        <f t="shared" si="5"/>
        <v>121</v>
      </c>
      <c r="BB24" s="42">
        <f t="shared" si="5"/>
        <v>121</v>
      </c>
      <c r="BC24" s="42">
        <f t="shared" si="5"/>
        <v>121</v>
      </c>
      <c r="BD24" s="42">
        <f t="shared" si="5"/>
        <v>121</v>
      </c>
      <c r="BE24" s="42">
        <f t="shared" si="5"/>
        <v>121</v>
      </c>
      <c r="BF24" s="42">
        <f t="shared" si="5"/>
        <v>121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220</v>
      </c>
      <c r="E25" s="39">
        <v>220</v>
      </c>
      <c r="F25" s="39">
        <v>220</v>
      </c>
      <c r="G25" s="39">
        <v>220</v>
      </c>
      <c r="H25" s="39">
        <v>220</v>
      </c>
      <c r="I25" s="39">
        <v>220</v>
      </c>
      <c r="J25" s="39">
        <v>270</v>
      </c>
      <c r="K25" s="39">
        <v>270</v>
      </c>
      <c r="L25" s="39">
        <v>270</v>
      </c>
      <c r="M25" s="39">
        <v>270</v>
      </c>
      <c r="N25" s="39">
        <v>270</v>
      </c>
      <c r="O25" s="39">
        <v>270</v>
      </c>
      <c r="P25" s="39">
        <v>270</v>
      </c>
      <c r="Q25" s="39">
        <v>270</v>
      </c>
      <c r="R25" s="39">
        <v>270</v>
      </c>
      <c r="S25" s="39">
        <v>270</v>
      </c>
      <c r="T25" s="39">
        <v>270</v>
      </c>
      <c r="U25" s="39">
        <v>270</v>
      </c>
      <c r="V25" s="39">
        <v>270</v>
      </c>
      <c r="W25" s="39">
        <v>270</v>
      </c>
      <c r="X25" s="39">
        <v>270</v>
      </c>
      <c r="Y25" s="39">
        <v>270</v>
      </c>
      <c r="Z25" s="39">
        <v>220</v>
      </c>
      <c r="AA25" s="39">
        <v>220</v>
      </c>
      <c r="AB25" s="39"/>
      <c r="AC25" s="40">
        <f>SUM(D25:AA25)</f>
        <v>6080</v>
      </c>
      <c r="AF25" s="49">
        <f>$C25-E25</f>
        <v>95</v>
      </c>
      <c r="AG25" s="49">
        <f>$C25-F25</f>
        <v>95</v>
      </c>
      <c r="AH25" s="41" t="s">
        <v>52</v>
      </c>
      <c r="AI25" s="42">
        <f t="shared" si="4"/>
        <v>95</v>
      </c>
      <c r="AJ25" s="42">
        <f t="shared" si="4"/>
        <v>95</v>
      </c>
      <c r="AK25" s="42">
        <f t="shared" si="4"/>
        <v>95</v>
      </c>
      <c r="AL25" s="42">
        <f t="shared" si="4"/>
        <v>95</v>
      </c>
      <c r="AM25" s="42">
        <f t="shared" si="4"/>
        <v>95</v>
      </c>
      <c r="AN25" s="42">
        <f t="shared" si="4"/>
        <v>95</v>
      </c>
      <c r="AO25" s="42">
        <f t="shared" si="4"/>
        <v>45</v>
      </c>
      <c r="AP25" s="42">
        <f t="shared" si="4"/>
        <v>45</v>
      </c>
      <c r="AQ25" s="42">
        <f t="shared" si="4"/>
        <v>45</v>
      </c>
      <c r="AR25" s="42">
        <f t="shared" si="4"/>
        <v>45</v>
      </c>
      <c r="AS25" s="42">
        <f t="shared" si="4"/>
        <v>45</v>
      </c>
      <c r="AT25" s="42">
        <f t="shared" si="4"/>
        <v>45</v>
      </c>
      <c r="AU25" s="42">
        <f t="shared" si="4"/>
        <v>45</v>
      </c>
      <c r="AV25" s="42">
        <f t="shared" si="4"/>
        <v>45</v>
      </c>
      <c r="AW25" s="42">
        <f t="shared" si="4"/>
        <v>45</v>
      </c>
      <c r="AX25" s="42">
        <f t="shared" si="4"/>
        <v>45</v>
      </c>
      <c r="AY25" s="42">
        <f t="shared" si="5"/>
        <v>45</v>
      </c>
      <c r="AZ25" s="42">
        <f t="shared" si="5"/>
        <v>45</v>
      </c>
      <c r="BA25" s="42">
        <f t="shared" si="5"/>
        <v>45</v>
      </c>
      <c r="BB25" s="42">
        <f t="shared" si="5"/>
        <v>45</v>
      </c>
      <c r="BC25" s="42">
        <f t="shared" si="5"/>
        <v>45</v>
      </c>
      <c r="BD25" s="42">
        <f t="shared" si="5"/>
        <v>45</v>
      </c>
      <c r="BE25" s="42">
        <f t="shared" si="5"/>
        <v>95</v>
      </c>
      <c r="BF25" s="42">
        <f t="shared" si="5"/>
        <v>95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-90</v>
      </c>
      <c r="AG26" s="3">
        <v>-90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100</v>
      </c>
      <c r="E28" s="39">
        <v>100</v>
      </c>
      <c r="F28" s="39">
        <v>100</v>
      </c>
      <c r="G28" s="39">
        <v>100</v>
      </c>
      <c r="H28" s="39">
        <v>100</v>
      </c>
      <c r="I28" s="39">
        <v>100</v>
      </c>
      <c r="J28" s="39">
        <v>100</v>
      </c>
      <c r="K28" s="39">
        <v>100</v>
      </c>
      <c r="L28" s="39">
        <v>100</v>
      </c>
      <c r="M28" s="39">
        <v>100</v>
      </c>
      <c r="N28" s="39">
        <v>100</v>
      </c>
      <c r="O28" s="39">
        <v>100</v>
      </c>
      <c r="P28" s="39">
        <v>100</v>
      </c>
      <c r="Q28" s="39">
        <v>100</v>
      </c>
      <c r="R28" s="39">
        <v>100</v>
      </c>
      <c r="S28" s="39">
        <v>100</v>
      </c>
      <c r="T28" s="39">
        <v>100</v>
      </c>
      <c r="U28" s="39">
        <v>100</v>
      </c>
      <c r="V28" s="39">
        <v>100</v>
      </c>
      <c r="W28" s="39">
        <v>100</v>
      </c>
      <c r="X28" s="39">
        <v>100</v>
      </c>
      <c r="Y28" s="39">
        <v>100</v>
      </c>
      <c r="Z28" s="39">
        <v>100</v>
      </c>
      <c r="AA28" s="39">
        <v>100</v>
      </c>
      <c r="AB28" s="39"/>
      <c r="AC28" s="40">
        <f t="shared" si="3"/>
        <v>2400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158</v>
      </c>
      <c r="AJ28" s="42">
        <f t="shared" si="4"/>
        <v>158</v>
      </c>
      <c r="AK28" s="42">
        <f t="shared" si="4"/>
        <v>158</v>
      </c>
      <c r="AL28" s="42">
        <f t="shared" si="4"/>
        <v>158</v>
      </c>
      <c r="AM28" s="42">
        <f t="shared" si="4"/>
        <v>158</v>
      </c>
      <c r="AN28" s="42">
        <f t="shared" si="4"/>
        <v>158</v>
      </c>
      <c r="AO28" s="42">
        <f t="shared" si="4"/>
        <v>158</v>
      </c>
      <c r="AP28" s="42">
        <f t="shared" si="4"/>
        <v>158</v>
      </c>
      <c r="AQ28" s="42">
        <f t="shared" si="4"/>
        <v>158</v>
      </c>
      <c r="AR28" s="42">
        <f t="shared" si="4"/>
        <v>158</v>
      </c>
      <c r="AS28" s="42">
        <f t="shared" si="4"/>
        <v>158</v>
      </c>
      <c r="AT28" s="42">
        <f t="shared" si="4"/>
        <v>158</v>
      </c>
      <c r="AU28" s="42">
        <f t="shared" si="4"/>
        <v>158</v>
      </c>
      <c r="AV28" s="42">
        <f t="shared" si="4"/>
        <v>158</v>
      </c>
      <c r="AW28" s="42">
        <f t="shared" si="4"/>
        <v>158</v>
      </c>
      <c r="AX28" s="42">
        <f t="shared" si="4"/>
        <v>158</v>
      </c>
      <c r="AY28" s="42">
        <f t="shared" si="5"/>
        <v>158</v>
      </c>
      <c r="AZ28" s="42">
        <f t="shared" si="5"/>
        <v>158</v>
      </c>
      <c r="BA28" s="42">
        <f t="shared" si="5"/>
        <v>158</v>
      </c>
      <c r="BB28" s="42">
        <f t="shared" si="5"/>
        <v>158</v>
      </c>
      <c r="BC28" s="42">
        <f t="shared" si="5"/>
        <v>158</v>
      </c>
      <c r="BD28" s="42">
        <f t="shared" si="5"/>
        <v>158</v>
      </c>
      <c r="BE28" s="42">
        <f t="shared" si="5"/>
        <v>158</v>
      </c>
      <c r="BF28" s="42">
        <f t="shared" si="5"/>
        <v>158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1326</v>
      </c>
      <c r="E43" s="61">
        <f t="shared" si="6"/>
        <v>1326</v>
      </c>
      <c r="F43" s="61">
        <f t="shared" si="6"/>
        <v>1326</v>
      </c>
      <c r="G43" s="61">
        <f t="shared" si="6"/>
        <v>1326</v>
      </c>
      <c r="H43" s="61">
        <f t="shared" si="6"/>
        <v>1326</v>
      </c>
      <c r="I43" s="61">
        <f t="shared" si="6"/>
        <v>1326</v>
      </c>
      <c r="J43" s="61">
        <f t="shared" si="6"/>
        <v>1426</v>
      </c>
      <c r="K43" s="61">
        <f t="shared" si="6"/>
        <v>1426</v>
      </c>
      <c r="L43" s="61">
        <f t="shared" si="6"/>
        <v>1426</v>
      </c>
      <c r="M43" s="61">
        <f t="shared" si="6"/>
        <v>1426</v>
      </c>
      <c r="N43" s="61">
        <f t="shared" si="6"/>
        <v>1426</v>
      </c>
      <c r="O43" s="61">
        <f t="shared" si="6"/>
        <v>1426</v>
      </c>
      <c r="P43" s="61">
        <f t="shared" si="6"/>
        <v>1426</v>
      </c>
      <c r="Q43" s="61">
        <f t="shared" si="6"/>
        <v>1426</v>
      </c>
      <c r="R43" s="61">
        <f t="shared" si="6"/>
        <v>1426</v>
      </c>
      <c r="S43" s="61">
        <f t="shared" si="6"/>
        <v>1326</v>
      </c>
      <c r="T43" s="61">
        <f t="shared" si="6"/>
        <v>1265</v>
      </c>
      <c r="U43" s="61">
        <f t="shared" si="6"/>
        <v>1265</v>
      </c>
      <c r="V43" s="61">
        <f t="shared" si="6"/>
        <v>1265</v>
      </c>
      <c r="W43" s="61">
        <f t="shared" si="6"/>
        <v>1265</v>
      </c>
      <c r="X43" s="61">
        <f t="shared" si="6"/>
        <v>1265</v>
      </c>
      <c r="Y43" s="61">
        <f t="shared" si="6"/>
        <v>1276</v>
      </c>
      <c r="Z43" s="61">
        <f t="shared" si="6"/>
        <v>1226</v>
      </c>
      <c r="AA43" s="61">
        <f t="shared" si="6"/>
        <v>1326</v>
      </c>
      <c r="AB43" s="61">
        <f>SUM(AB18:AB41)</f>
        <v>0</v>
      </c>
      <c r="AC43" s="40">
        <f t="shared" si="3"/>
        <v>32269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D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42496.445913657408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42499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1135</v>
      </c>
      <c r="R14" s="24" t="s">
        <v>14</v>
      </c>
      <c r="S14" s="21"/>
      <c r="T14" s="22"/>
      <c r="U14" s="25">
        <v>1781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110</v>
      </c>
      <c r="E19" s="39">
        <v>110</v>
      </c>
      <c r="F19" s="39">
        <v>110</v>
      </c>
      <c r="G19" s="39">
        <v>110</v>
      </c>
      <c r="H19" s="39">
        <v>110</v>
      </c>
      <c r="I19" s="39">
        <v>110</v>
      </c>
      <c r="J19" s="39">
        <v>85</v>
      </c>
      <c r="K19" s="39">
        <v>85</v>
      </c>
      <c r="L19" s="39">
        <v>85</v>
      </c>
      <c r="M19" s="39">
        <v>85</v>
      </c>
      <c r="N19" s="39">
        <v>85</v>
      </c>
      <c r="O19" s="39">
        <v>85</v>
      </c>
      <c r="P19" s="39">
        <v>85</v>
      </c>
      <c r="Q19" s="39">
        <v>85</v>
      </c>
      <c r="R19" s="39">
        <v>85</v>
      </c>
      <c r="S19" s="39">
        <v>85</v>
      </c>
      <c r="T19" s="39">
        <v>85</v>
      </c>
      <c r="U19" s="39">
        <v>85</v>
      </c>
      <c r="V19" s="39">
        <v>85</v>
      </c>
      <c r="W19" s="39">
        <v>85</v>
      </c>
      <c r="X19" s="39">
        <v>85</v>
      </c>
      <c r="Y19" s="39">
        <v>85</v>
      </c>
      <c r="Z19" s="39">
        <v>110</v>
      </c>
      <c r="AA19" s="39">
        <v>110</v>
      </c>
      <c r="AB19" s="39"/>
      <c r="AC19" s="40">
        <f t="shared" ref="AC19:AC43" si="3">SUM(D19:AA19)</f>
        <v>2240</v>
      </c>
      <c r="AH19" s="41" t="s">
        <v>46</v>
      </c>
      <c r="AI19" s="42">
        <f t="shared" si="0"/>
        <v>215</v>
      </c>
      <c r="AJ19" s="42">
        <f t="shared" si="0"/>
        <v>215</v>
      </c>
      <c r="AK19" s="42">
        <f t="shared" si="0"/>
        <v>215</v>
      </c>
      <c r="AL19" s="42">
        <f t="shared" si="0"/>
        <v>215</v>
      </c>
      <c r="AM19" s="42">
        <f t="shared" si="0"/>
        <v>215</v>
      </c>
      <c r="AN19" s="42">
        <f t="shared" si="0"/>
        <v>215</v>
      </c>
      <c r="AO19" s="42">
        <f t="shared" si="0"/>
        <v>240</v>
      </c>
      <c r="AP19" s="42">
        <f t="shared" si="0"/>
        <v>240</v>
      </c>
      <c r="AQ19" s="42">
        <f t="shared" si="0"/>
        <v>240</v>
      </c>
      <c r="AR19" s="42">
        <f t="shared" si="0"/>
        <v>240</v>
      </c>
      <c r="AS19" s="42">
        <f t="shared" si="0"/>
        <v>240</v>
      </c>
      <c r="AT19" s="42">
        <f t="shared" si="0"/>
        <v>240</v>
      </c>
      <c r="AU19" s="42">
        <f t="shared" si="0"/>
        <v>240</v>
      </c>
      <c r="AV19" s="42">
        <f t="shared" si="0"/>
        <v>240</v>
      </c>
      <c r="AW19" s="42">
        <f t="shared" si="0"/>
        <v>240</v>
      </c>
      <c r="AX19" s="42">
        <f t="shared" si="0"/>
        <v>240</v>
      </c>
      <c r="AY19" s="42">
        <f t="shared" si="1"/>
        <v>240</v>
      </c>
      <c r="AZ19" s="42">
        <f t="shared" si="1"/>
        <v>240</v>
      </c>
      <c r="BA19" s="42">
        <f t="shared" si="1"/>
        <v>240</v>
      </c>
      <c r="BB19" s="42">
        <f t="shared" si="1"/>
        <v>240</v>
      </c>
      <c r="BC19" s="42">
        <f t="shared" si="1"/>
        <v>240</v>
      </c>
      <c r="BD19" s="42">
        <f t="shared" si="1"/>
        <v>240</v>
      </c>
      <c r="BE19" s="42">
        <f t="shared" si="1"/>
        <v>215</v>
      </c>
      <c r="BF19" s="42">
        <f t="shared" si="1"/>
        <v>215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96</v>
      </c>
      <c r="E20" s="39">
        <v>96</v>
      </c>
      <c r="F20" s="39">
        <v>96</v>
      </c>
      <c r="G20" s="39">
        <v>96</v>
      </c>
      <c r="H20" s="39">
        <v>96</v>
      </c>
      <c r="I20" s="39">
        <v>96</v>
      </c>
      <c r="J20" s="39">
        <v>171</v>
      </c>
      <c r="K20" s="39">
        <v>171</v>
      </c>
      <c r="L20" s="39">
        <v>171</v>
      </c>
      <c r="M20" s="39">
        <v>171</v>
      </c>
      <c r="N20" s="39">
        <v>171</v>
      </c>
      <c r="O20" s="39">
        <v>171</v>
      </c>
      <c r="P20" s="39">
        <v>171</v>
      </c>
      <c r="Q20" s="39">
        <v>171</v>
      </c>
      <c r="R20" s="39">
        <v>171</v>
      </c>
      <c r="S20" s="39">
        <v>171</v>
      </c>
      <c r="T20" s="39">
        <v>171</v>
      </c>
      <c r="U20" s="39">
        <v>171</v>
      </c>
      <c r="V20" s="39">
        <v>171</v>
      </c>
      <c r="W20" s="39">
        <v>171</v>
      </c>
      <c r="X20" s="39">
        <v>171</v>
      </c>
      <c r="Y20" s="39">
        <v>171</v>
      </c>
      <c r="Z20" s="39">
        <v>96</v>
      </c>
      <c r="AA20" s="39">
        <v>96</v>
      </c>
      <c r="AB20" s="39"/>
      <c r="AC20" s="40">
        <f t="shared" si="3"/>
        <v>3504</v>
      </c>
      <c r="AH20" s="44" t="s">
        <v>47</v>
      </c>
      <c r="AI20" s="42">
        <f t="shared" si="0"/>
        <v>255</v>
      </c>
      <c r="AJ20" s="42">
        <f t="shared" si="0"/>
        <v>255</v>
      </c>
      <c r="AK20" s="42">
        <f t="shared" si="0"/>
        <v>255</v>
      </c>
      <c r="AL20" s="42">
        <f t="shared" si="0"/>
        <v>255</v>
      </c>
      <c r="AM20" s="42">
        <f t="shared" si="0"/>
        <v>255</v>
      </c>
      <c r="AN20" s="42">
        <f t="shared" si="0"/>
        <v>255</v>
      </c>
      <c r="AO20" s="42">
        <f t="shared" si="0"/>
        <v>180</v>
      </c>
      <c r="AP20" s="42">
        <f t="shared" si="0"/>
        <v>180</v>
      </c>
      <c r="AQ20" s="42">
        <f t="shared" si="0"/>
        <v>180</v>
      </c>
      <c r="AR20" s="42">
        <f t="shared" si="0"/>
        <v>180</v>
      </c>
      <c r="AS20" s="42">
        <f t="shared" si="0"/>
        <v>180</v>
      </c>
      <c r="AT20" s="42">
        <f t="shared" si="0"/>
        <v>180</v>
      </c>
      <c r="AU20" s="42">
        <f t="shared" si="0"/>
        <v>180</v>
      </c>
      <c r="AV20" s="42">
        <f t="shared" si="0"/>
        <v>180</v>
      </c>
      <c r="AW20" s="42">
        <f t="shared" si="0"/>
        <v>180</v>
      </c>
      <c r="AX20" s="42">
        <f t="shared" si="0"/>
        <v>180</v>
      </c>
      <c r="AY20" s="42">
        <f t="shared" si="1"/>
        <v>180</v>
      </c>
      <c r="AZ20" s="42">
        <f t="shared" si="1"/>
        <v>180</v>
      </c>
      <c r="BA20" s="42">
        <f t="shared" si="1"/>
        <v>180</v>
      </c>
      <c r="BB20" s="42">
        <f t="shared" si="1"/>
        <v>180</v>
      </c>
      <c r="BC20" s="42">
        <f t="shared" si="1"/>
        <v>180</v>
      </c>
      <c r="BD20" s="42">
        <f t="shared" si="1"/>
        <v>180</v>
      </c>
      <c r="BE20" s="42">
        <f t="shared" si="1"/>
        <v>255</v>
      </c>
      <c r="BF20" s="42">
        <f t="shared" si="1"/>
        <v>255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111</v>
      </c>
      <c r="M23" s="39">
        <v>61</v>
      </c>
      <c r="N23" s="39">
        <v>11</v>
      </c>
      <c r="O23" s="39">
        <v>11</v>
      </c>
      <c r="P23" s="39">
        <v>11</v>
      </c>
      <c r="Q23" s="39">
        <v>11</v>
      </c>
      <c r="R23" s="39">
        <v>11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11</v>
      </c>
      <c r="Z23" s="39">
        <v>36</v>
      </c>
      <c r="AA23" s="39">
        <v>61</v>
      </c>
      <c r="AB23" s="39"/>
      <c r="AC23" s="40">
        <f t="shared" si="3"/>
        <v>1623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80</v>
      </c>
      <c r="AR23" s="42">
        <f t="shared" si="4"/>
        <v>130</v>
      </c>
      <c r="AS23" s="42">
        <f t="shared" si="4"/>
        <v>180</v>
      </c>
      <c r="AT23" s="42">
        <f t="shared" si="4"/>
        <v>180</v>
      </c>
      <c r="AU23" s="42">
        <f t="shared" si="4"/>
        <v>180</v>
      </c>
      <c r="AV23" s="42">
        <f t="shared" si="4"/>
        <v>180</v>
      </c>
      <c r="AW23" s="42">
        <f t="shared" si="4"/>
        <v>180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180</v>
      </c>
      <c r="BE23" s="42">
        <f t="shared" si="5"/>
        <v>155</v>
      </c>
      <c r="BF23" s="42">
        <f t="shared" si="5"/>
        <v>130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50</v>
      </c>
      <c r="E24" s="39">
        <v>50</v>
      </c>
      <c r="F24" s="39">
        <v>50</v>
      </c>
      <c r="G24" s="39">
        <v>50</v>
      </c>
      <c r="H24" s="39">
        <v>50</v>
      </c>
      <c r="I24" s="39">
        <v>50</v>
      </c>
      <c r="J24" s="39">
        <v>50</v>
      </c>
      <c r="K24" s="39">
        <v>50</v>
      </c>
      <c r="L24" s="39">
        <v>50</v>
      </c>
      <c r="M24" s="39">
        <v>50</v>
      </c>
      <c r="N24" s="39">
        <v>50</v>
      </c>
      <c r="O24" s="39">
        <v>50</v>
      </c>
      <c r="P24" s="39">
        <v>50</v>
      </c>
      <c r="Q24" s="39">
        <v>50</v>
      </c>
      <c r="R24" s="39">
        <v>50</v>
      </c>
      <c r="S24" s="39">
        <v>50</v>
      </c>
      <c r="T24" s="39">
        <v>50</v>
      </c>
      <c r="U24" s="39">
        <v>50</v>
      </c>
      <c r="V24" s="39">
        <v>50</v>
      </c>
      <c r="W24" s="39">
        <v>50</v>
      </c>
      <c r="X24" s="39">
        <v>50</v>
      </c>
      <c r="Y24" s="39">
        <v>50</v>
      </c>
      <c r="Z24" s="39">
        <v>50</v>
      </c>
      <c r="AA24" s="39">
        <v>50</v>
      </c>
      <c r="AB24" s="39"/>
      <c r="AC24" s="40">
        <f t="shared" si="3"/>
        <v>1200</v>
      </c>
      <c r="AF24" s="3">
        <v>2</v>
      </c>
      <c r="AG24" s="3">
        <v>3</v>
      </c>
      <c r="AH24" s="41" t="s">
        <v>51</v>
      </c>
      <c r="AI24" s="42">
        <f t="shared" si="4"/>
        <v>121</v>
      </c>
      <c r="AJ24" s="42">
        <f t="shared" si="4"/>
        <v>121</v>
      </c>
      <c r="AK24" s="42">
        <f t="shared" si="4"/>
        <v>121</v>
      </c>
      <c r="AL24" s="42">
        <f t="shared" si="4"/>
        <v>121</v>
      </c>
      <c r="AM24" s="42">
        <f t="shared" si="4"/>
        <v>121</v>
      </c>
      <c r="AN24" s="42">
        <f t="shared" si="4"/>
        <v>121</v>
      </c>
      <c r="AO24" s="42">
        <f t="shared" si="4"/>
        <v>121</v>
      </c>
      <c r="AP24" s="42">
        <f t="shared" si="4"/>
        <v>121</v>
      </c>
      <c r="AQ24" s="42">
        <f t="shared" si="4"/>
        <v>121</v>
      </c>
      <c r="AR24" s="42">
        <f t="shared" si="4"/>
        <v>121</v>
      </c>
      <c r="AS24" s="42">
        <f t="shared" si="4"/>
        <v>121</v>
      </c>
      <c r="AT24" s="42">
        <f t="shared" si="4"/>
        <v>121</v>
      </c>
      <c r="AU24" s="42">
        <f t="shared" si="4"/>
        <v>121</v>
      </c>
      <c r="AV24" s="42">
        <f t="shared" si="4"/>
        <v>121</v>
      </c>
      <c r="AW24" s="42">
        <f t="shared" si="4"/>
        <v>121</v>
      </c>
      <c r="AX24" s="42">
        <f t="shared" si="4"/>
        <v>121</v>
      </c>
      <c r="AY24" s="42">
        <f t="shared" si="5"/>
        <v>121</v>
      </c>
      <c r="AZ24" s="42">
        <f t="shared" si="5"/>
        <v>121</v>
      </c>
      <c r="BA24" s="42">
        <f t="shared" si="5"/>
        <v>121</v>
      </c>
      <c r="BB24" s="42">
        <f t="shared" si="5"/>
        <v>121</v>
      </c>
      <c r="BC24" s="42">
        <f t="shared" si="5"/>
        <v>121</v>
      </c>
      <c r="BD24" s="42">
        <f t="shared" si="5"/>
        <v>121</v>
      </c>
      <c r="BE24" s="42">
        <f t="shared" si="5"/>
        <v>121</v>
      </c>
      <c r="BF24" s="42">
        <f t="shared" si="5"/>
        <v>121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270</v>
      </c>
      <c r="E25" s="39">
        <v>270</v>
      </c>
      <c r="F25" s="39">
        <v>270</v>
      </c>
      <c r="G25" s="39">
        <v>270</v>
      </c>
      <c r="H25" s="39">
        <v>270</v>
      </c>
      <c r="I25" s="39">
        <v>270</v>
      </c>
      <c r="J25" s="39">
        <v>220</v>
      </c>
      <c r="K25" s="39">
        <v>220</v>
      </c>
      <c r="L25" s="39">
        <v>220</v>
      </c>
      <c r="M25" s="39">
        <v>220</v>
      </c>
      <c r="N25" s="39">
        <v>220</v>
      </c>
      <c r="O25" s="39">
        <v>220</v>
      </c>
      <c r="P25" s="39">
        <v>220</v>
      </c>
      <c r="Q25" s="39">
        <v>220</v>
      </c>
      <c r="R25" s="39">
        <v>220</v>
      </c>
      <c r="S25" s="39">
        <v>220</v>
      </c>
      <c r="T25" s="39">
        <v>220</v>
      </c>
      <c r="U25" s="39">
        <v>220</v>
      </c>
      <c r="V25" s="39">
        <v>220</v>
      </c>
      <c r="W25" s="39">
        <v>220</v>
      </c>
      <c r="X25" s="39">
        <v>220</v>
      </c>
      <c r="Y25" s="39">
        <v>220</v>
      </c>
      <c r="Z25" s="39">
        <v>270</v>
      </c>
      <c r="AA25" s="39">
        <v>270</v>
      </c>
      <c r="AB25" s="39"/>
      <c r="AC25" s="40">
        <f>SUM(D25:AA25)</f>
        <v>5680</v>
      </c>
      <c r="AF25" s="49">
        <f>$C25-E25</f>
        <v>45</v>
      </c>
      <c r="AG25" s="49">
        <f>$C25-F25</f>
        <v>45</v>
      </c>
      <c r="AH25" s="41" t="s">
        <v>52</v>
      </c>
      <c r="AI25" s="42">
        <f t="shared" si="4"/>
        <v>45</v>
      </c>
      <c r="AJ25" s="42">
        <f t="shared" si="4"/>
        <v>45</v>
      </c>
      <c r="AK25" s="42">
        <f t="shared" si="4"/>
        <v>45</v>
      </c>
      <c r="AL25" s="42">
        <f t="shared" si="4"/>
        <v>45</v>
      </c>
      <c r="AM25" s="42">
        <f t="shared" si="4"/>
        <v>45</v>
      </c>
      <c r="AN25" s="42">
        <f t="shared" si="4"/>
        <v>45</v>
      </c>
      <c r="AO25" s="42">
        <f t="shared" si="4"/>
        <v>95</v>
      </c>
      <c r="AP25" s="42">
        <f t="shared" si="4"/>
        <v>95</v>
      </c>
      <c r="AQ25" s="42">
        <f t="shared" si="4"/>
        <v>95</v>
      </c>
      <c r="AR25" s="42">
        <f t="shared" si="4"/>
        <v>95</v>
      </c>
      <c r="AS25" s="42">
        <f t="shared" si="4"/>
        <v>95</v>
      </c>
      <c r="AT25" s="42">
        <f t="shared" si="4"/>
        <v>95</v>
      </c>
      <c r="AU25" s="42">
        <f t="shared" si="4"/>
        <v>95</v>
      </c>
      <c r="AV25" s="42">
        <f t="shared" si="4"/>
        <v>95</v>
      </c>
      <c r="AW25" s="42">
        <f t="shared" si="4"/>
        <v>95</v>
      </c>
      <c r="AX25" s="42">
        <f t="shared" si="4"/>
        <v>95</v>
      </c>
      <c r="AY25" s="42">
        <f t="shared" si="5"/>
        <v>95</v>
      </c>
      <c r="AZ25" s="42">
        <f t="shared" si="5"/>
        <v>95</v>
      </c>
      <c r="BA25" s="42">
        <f t="shared" si="5"/>
        <v>95</v>
      </c>
      <c r="BB25" s="42">
        <f t="shared" si="5"/>
        <v>95</v>
      </c>
      <c r="BC25" s="42">
        <f t="shared" si="5"/>
        <v>95</v>
      </c>
      <c r="BD25" s="42">
        <f t="shared" si="5"/>
        <v>95</v>
      </c>
      <c r="BE25" s="42">
        <f t="shared" si="5"/>
        <v>45</v>
      </c>
      <c r="BF25" s="42">
        <f t="shared" si="5"/>
        <v>45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-40</v>
      </c>
      <c r="AG26" s="3">
        <v>-40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100</v>
      </c>
      <c r="E28" s="39">
        <v>100</v>
      </c>
      <c r="F28" s="39">
        <v>100</v>
      </c>
      <c r="G28" s="39">
        <v>100</v>
      </c>
      <c r="H28" s="39">
        <v>100</v>
      </c>
      <c r="I28" s="39">
        <v>100</v>
      </c>
      <c r="J28" s="39">
        <v>50</v>
      </c>
      <c r="K28" s="39">
        <v>50</v>
      </c>
      <c r="L28" s="39">
        <v>50</v>
      </c>
      <c r="M28" s="39">
        <v>50</v>
      </c>
      <c r="N28" s="39">
        <v>50</v>
      </c>
      <c r="O28" s="39">
        <v>50</v>
      </c>
      <c r="P28" s="39">
        <v>50</v>
      </c>
      <c r="Q28" s="39">
        <v>50</v>
      </c>
      <c r="R28" s="39">
        <v>50</v>
      </c>
      <c r="S28" s="39">
        <v>50</v>
      </c>
      <c r="T28" s="39">
        <v>50</v>
      </c>
      <c r="U28" s="39">
        <v>50</v>
      </c>
      <c r="V28" s="39">
        <v>50</v>
      </c>
      <c r="W28" s="39">
        <v>50</v>
      </c>
      <c r="X28" s="39">
        <v>50</v>
      </c>
      <c r="Y28" s="39">
        <v>50</v>
      </c>
      <c r="Z28" s="39">
        <v>100</v>
      </c>
      <c r="AA28" s="39">
        <v>100</v>
      </c>
      <c r="AB28" s="39"/>
      <c r="AC28" s="40">
        <f t="shared" si="3"/>
        <v>1600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158</v>
      </c>
      <c r="AJ28" s="42">
        <f t="shared" si="4"/>
        <v>158</v>
      </c>
      <c r="AK28" s="42">
        <f t="shared" si="4"/>
        <v>158</v>
      </c>
      <c r="AL28" s="42">
        <f t="shared" si="4"/>
        <v>158</v>
      </c>
      <c r="AM28" s="42">
        <f t="shared" si="4"/>
        <v>158</v>
      </c>
      <c r="AN28" s="42">
        <f t="shared" si="4"/>
        <v>158</v>
      </c>
      <c r="AO28" s="42">
        <f t="shared" si="4"/>
        <v>208</v>
      </c>
      <c r="AP28" s="42">
        <f t="shared" si="4"/>
        <v>208</v>
      </c>
      <c r="AQ28" s="42">
        <f t="shared" si="4"/>
        <v>208</v>
      </c>
      <c r="AR28" s="42">
        <f t="shared" si="4"/>
        <v>208</v>
      </c>
      <c r="AS28" s="42">
        <f t="shared" si="4"/>
        <v>208</v>
      </c>
      <c r="AT28" s="42">
        <f t="shared" si="4"/>
        <v>208</v>
      </c>
      <c r="AU28" s="42">
        <f t="shared" si="4"/>
        <v>208</v>
      </c>
      <c r="AV28" s="42">
        <f t="shared" si="4"/>
        <v>208</v>
      </c>
      <c r="AW28" s="42">
        <f t="shared" si="4"/>
        <v>208</v>
      </c>
      <c r="AX28" s="42">
        <f t="shared" si="4"/>
        <v>208</v>
      </c>
      <c r="AY28" s="42">
        <f t="shared" si="5"/>
        <v>208</v>
      </c>
      <c r="AZ28" s="42">
        <f t="shared" si="5"/>
        <v>208</v>
      </c>
      <c r="BA28" s="42">
        <f t="shared" si="5"/>
        <v>208</v>
      </c>
      <c r="BB28" s="42">
        <f t="shared" si="5"/>
        <v>208</v>
      </c>
      <c r="BC28" s="42">
        <f t="shared" si="5"/>
        <v>208</v>
      </c>
      <c r="BD28" s="42">
        <f t="shared" si="5"/>
        <v>208</v>
      </c>
      <c r="BE28" s="42">
        <f t="shared" si="5"/>
        <v>158</v>
      </c>
      <c r="BF28" s="42">
        <f t="shared" si="5"/>
        <v>158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1376</v>
      </c>
      <c r="E43" s="61">
        <f t="shared" si="6"/>
        <v>1376</v>
      </c>
      <c r="F43" s="61">
        <f t="shared" si="6"/>
        <v>1376</v>
      </c>
      <c r="G43" s="61">
        <f t="shared" si="6"/>
        <v>1376</v>
      </c>
      <c r="H43" s="61">
        <f t="shared" si="6"/>
        <v>1376</v>
      </c>
      <c r="I43" s="61">
        <f t="shared" si="6"/>
        <v>1376</v>
      </c>
      <c r="J43" s="61">
        <f t="shared" si="6"/>
        <v>1326</v>
      </c>
      <c r="K43" s="61">
        <f t="shared" si="6"/>
        <v>1326</v>
      </c>
      <c r="L43" s="61">
        <f t="shared" si="6"/>
        <v>1276</v>
      </c>
      <c r="M43" s="61">
        <f t="shared" si="6"/>
        <v>1226</v>
      </c>
      <c r="N43" s="61">
        <f t="shared" si="6"/>
        <v>1176</v>
      </c>
      <c r="O43" s="61">
        <f t="shared" si="6"/>
        <v>1176</v>
      </c>
      <c r="P43" s="61">
        <f t="shared" si="6"/>
        <v>1176</v>
      </c>
      <c r="Q43" s="61">
        <f t="shared" si="6"/>
        <v>1176</v>
      </c>
      <c r="R43" s="61">
        <f t="shared" si="6"/>
        <v>1176</v>
      </c>
      <c r="S43" s="61">
        <f t="shared" si="6"/>
        <v>1165</v>
      </c>
      <c r="T43" s="61">
        <f t="shared" si="6"/>
        <v>1165</v>
      </c>
      <c r="U43" s="61">
        <f t="shared" si="6"/>
        <v>1165</v>
      </c>
      <c r="V43" s="61">
        <f t="shared" si="6"/>
        <v>1165</v>
      </c>
      <c r="W43" s="61">
        <f t="shared" si="6"/>
        <v>1165</v>
      </c>
      <c r="X43" s="61">
        <f t="shared" si="6"/>
        <v>1165</v>
      </c>
      <c r="Y43" s="61">
        <f t="shared" si="6"/>
        <v>1176</v>
      </c>
      <c r="Z43" s="61">
        <f t="shared" si="6"/>
        <v>1251</v>
      </c>
      <c r="AA43" s="61">
        <f t="shared" si="6"/>
        <v>1276</v>
      </c>
      <c r="AB43" s="61">
        <f>SUM(AB18:AB41)</f>
        <v>0</v>
      </c>
      <c r="AC43" s="40">
        <f t="shared" si="3"/>
        <v>29983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050816</vt:lpstr>
      <vt:lpstr>New Daily Un-DNR 050916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2016-05-06T15:52:58Z</dcterms:created>
  <dcterms:modified xsi:type="dcterms:W3CDTF">2016-05-06T17:44:35Z</dcterms:modified>
</cp:coreProperties>
</file>