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7" i="1" l="1"/>
  <c r="AC73" i="1"/>
  <c r="N78" i="1" l="1"/>
  <c r="N76" i="1"/>
  <c r="O76" i="1"/>
  <c r="O78" i="1"/>
  <c r="Z78" i="1"/>
  <c r="Z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C18" i="1"/>
  <c r="G76" i="1"/>
  <c r="G78" i="1"/>
  <c r="Q78" i="1"/>
  <c r="Q76" i="1"/>
  <c r="M78" i="1"/>
  <c r="M76" i="1"/>
  <c r="H76" i="1"/>
  <c r="H78" i="1"/>
  <c r="K76" i="1"/>
  <c r="K78" i="1"/>
  <c r="R78" i="1"/>
  <c r="R76" i="1"/>
  <c r="Y78" i="1"/>
  <c r="Y76" i="1"/>
  <c r="U78" i="1"/>
  <c r="U76" i="1"/>
  <c r="F78" i="1"/>
  <c r="F76" i="1"/>
  <c r="AB18" i="1"/>
  <c r="AA78" i="1" l="1"/>
  <c r="AB27" i="1"/>
  <c r="AB78" i="1" s="1"/>
  <c r="AB25" i="1"/>
  <c r="AB76" i="1" s="1"/>
  <c r="AA76" i="1"/>
  <c r="M70" i="1" l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U71" i="1"/>
  <c r="U59" i="1" s="1"/>
  <c r="AC20" i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R71" i="1"/>
  <c r="R59" i="1" s="1"/>
  <c r="Q70" i="1"/>
  <c r="Q56" i="1" s="1"/>
  <c r="Q58" i="1" s="1"/>
  <c r="Q43" i="1"/>
  <c r="T71" i="1" l="1"/>
  <c r="T59" i="1" s="1"/>
  <c r="M71" i="1"/>
  <c r="M59" i="1" s="1"/>
  <c r="P71" i="1"/>
  <c r="P59" i="1" s="1"/>
  <c r="O71" i="1"/>
  <c r="O59" i="1" s="1"/>
  <c r="L71" i="1"/>
  <c r="L59" i="1" s="1"/>
  <c r="S71" i="1"/>
  <c r="S59" i="1" s="1"/>
  <c r="Q71" i="1"/>
  <c r="Q59" i="1" s="1"/>
  <c r="N71" i="1"/>
  <c r="N59" i="1" s="1"/>
  <c r="Z70" i="1" l="1"/>
  <c r="Z43" i="1"/>
  <c r="I70" i="1"/>
  <c r="I43" i="1"/>
  <c r="D70" i="1"/>
  <c r="D43" i="1"/>
  <c r="E70" i="1"/>
  <c r="E43" i="1"/>
  <c r="D76" i="1"/>
  <c r="AC76" i="1" s="1"/>
  <c r="AC25" i="1"/>
  <c r="X70" i="1"/>
  <c r="X43" i="1"/>
  <c r="W70" i="1"/>
  <c r="W43" i="1"/>
  <c r="Y70" i="1"/>
  <c r="Y43" i="1"/>
  <c r="G70" i="1"/>
  <c r="G43" i="1"/>
  <c r="AC27" i="1"/>
  <c r="D78" i="1"/>
  <c r="AC78" i="1" s="1"/>
  <c r="V70" i="1"/>
  <c r="V43" i="1"/>
  <c r="AA70" i="1"/>
  <c r="AB19" i="1"/>
  <c r="AA43" i="1"/>
  <c r="K70" i="1"/>
  <c r="K43" i="1"/>
  <c r="J70" i="1"/>
  <c r="J43" i="1"/>
  <c r="H70" i="1" l="1"/>
  <c r="H43" i="1"/>
  <c r="F70" i="1"/>
  <c r="F43" i="1"/>
  <c r="AC43" i="1" s="1"/>
  <c r="Y56" i="1"/>
  <c r="Y58" i="1" s="1"/>
  <c r="Y71" i="1"/>
  <c r="Y59" i="1" s="1"/>
  <c r="X56" i="1"/>
  <c r="X58" i="1" s="1"/>
  <c r="X71" i="1"/>
  <c r="X59" i="1" s="1"/>
  <c r="E56" i="1"/>
  <c r="E58" i="1" s="1"/>
  <c r="E71" i="1"/>
  <c r="E59" i="1" s="1"/>
  <c r="J56" i="1"/>
  <c r="J58" i="1" s="1"/>
  <c r="J71" i="1"/>
  <c r="J59" i="1" s="1"/>
  <c r="K56" i="1"/>
  <c r="K58" i="1" s="1"/>
  <c r="K71" i="1"/>
  <c r="K59" i="1" s="1"/>
  <c r="Z56" i="1"/>
  <c r="Z58" i="1" s="1"/>
  <c r="Z71" i="1"/>
  <c r="Z59" i="1" s="1"/>
  <c r="AC19" i="1"/>
  <c r="AA56" i="1"/>
  <c r="AA58" i="1" s="1"/>
  <c r="AA71" i="1"/>
  <c r="AA59" i="1" s="1"/>
  <c r="V56" i="1"/>
  <c r="V58" i="1" s="1"/>
  <c r="V71" i="1"/>
  <c r="V59" i="1" s="1"/>
  <c r="G56" i="1"/>
  <c r="G58" i="1" s="1"/>
  <c r="G71" i="1"/>
  <c r="G59" i="1" s="1"/>
  <c r="W56" i="1"/>
  <c r="W58" i="1" s="1"/>
  <c r="W71" i="1"/>
  <c r="W59" i="1" s="1"/>
  <c r="D56" i="1"/>
  <c r="D58" i="1" s="1"/>
  <c r="D71" i="1"/>
  <c r="AB70" i="1"/>
  <c r="AB71" i="1" s="1"/>
  <c r="AB43" i="1"/>
  <c r="I56" i="1"/>
  <c r="I58" i="1" s="1"/>
  <c r="I71" i="1"/>
  <c r="I59" i="1" s="1"/>
  <c r="F56" i="1" l="1"/>
  <c r="F58" i="1" s="1"/>
  <c r="F71" i="1"/>
  <c r="F59" i="1" s="1"/>
  <c r="D59" i="1"/>
  <c r="H56" i="1"/>
  <c r="H58" i="1" s="1"/>
  <c r="H71" i="1"/>
  <c r="H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<sst xmlns="http://schemas.openxmlformats.org/spreadsheetml/2006/main" count="103" uniqueCount="68">
  <si>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</si>
  <si>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</si>
  <si>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</si>
  <si>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</si>
  <si>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</si>
  <si>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</si>
  <si>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</si>
  <si>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</si>
  <si>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</si>
  <si>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</si>
  <si>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</si>
  <si>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</si>
  <si>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</si>
  <si>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</si>
  <si>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</si>
  <si>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</si>
  <si>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</si>
  <si>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</si>
  <si>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</si>
  <si>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</si>
  <si>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</si>
  <si>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</si>
  <si>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</si>
  <si>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</si>
  <si>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</si>
  <si>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</si>
  <si>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</si>
  <si>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</si>
  <si>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</si>
  <si>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</si>
  <si>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</si>
  <si>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</si>
  <si>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</si>
  <si>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</si>
  <si>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</si>
  <si>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</si>
  <si>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</si>
  <si>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</si>
  <si>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</si>
  <si>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</si>
  <si>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</si>
  <si>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</si>
  <si>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</si>
  <si>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</si>
  <si>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</si>
  <si>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</si>
  <si>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</si>
  <si>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</si>
  <si>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</si>
  <si>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</si>
  <si>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</si>
  <si>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</si>
  <si>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</si>
  <si>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</si>
  <si>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</si>
  <si>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</si>
  <si>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</si>
  <si>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</si>
  <si>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</si>
  <si>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</si>
  <si>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</si>
  <si>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</si>
  <si>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</si>
  <si>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</si>
  <si>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</si>
  <si>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</si>
  <si>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</si>
  <si>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5/6/2015 @ 8:30am for 5/7/2015 -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</si>
</sst>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42130.442314814813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42131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1182</v>
      </c>
      <c r="R14" s="22" t="s">
        <v>14</v>
      </c>
      <c r="S14" s="19"/>
      <c r="T14" s="20"/>
      <c r="U14" s="23">
        <v>1864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64</v>
      </c>
      <c r="E18" s="35">
        <v>64</v>
      </c>
      <c r="F18" s="35">
        <v>64</v>
      </c>
      <c r="G18" s="35">
        <v>64</v>
      </c>
      <c r="H18" s="35">
        <v>64</v>
      </c>
      <c r="I18" s="35">
        <v>64</v>
      </c>
      <c r="J18" s="35">
        <v>89</v>
      </c>
      <c r="K18" s="35">
        <v>89</v>
      </c>
      <c r="L18" s="35">
        <v>89</v>
      </c>
      <c r="M18" s="35">
        <v>89</v>
      </c>
      <c r="N18" s="35">
        <v>89</v>
      </c>
      <c r="O18" s="35">
        <v>89</v>
      </c>
      <c r="P18" s="35">
        <v>89</v>
      </c>
      <c r="Q18" s="35">
        <v>89</v>
      </c>
      <c r="R18" s="35">
        <v>89</v>
      </c>
      <c r="S18" s="35">
        <v>89</v>
      </c>
      <c r="T18" s="35">
        <v>89</v>
      </c>
      <c r="U18" s="35">
        <v>89</v>
      </c>
      <c r="V18" s="35">
        <v>89</v>
      </c>
      <c r="W18" s="35">
        <v>89</v>
      </c>
      <c r="X18" s="35">
        <v>89</v>
      </c>
      <c r="Y18" s="35">
        <v>89</v>
      </c>
      <c r="Z18" s="35">
        <v>64</v>
      </c>
      <c r="AA18" s="35">
        <v>64</v>
      </c>
      <c r="AB18" s="35">
        <f t="shared" ref="AB18:AB27" si="0">AA18</f>
        <v>64</v>
      </c>
      <c r="AC18" s="36">
        <f>SUM(D18:AA18)</f>
        <v>1936</v>
      </c>
      <c r="AJ18" s="35">
        <v>-238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21</v>
      </c>
      <c r="E20" s="35">
        <v>21</v>
      </c>
      <c r="F20" s="35">
        <v>21</v>
      </c>
      <c r="G20" s="35">
        <v>21</v>
      </c>
      <c r="H20" s="35">
        <v>21</v>
      </c>
      <c r="I20" s="35">
        <v>21</v>
      </c>
      <c r="J20" s="35">
        <v>96</v>
      </c>
      <c r="K20" s="35">
        <v>96</v>
      </c>
      <c r="L20" s="35">
        <v>96</v>
      </c>
      <c r="M20" s="35">
        <v>96</v>
      </c>
      <c r="N20" s="35">
        <v>96</v>
      </c>
      <c r="O20" s="35">
        <v>96</v>
      </c>
      <c r="P20" s="35">
        <v>96</v>
      </c>
      <c r="Q20" s="35">
        <v>96</v>
      </c>
      <c r="R20" s="35">
        <v>96</v>
      </c>
      <c r="S20" s="35">
        <v>96</v>
      </c>
      <c r="T20" s="35">
        <v>96</v>
      </c>
      <c r="U20" s="35">
        <v>96</v>
      </c>
      <c r="V20" s="35">
        <v>96</v>
      </c>
      <c r="W20" s="35">
        <v>96</v>
      </c>
      <c r="X20" s="35">
        <v>96</v>
      </c>
      <c r="Y20" s="35">
        <v>96</v>
      </c>
      <c r="Z20" s="35">
        <v>0</v>
      </c>
      <c r="AA20" s="35">
        <v>0</v>
      </c>
      <c r="AB20" s="35">
        <v>278</v>
      </c>
      <c r="AC20" s="36">
        <f t="shared" si="2"/>
        <v>1662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198</v>
      </c>
      <c r="E25" s="35">
        <v>198</v>
      </c>
      <c r="F25" s="35">
        <v>198</v>
      </c>
      <c r="G25" s="35">
        <v>198</v>
      </c>
      <c r="H25" s="35">
        <v>198</v>
      </c>
      <c r="I25" s="35">
        <v>198</v>
      </c>
      <c r="J25" s="35">
        <v>23</v>
      </c>
      <c r="K25" s="35">
        <v>23</v>
      </c>
      <c r="L25" s="35">
        <v>23</v>
      </c>
      <c r="M25" s="35">
        <v>23</v>
      </c>
      <c r="N25" s="35">
        <v>23</v>
      </c>
      <c r="O25" s="35">
        <v>23</v>
      </c>
      <c r="P25" s="35">
        <v>23</v>
      </c>
      <c r="Q25" s="35">
        <v>23</v>
      </c>
      <c r="R25" s="35">
        <v>23</v>
      </c>
      <c r="S25" s="35">
        <v>23</v>
      </c>
      <c r="T25" s="35">
        <v>23</v>
      </c>
      <c r="U25" s="35">
        <v>23</v>
      </c>
      <c r="V25" s="35">
        <v>23</v>
      </c>
      <c r="W25" s="35">
        <v>23</v>
      </c>
      <c r="X25" s="35">
        <v>23</v>
      </c>
      <c r="Y25" s="35">
        <v>23</v>
      </c>
      <c r="Z25" s="35">
        <v>223</v>
      </c>
      <c r="AA25" s="35">
        <v>223</v>
      </c>
      <c r="AB25" s="35">
        <f t="shared" si="0"/>
        <v>223</v>
      </c>
      <c r="AC25" s="36">
        <f>SUM(D25:AA25)</f>
        <v>2002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131</v>
      </c>
      <c r="K27" s="35">
        <v>131</v>
      </c>
      <c r="L27" s="35">
        <v>131</v>
      </c>
      <c r="M27" s="35">
        <v>131</v>
      </c>
      <c r="N27" s="35">
        <v>131</v>
      </c>
      <c r="O27" s="35">
        <v>131</v>
      </c>
      <c r="P27" s="35">
        <v>131</v>
      </c>
      <c r="Q27" s="35">
        <v>131</v>
      </c>
      <c r="R27" s="35">
        <v>131</v>
      </c>
      <c r="S27" s="35">
        <v>131</v>
      </c>
      <c r="T27" s="35">
        <v>131</v>
      </c>
      <c r="U27" s="35">
        <v>131</v>
      </c>
      <c r="V27" s="35">
        <v>131</v>
      </c>
      <c r="W27" s="35">
        <v>131</v>
      </c>
      <c r="X27" s="35">
        <v>131</v>
      </c>
      <c r="Y27" s="35">
        <v>131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3176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1111</v>
      </c>
      <c r="E43" s="51">
        <f t="shared" si="3"/>
        <v>1111</v>
      </c>
      <c r="F43" s="51">
        <f t="shared" si="3"/>
        <v>1111</v>
      </c>
      <c r="G43" s="51">
        <f t="shared" si="3"/>
        <v>1111</v>
      </c>
      <c r="H43" s="51">
        <f t="shared" si="3"/>
        <v>1111</v>
      </c>
      <c r="I43" s="51">
        <f t="shared" si="3"/>
        <v>1111</v>
      </c>
      <c r="J43" s="51">
        <f t="shared" si="3"/>
        <v>1032</v>
      </c>
      <c r="K43" s="51">
        <f t="shared" si="3"/>
        <v>1032</v>
      </c>
      <c r="L43" s="51">
        <f t="shared" si="3"/>
        <v>1032</v>
      </c>
      <c r="M43" s="51">
        <f t="shared" si="3"/>
        <v>1032</v>
      </c>
      <c r="N43" s="51">
        <f t="shared" si="3"/>
        <v>1032</v>
      </c>
      <c r="O43" s="51">
        <f t="shared" si="3"/>
        <v>1032</v>
      </c>
      <c r="P43" s="51">
        <f t="shared" si="3"/>
        <v>1032</v>
      </c>
      <c r="Q43" s="51">
        <f t="shared" si="3"/>
        <v>1032</v>
      </c>
      <c r="R43" s="51">
        <f t="shared" si="3"/>
        <v>1032</v>
      </c>
      <c r="S43" s="51">
        <f t="shared" si="3"/>
        <v>1032</v>
      </c>
      <c r="T43" s="51">
        <f t="shared" si="3"/>
        <v>1032</v>
      </c>
      <c r="U43" s="51">
        <f t="shared" si="3"/>
        <v>1032</v>
      </c>
      <c r="V43" s="51">
        <f t="shared" si="3"/>
        <v>1032</v>
      </c>
      <c r="W43" s="51">
        <f t="shared" si="3"/>
        <v>1032</v>
      </c>
      <c r="X43" s="51">
        <f t="shared" si="3"/>
        <v>1032</v>
      </c>
      <c r="Y43" s="51">
        <f t="shared" si="3"/>
        <v>1032</v>
      </c>
      <c r="Z43" s="51">
        <f t="shared" si="3"/>
        <v>1115</v>
      </c>
      <c r="AA43" s="51">
        <f t="shared" si="3"/>
        <v>1115</v>
      </c>
      <c r="AB43" s="51">
        <f>SUM(AB18:AB41)</f>
        <v>1393</v>
      </c>
      <c r="AC43" s="36">
        <f t="shared" si="2"/>
        <v>25408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257</v>
      </c>
      <c r="E59" s="55">
        <f t="shared" si="7"/>
        <v>257</v>
      </c>
      <c r="F59" s="55">
        <f t="shared" si="7"/>
        <v>257</v>
      </c>
      <c r="G59" s="55">
        <f t="shared" si="7"/>
        <v>257</v>
      </c>
      <c r="H59" s="55">
        <f t="shared" si="7"/>
        <v>257</v>
      </c>
      <c r="I59" s="55">
        <f t="shared" si="7"/>
        <v>257</v>
      </c>
      <c r="J59" s="55">
        <f t="shared" si="7"/>
        <v>182</v>
      </c>
      <c r="K59" s="55">
        <f t="shared" si="7"/>
        <v>182</v>
      </c>
      <c r="L59" s="55">
        <f t="shared" si="7"/>
        <v>182</v>
      </c>
      <c r="M59" s="55">
        <f t="shared" si="7"/>
        <v>182</v>
      </c>
      <c r="N59" s="55">
        <f t="shared" si="7"/>
        <v>182</v>
      </c>
      <c r="O59" s="55">
        <f t="shared" si="7"/>
        <v>182</v>
      </c>
      <c r="P59" s="55">
        <f t="shared" si="7"/>
        <v>182</v>
      </c>
      <c r="Q59" s="55">
        <f t="shared" si="7"/>
        <v>182</v>
      </c>
      <c r="R59" s="55">
        <f t="shared" si="7"/>
        <v>182</v>
      </c>
      <c r="S59" s="55">
        <f t="shared" si="7"/>
        <v>182</v>
      </c>
      <c r="T59" s="55">
        <f t="shared" si="7"/>
        <v>182</v>
      </c>
      <c r="U59" s="55">
        <f t="shared" si="7"/>
        <v>182</v>
      </c>
      <c r="V59" s="55">
        <f t="shared" si="7"/>
        <v>182</v>
      </c>
      <c r="W59" s="55">
        <f t="shared" si="7"/>
        <v>182</v>
      </c>
      <c r="X59" s="55">
        <f t="shared" si="7"/>
        <v>182</v>
      </c>
      <c r="Y59" s="55">
        <f t="shared" si="7"/>
        <v>182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257</v>
      </c>
      <c r="E71" s="63">
        <f t="shared" si="11"/>
        <v>257</v>
      </c>
      <c r="F71" s="63">
        <f t="shared" si="11"/>
        <v>257</v>
      </c>
      <c r="G71" s="63">
        <f t="shared" si="11"/>
        <v>257</v>
      </c>
      <c r="H71" s="63">
        <f t="shared" si="11"/>
        <v>257</v>
      </c>
      <c r="I71" s="63">
        <f t="shared" si="11"/>
        <v>257</v>
      </c>
      <c r="J71" s="63">
        <f t="shared" si="11"/>
        <v>182</v>
      </c>
      <c r="K71" s="63">
        <f t="shared" si="11"/>
        <v>182</v>
      </c>
      <c r="L71" s="63">
        <f t="shared" si="11"/>
        <v>182</v>
      </c>
      <c r="M71" s="63">
        <f t="shared" si="11"/>
        <v>182</v>
      </c>
      <c r="N71" s="63">
        <f t="shared" si="11"/>
        <v>182</v>
      </c>
      <c r="O71" s="63">
        <f t="shared" si="11"/>
        <v>182</v>
      </c>
      <c r="P71" s="63">
        <f t="shared" si="11"/>
        <v>182</v>
      </c>
      <c r="Q71" s="63">
        <f t="shared" si="11"/>
        <v>182</v>
      </c>
      <c r="R71" s="63">
        <f t="shared" si="11"/>
        <v>182</v>
      </c>
      <c r="S71" s="63">
        <f t="shared" si="11"/>
        <v>182</v>
      </c>
      <c r="T71" s="63">
        <f t="shared" si="11"/>
        <v>182</v>
      </c>
      <c r="U71" s="63">
        <f t="shared" si="11"/>
        <v>182</v>
      </c>
      <c r="V71" s="63">
        <f t="shared" si="11"/>
        <v>182</v>
      </c>
      <c r="W71" s="63">
        <f t="shared" si="11"/>
        <v>182</v>
      </c>
      <c r="X71" s="63">
        <f t="shared" si="11"/>
        <v>182</v>
      </c>
      <c r="Y71" s="63">
        <f t="shared" si="11"/>
        <v>182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5010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144</v>
      </c>
      <c r="E76" s="74">
        <f t="shared" si="13"/>
        <v>144</v>
      </c>
      <c r="F76" s="74">
        <f t="shared" si="13"/>
        <v>144</v>
      </c>
      <c r="G76" s="74">
        <f t="shared" si="13"/>
        <v>144</v>
      </c>
      <c r="H76" s="74">
        <f t="shared" si="13"/>
        <v>144</v>
      </c>
      <c r="I76" s="74">
        <f t="shared" si="13"/>
        <v>144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119</v>
      </c>
      <c r="AA76" s="74">
        <f t="shared" si="13"/>
        <v>119</v>
      </c>
      <c r="AB76" s="74">
        <f>IF(($C25-AB25)&gt;315,315,($C25-AB25))</f>
        <v>119</v>
      </c>
      <c r="AC76" s="65">
        <f t="shared" si="8"/>
        <v>6142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4</v>
      </c>
      <c r="K78" s="75">
        <f t="shared" si="14"/>
        <v>4</v>
      </c>
      <c r="L78" s="75">
        <f t="shared" si="14"/>
        <v>4</v>
      </c>
      <c r="M78" s="75">
        <f t="shared" si="14"/>
        <v>4</v>
      </c>
      <c r="N78" s="75">
        <f t="shared" si="14"/>
        <v>4</v>
      </c>
      <c r="O78" s="75">
        <f t="shared" si="14"/>
        <v>4</v>
      </c>
      <c r="P78" s="75">
        <f t="shared" si="14"/>
        <v>4</v>
      </c>
      <c r="Q78" s="75">
        <f t="shared" si="14"/>
        <v>4</v>
      </c>
      <c r="R78" s="75">
        <f t="shared" si="14"/>
        <v>4</v>
      </c>
      <c r="S78" s="75">
        <f t="shared" si="14"/>
        <v>4</v>
      </c>
      <c r="T78" s="75">
        <f t="shared" si="14"/>
        <v>4</v>
      </c>
      <c r="U78" s="75">
        <f t="shared" si="14"/>
        <v>4</v>
      </c>
      <c r="V78" s="75">
        <f t="shared" si="14"/>
        <v>4</v>
      </c>
      <c r="W78" s="75">
        <f t="shared" si="14"/>
        <v>4</v>
      </c>
      <c r="X78" s="75">
        <f t="shared" si="14"/>
        <v>4</v>
      </c>
      <c r="Y78" s="75">
        <f t="shared" si="14"/>
        <v>4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64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2015-05-06T15:25:36Z</dcterms:created>
  <dcterms:modified xsi:type="dcterms:W3CDTF">2015-05-06T17:37:25Z</dcterms:modified>
</cp:coreProperties>
</file>