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1 January 2017\"/>
    </mc:Choice>
  </mc:AlternateContent>
  <bookViews>
    <workbookView xWindow="0" yWindow="0" windowWidth="25200" windowHeight="11970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BA28" i="1"/>
  <c r="AY28" i="1"/>
  <c r="AU28" i="1"/>
  <c r="AO28" i="1"/>
  <c r="AK28" i="1"/>
  <c r="BF28" i="1"/>
  <c r="BD28" i="1"/>
  <c r="AZ28" i="1"/>
  <c r="AY27" i="1"/>
  <c r="AW28" i="1"/>
  <c r="AV28" i="1"/>
  <c r="AU27" i="1"/>
  <c r="AT28" i="1"/>
  <c r="AS28" i="1"/>
  <c r="AR28" i="1"/>
  <c r="AP28" i="1"/>
  <c r="AN28" i="1"/>
  <c r="AJ28" i="1"/>
  <c r="BD27" i="1"/>
  <c r="AS27" i="1"/>
  <c r="AR27" i="1"/>
  <c r="AO27" i="1"/>
  <c r="AN27" i="1"/>
  <c r="BE27" i="1"/>
  <c r="BA27" i="1"/>
  <c r="AZ27" i="1"/>
  <c r="AV27" i="1"/>
  <c r="AP27" i="1"/>
  <c r="AK27" i="1"/>
  <c r="AJ27" i="1"/>
  <c r="BF24" i="1"/>
  <c r="BE24" i="1"/>
  <c r="BC24" i="1"/>
  <c r="BB24" i="1"/>
  <c r="AY24" i="1"/>
  <c r="AX24" i="1"/>
  <c r="AT24" i="1"/>
  <c r="AP24" i="1"/>
  <c r="AO24" i="1"/>
  <c r="AM24" i="1"/>
  <c r="AL24" i="1"/>
  <c r="AI24" i="1"/>
  <c r="AB24" i="1"/>
  <c r="BG24" i="1" s="1"/>
  <c r="BD24" i="1"/>
  <c r="BA24" i="1"/>
  <c r="AZ24" i="1"/>
  <c r="AW24" i="1"/>
  <c r="AV24" i="1"/>
  <c r="AU24" i="1"/>
  <c r="AS24" i="1"/>
  <c r="AR24" i="1"/>
  <c r="AQ24" i="1"/>
  <c r="AN24" i="1"/>
  <c r="AK24" i="1"/>
  <c r="AJ24" i="1"/>
  <c r="BC23" i="1"/>
  <c r="AZ23" i="1"/>
  <c r="AY23" i="1"/>
  <c r="AV23" i="1"/>
  <c r="AU23" i="1"/>
  <c r="AQ23" i="1"/>
  <c r="AM23" i="1"/>
  <c r="AJ23" i="1"/>
  <c r="AI23" i="1"/>
  <c r="AB23" i="1"/>
  <c r="BG23" i="1" s="1"/>
  <c r="BE23" i="1"/>
  <c r="BD23" i="1"/>
  <c r="BB23" i="1"/>
  <c r="BA23" i="1"/>
  <c r="AX23" i="1"/>
  <c r="AW23" i="1"/>
  <c r="AT23" i="1"/>
  <c r="AS23" i="1"/>
  <c r="AR23" i="1"/>
  <c r="AP23" i="1"/>
  <c r="AO23" i="1"/>
  <c r="AN23" i="1"/>
  <c r="AL23" i="1"/>
  <c r="AK23" i="1"/>
  <c r="A23" i="1"/>
  <c r="A24" i="1" s="1"/>
  <c r="A25" i="1" s="1"/>
  <c r="A26" i="1" s="1"/>
  <c r="A27" i="1" s="1"/>
  <c r="A28" i="1" s="1"/>
  <c r="A29" i="1" s="1"/>
  <c r="A30" i="1" s="1"/>
  <c r="BD22" i="1"/>
  <c r="BA22" i="1"/>
  <c r="AZ22" i="1"/>
  <c r="AW22" i="1"/>
  <c r="AV22" i="1"/>
  <c r="AS22" i="1"/>
  <c r="AR22" i="1"/>
  <c r="AN22" i="1"/>
  <c r="AK22" i="1"/>
  <c r="AJ22" i="1"/>
  <c r="AB22" i="1"/>
  <c r="BG22" i="1" s="1"/>
  <c r="BF22" i="1"/>
  <c r="BE22" i="1"/>
  <c r="BC22" i="1"/>
  <c r="BB22" i="1"/>
  <c r="AY22" i="1"/>
  <c r="AX22" i="1"/>
  <c r="AU22" i="1"/>
  <c r="AT22" i="1"/>
  <c r="AQ22" i="1"/>
  <c r="AP22" i="1"/>
  <c r="AO22" i="1"/>
  <c r="AM22" i="1"/>
  <c r="AL22" i="1"/>
  <c r="AC22" i="1"/>
  <c r="BH21" i="1"/>
  <c r="AC21" i="1"/>
  <c r="AB21" i="1"/>
  <c r="BF20" i="1"/>
  <c r="AZ20" i="1"/>
  <c r="AV20" i="1"/>
  <c r="AK20" i="1"/>
  <c r="AJ20" i="1"/>
  <c r="AB20" i="1"/>
  <c r="BG20" i="1" s="1"/>
  <c r="BE20" i="1"/>
  <c r="BD20" i="1"/>
  <c r="BC20" i="1"/>
  <c r="BB20" i="1"/>
  <c r="BA20" i="1"/>
  <c r="AY20" i="1"/>
  <c r="AX20" i="1"/>
  <c r="AW20" i="1"/>
  <c r="AU20" i="1"/>
  <c r="AT20" i="1"/>
  <c r="AS20" i="1"/>
  <c r="AR20" i="1"/>
  <c r="AQ20" i="1"/>
  <c r="AP20" i="1"/>
  <c r="AO20" i="1"/>
  <c r="AN20" i="1"/>
  <c r="AM20" i="1"/>
  <c r="AL20" i="1"/>
  <c r="AI20" i="1"/>
  <c r="A20" i="1"/>
  <c r="A21" i="1" s="1"/>
  <c r="A22" i="1" s="1"/>
  <c r="A19" i="1"/>
  <c r="C12" i="1"/>
  <c r="AI22" i="1" l="1"/>
  <c r="BH22" i="1" s="1"/>
  <c r="BF23" i="1"/>
  <c r="BH23" i="1" s="1"/>
  <c r="AB27" i="1"/>
  <c r="BG27" i="1" s="1"/>
  <c r="BF27" i="1"/>
  <c r="AL28" i="1"/>
  <c r="AL27" i="1"/>
  <c r="BB28" i="1"/>
  <c r="BB27" i="1"/>
  <c r="AC23" i="1"/>
  <c r="AC28" i="1"/>
  <c r="AM27" i="1"/>
  <c r="AM28" i="1"/>
  <c r="AQ27" i="1"/>
  <c r="AQ28" i="1"/>
  <c r="BC27" i="1"/>
  <c r="BC28" i="1"/>
  <c r="AB28" i="1"/>
  <c r="BG28" i="1" s="1"/>
  <c r="AC24" i="1"/>
  <c r="BH24" i="1"/>
  <c r="AX28" i="1"/>
  <c r="AX27" i="1"/>
  <c r="BH20" i="1"/>
  <c r="AT27" i="1"/>
  <c r="AI28" i="1"/>
  <c r="AW27" i="1"/>
  <c r="AC20" i="1"/>
  <c r="AI27" i="1" l="1"/>
  <c r="BH27" i="1" s="1"/>
  <c r="AC27" i="1"/>
  <c r="BH28" i="1"/>
  <c r="BE18" i="1" l="1"/>
  <c r="AM18" i="1"/>
  <c r="BB18" i="1"/>
  <c r="BA18" i="1"/>
  <c r="AK18" i="1"/>
  <c r="AL18" i="1"/>
  <c r="AR18" i="1"/>
  <c r="AT18" i="1"/>
  <c r="AJ18" i="1"/>
  <c r="AS18" i="1"/>
  <c r="AN18" i="1"/>
  <c r="AZ18" i="1"/>
  <c r="AY18" i="1"/>
  <c r="AQ18" i="1"/>
  <c r="AW18" i="1"/>
  <c r="BD18" i="1"/>
  <c r="AU18" i="1"/>
  <c r="AO18" i="1"/>
  <c r="AV18" i="1"/>
  <c r="BF18" i="1"/>
  <c r="AB18" i="1"/>
  <c r="AP18" i="1"/>
  <c r="BC18" i="1"/>
  <c r="AX18" i="1"/>
  <c r="BD19" i="1"/>
  <c r="AI18" i="1" l="1"/>
  <c r="BH18" i="1" s="1"/>
  <c r="AC18" i="1"/>
  <c r="BG18" i="1"/>
  <c r="AY19" i="1" l="1"/>
  <c r="AU19" i="1"/>
  <c r="AK19" i="1"/>
  <c r="AI19" i="1"/>
  <c r="AC19" i="1"/>
  <c r="AL19" i="1"/>
  <c r="AO19" i="1"/>
  <c r="AW19" i="1"/>
  <c r="AQ19" i="1"/>
  <c r="BA19" i="1"/>
  <c r="AX19" i="1"/>
  <c r="AM19" i="1"/>
  <c r="AV19" i="1"/>
  <c r="BF19" i="1"/>
  <c r="AB19" i="1"/>
  <c r="BC19" i="1"/>
  <c r="AT19" i="1"/>
  <c r="AS19" i="1"/>
  <c r="BB19" i="1"/>
  <c r="AZ19" i="1"/>
  <c r="BE19" i="1"/>
  <c r="AN19" i="1"/>
  <c r="AP19" i="1"/>
  <c r="AR19" i="1"/>
  <c r="AJ19" i="1"/>
  <c r="BC25" i="1"/>
  <c r="AP25" i="1"/>
  <c r="AU25" i="1"/>
  <c r="AM25" i="1"/>
  <c r="AQ25" i="1"/>
  <c r="AZ25" i="1"/>
  <c r="AY25" i="1"/>
  <c r="AR25" i="1"/>
  <c r="AX25" i="1"/>
  <c r="AN25" i="1"/>
  <c r="AV25" i="1"/>
  <c r="AS25" i="1"/>
  <c r="BB25" i="1"/>
  <c r="AL25" i="1"/>
  <c r="BE25" i="1"/>
  <c r="AT25" i="1"/>
  <c r="BA25" i="1"/>
  <c r="AW25" i="1"/>
  <c r="AO25" i="1"/>
  <c r="BD25" i="1" l="1"/>
  <c r="Y43" i="1"/>
  <c r="BF25" i="1"/>
  <c r="AB25" i="1"/>
  <c r="BG25" i="1" s="1"/>
  <c r="AF25" i="1"/>
  <c r="AF27" i="1" s="1"/>
  <c r="AF28" i="1" s="1"/>
  <c r="AJ25" i="1"/>
  <c r="K43" i="1"/>
  <c r="BH19" i="1"/>
  <c r="BG19" i="1"/>
  <c r="R43" i="1"/>
  <c r="I43" i="1"/>
  <c r="AL26" i="1"/>
  <c r="BC26" i="1"/>
  <c r="AS26" i="1"/>
  <c r="AX26" i="1"/>
  <c r="BD26" i="1"/>
  <c r="AN26" i="1"/>
  <c r="AY26" i="1"/>
  <c r="AT26" i="1"/>
  <c r="AQ26" i="1"/>
  <c r="AV26" i="1"/>
  <c r="AZ26" i="1"/>
  <c r="AR26" i="1"/>
  <c r="BE26" i="1"/>
  <c r="AU26" i="1"/>
  <c r="AP26" i="1"/>
  <c r="AO26" i="1"/>
  <c r="BB26" i="1"/>
  <c r="AM26" i="1"/>
  <c r="AW26" i="1"/>
  <c r="AK25" i="1" l="1"/>
  <c r="AG25" i="1"/>
  <c r="AG27" i="1" s="1"/>
  <c r="AG28" i="1" s="1"/>
  <c r="BA26" i="1"/>
  <c r="V43" i="1"/>
  <c r="N43" i="1"/>
  <c r="T43" i="1"/>
  <c r="W43" i="1"/>
  <c r="P43" i="1"/>
  <c r="Q43" i="1"/>
  <c r="U43" i="1"/>
  <c r="G43" i="1"/>
  <c r="Z43" i="1"/>
  <c r="J43" i="1"/>
  <c r="BF26" i="1"/>
  <c r="AB26" i="1"/>
  <c r="AA43" i="1"/>
  <c r="L43" i="1"/>
  <c r="X43" i="1"/>
  <c r="M43" i="1"/>
  <c r="O43" i="1"/>
  <c r="S43" i="1"/>
  <c r="H43" i="1"/>
  <c r="BG26" i="1" l="1"/>
  <c r="AB43" i="1"/>
  <c r="AI25" i="1"/>
  <c r="BH25" i="1" s="1"/>
  <c r="AC25" i="1"/>
  <c r="AJ26" i="1" l="1"/>
  <c r="E43" i="1"/>
  <c r="AK26" i="1"/>
  <c r="F43" i="1"/>
  <c r="AI26" i="1" l="1"/>
  <c r="BH26" i="1" s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<sst xmlns="http://schemas.openxmlformats.org/spreadsheetml/2006/main" count="98" uniqueCount="64">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</sst>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42744.588943981478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42745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1027</v>
      </c>
      <c r="R14" s="24" t="s">
        <v>14</v>
      </c>
      <c r="S14" s="21"/>
      <c r="T14" s="22"/>
      <c r="U14" s="25">
        <v>1705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93</v>
      </c>
      <c r="F18" s="41">
        <v>93</v>
      </c>
      <c r="G18" s="41">
        <v>93</v>
      </c>
      <c r="H18" s="41">
        <v>93</v>
      </c>
      <c r="I18" s="41">
        <v>90</v>
      </c>
      <c r="J18" s="42">
        <v>90</v>
      </c>
      <c r="K18" s="43">
        <v>90</v>
      </c>
      <c r="L18" s="43">
        <v>90</v>
      </c>
      <c r="M18" s="43">
        <v>90</v>
      </c>
      <c r="N18" s="43">
        <v>90</v>
      </c>
      <c r="O18" s="43">
        <v>90</v>
      </c>
      <c r="P18" s="43">
        <v>90</v>
      </c>
      <c r="Q18" s="43">
        <v>90</v>
      </c>
      <c r="R18" s="43">
        <v>90</v>
      </c>
      <c r="S18" s="43">
        <v>90</v>
      </c>
      <c r="T18" s="43">
        <v>90</v>
      </c>
      <c r="U18" s="43">
        <v>90</v>
      </c>
      <c r="V18" s="43">
        <v>90</v>
      </c>
      <c r="W18" s="43">
        <v>90</v>
      </c>
      <c r="X18" s="43">
        <v>90</v>
      </c>
      <c r="Y18" s="43">
        <v>90</v>
      </c>
      <c r="Z18" s="41">
        <v>93</v>
      </c>
      <c r="AA18" s="41">
        <v>93</v>
      </c>
      <c r="AB18" s="43">
        <f>AA18</f>
        <v>93</v>
      </c>
      <c r="AC18" s="44">
        <f t="shared" ref="AC18:AC41" si="0">SUM(D18:AA18)</f>
        <v>2088</v>
      </c>
      <c r="AH18" s="45" t="s">
        <v>46</v>
      </c>
      <c r="AI18" s="46">
        <f t="shared" ref="AI18:AX20" si="1">$C18-D18</f>
        <v>110</v>
      </c>
      <c r="AJ18" s="46">
        <f t="shared" si="1"/>
        <v>17</v>
      </c>
      <c r="AK18" s="46">
        <f t="shared" si="1"/>
        <v>17</v>
      </c>
      <c r="AL18" s="46">
        <f t="shared" si="1"/>
        <v>17</v>
      </c>
      <c r="AM18" s="46">
        <f t="shared" si="1"/>
        <v>17</v>
      </c>
      <c r="AN18" s="46">
        <f t="shared" si="1"/>
        <v>20</v>
      </c>
      <c r="AO18" s="46">
        <f t="shared" si="1"/>
        <v>20</v>
      </c>
      <c r="AP18" s="46">
        <f t="shared" si="1"/>
        <v>20</v>
      </c>
      <c r="AQ18" s="46">
        <f t="shared" si="1"/>
        <v>20</v>
      </c>
      <c r="AR18" s="46">
        <f t="shared" si="1"/>
        <v>20</v>
      </c>
      <c r="AS18" s="46">
        <f t="shared" si="1"/>
        <v>20</v>
      </c>
      <c r="AT18" s="46">
        <f t="shared" si="1"/>
        <v>20</v>
      </c>
      <c r="AU18" s="46">
        <f t="shared" si="1"/>
        <v>20</v>
      </c>
      <c r="AV18" s="46">
        <f t="shared" si="1"/>
        <v>20</v>
      </c>
      <c r="AW18" s="46">
        <f t="shared" si="1"/>
        <v>20</v>
      </c>
      <c r="AX18" s="46">
        <f t="shared" si="1"/>
        <v>20</v>
      </c>
      <c r="AY18" s="46">
        <f t="shared" ref="AY18:BG20" si="2">$C18-T18</f>
        <v>20</v>
      </c>
      <c r="AZ18" s="46">
        <f t="shared" si="2"/>
        <v>20</v>
      </c>
      <c r="BA18" s="46">
        <f t="shared" si="2"/>
        <v>20</v>
      </c>
      <c r="BB18" s="46">
        <f t="shared" si="2"/>
        <v>20</v>
      </c>
      <c r="BC18" s="46">
        <f t="shared" si="2"/>
        <v>20</v>
      </c>
      <c r="BD18" s="46">
        <f t="shared" si="2"/>
        <v>20</v>
      </c>
      <c r="BE18" s="46">
        <f t="shared" si="2"/>
        <v>17</v>
      </c>
      <c r="BF18" s="46">
        <f t="shared" si="2"/>
        <v>17</v>
      </c>
      <c r="BG18" s="46">
        <f t="shared" si="2"/>
        <v>17</v>
      </c>
      <c r="BH18" s="44">
        <f t="shared" ref="BH18:BH28" si="3">SUM(AI18:BF18)</f>
        <v>552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308</v>
      </c>
      <c r="F19" s="41">
        <v>308</v>
      </c>
      <c r="G19" s="41">
        <v>308</v>
      </c>
      <c r="H19" s="41">
        <v>203</v>
      </c>
      <c r="I19" s="41">
        <v>203</v>
      </c>
      <c r="J19" s="42">
        <v>204</v>
      </c>
      <c r="K19" s="43">
        <v>264</v>
      </c>
      <c r="L19" s="43">
        <v>263</v>
      </c>
      <c r="M19" s="43">
        <v>303</v>
      </c>
      <c r="N19" s="43">
        <v>303</v>
      </c>
      <c r="O19" s="43">
        <v>303</v>
      </c>
      <c r="P19" s="43">
        <v>303</v>
      </c>
      <c r="Q19" s="43">
        <v>303</v>
      </c>
      <c r="R19" s="43">
        <v>302</v>
      </c>
      <c r="S19" s="43">
        <v>302</v>
      </c>
      <c r="T19" s="43">
        <v>262</v>
      </c>
      <c r="U19" s="43">
        <v>263</v>
      </c>
      <c r="V19" s="43">
        <v>263</v>
      </c>
      <c r="W19" s="43">
        <v>263</v>
      </c>
      <c r="X19" s="43">
        <v>263</v>
      </c>
      <c r="Y19" s="43">
        <v>263</v>
      </c>
      <c r="Z19" s="41">
        <v>263</v>
      </c>
      <c r="AA19" s="41">
        <v>308</v>
      </c>
      <c r="AB19" s="43">
        <f t="shared" ref="AB19:AB27" si="5">AA19</f>
        <v>308</v>
      </c>
      <c r="AC19" s="44">
        <f t="shared" si="0"/>
        <v>6328</v>
      </c>
      <c r="AH19" s="45" t="s">
        <v>47</v>
      </c>
      <c r="AI19" s="46">
        <f t="shared" si="1"/>
        <v>340</v>
      </c>
      <c r="AJ19" s="46">
        <f t="shared" si="1"/>
        <v>32</v>
      </c>
      <c r="AK19" s="46">
        <f t="shared" si="1"/>
        <v>32</v>
      </c>
      <c r="AL19" s="46">
        <f t="shared" si="1"/>
        <v>32</v>
      </c>
      <c r="AM19" s="46">
        <f t="shared" si="1"/>
        <v>137</v>
      </c>
      <c r="AN19" s="46">
        <f t="shared" si="1"/>
        <v>137</v>
      </c>
      <c r="AO19" s="46">
        <f t="shared" si="1"/>
        <v>136</v>
      </c>
      <c r="AP19" s="46">
        <f t="shared" si="1"/>
        <v>76</v>
      </c>
      <c r="AQ19" s="46">
        <f t="shared" si="1"/>
        <v>77</v>
      </c>
      <c r="AR19" s="46">
        <f t="shared" si="1"/>
        <v>37</v>
      </c>
      <c r="AS19" s="46">
        <f t="shared" si="1"/>
        <v>37</v>
      </c>
      <c r="AT19" s="46">
        <f t="shared" si="1"/>
        <v>37</v>
      </c>
      <c r="AU19" s="46">
        <f t="shared" si="1"/>
        <v>37</v>
      </c>
      <c r="AV19" s="46">
        <f t="shared" si="1"/>
        <v>37</v>
      </c>
      <c r="AW19" s="46">
        <f t="shared" si="1"/>
        <v>38</v>
      </c>
      <c r="AX19" s="46">
        <f t="shared" si="1"/>
        <v>38</v>
      </c>
      <c r="AY19" s="46">
        <f t="shared" si="2"/>
        <v>78</v>
      </c>
      <c r="AZ19" s="46">
        <f t="shared" si="2"/>
        <v>77</v>
      </c>
      <c r="BA19" s="46">
        <f t="shared" si="2"/>
        <v>77</v>
      </c>
      <c r="BB19" s="46">
        <f t="shared" si="2"/>
        <v>77</v>
      </c>
      <c r="BC19" s="46">
        <f t="shared" si="2"/>
        <v>77</v>
      </c>
      <c r="BD19" s="46">
        <f t="shared" si="2"/>
        <v>77</v>
      </c>
      <c r="BE19" s="46">
        <f t="shared" si="2"/>
        <v>77</v>
      </c>
      <c r="BF19" s="46">
        <f t="shared" si="2"/>
        <v>32</v>
      </c>
      <c r="BG19" s="46">
        <f t="shared" si="2"/>
        <v>32</v>
      </c>
      <c r="BH19" s="44">
        <f t="shared" si="3"/>
        <v>1832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/>
      <c r="E20" s="41">
        <v>373</v>
      </c>
      <c r="F20" s="41">
        <v>373</v>
      </c>
      <c r="G20" s="41">
        <v>373</v>
      </c>
      <c r="H20" s="41">
        <v>373</v>
      </c>
      <c r="I20" s="41">
        <v>373</v>
      </c>
      <c r="J20" s="42">
        <v>373</v>
      </c>
      <c r="K20" s="43">
        <v>373</v>
      </c>
      <c r="L20" s="43">
        <v>373</v>
      </c>
      <c r="M20" s="43">
        <v>388</v>
      </c>
      <c r="N20" s="43">
        <v>388</v>
      </c>
      <c r="O20" s="43">
        <v>388</v>
      </c>
      <c r="P20" s="43">
        <v>388</v>
      </c>
      <c r="Q20" s="43">
        <v>388</v>
      </c>
      <c r="R20" s="43">
        <v>388</v>
      </c>
      <c r="S20" s="43">
        <v>388</v>
      </c>
      <c r="T20" s="43">
        <v>373</v>
      </c>
      <c r="U20" s="43">
        <v>373</v>
      </c>
      <c r="V20" s="43">
        <v>373</v>
      </c>
      <c r="W20" s="43">
        <v>373</v>
      </c>
      <c r="X20" s="43">
        <v>373</v>
      </c>
      <c r="Y20" s="43">
        <v>373</v>
      </c>
      <c r="Z20" s="41">
        <v>373</v>
      </c>
      <c r="AA20" s="41">
        <v>373</v>
      </c>
      <c r="AB20" s="43">
        <f t="shared" si="5"/>
        <v>373</v>
      </c>
      <c r="AC20" s="44">
        <f t="shared" si="0"/>
        <v>8684</v>
      </c>
      <c r="AH20" s="48" t="s">
        <v>48</v>
      </c>
      <c r="AI20" s="46">
        <f t="shared" si="1"/>
        <v>800</v>
      </c>
      <c r="AJ20" s="46">
        <f t="shared" si="1"/>
        <v>427</v>
      </c>
      <c r="AK20" s="46">
        <f t="shared" si="1"/>
        <v>427</v>
      </c>
      <c r="AL20" s="46">
        <f t="shared" si="1"/>
        <v>427</v>
      </c>
      <c r="AM20" s="46">
        <f t="shared" si="1"/>
        <v>427</v>
      </c>
      <c r="AN20" s="46">
        <f t="shared" si="1"/>
        <v>427</v>
      </c>
      <c r="AO20" s="46">
        <f t="shared" si="1"/>
        <v>427</v>
      </c>
      <c r="AP20" s="46">
        <f t="shared" si="1"/>
        <v>427</v>
      </c>
      <c r="AQ20" s="46">
        <f t="shared" si="1"/>
        <v>427</v>
      </c>
      <c r="AR20" s="46">
        <f t="shared" si="1"/>
        <v>412</v>
      </c>
      <c r="AS20" s="46">
        <f t="shared" si="1"/>
        <v>412</v>
      </c>
      <c r="AT20" s="46">
        <f t="shared" si="1"/>
        <v>412</v>
      </c>
      <c r="AU20" s="46">
        <f t="shared" si="1"/>
        <v>412</v>
      </c>
      <c r="AV20" s="46">
        <f t="shared" si="1"/>
        <v>412</v>
      </c>
      <c r="AW20" s="46">
        <f t="shared" si="1"/>
        <v>412</v>
      </c>
      <c r="AX20" s="46">
        <f t="shared" si="1"/>
        <v>412</v>
      </c>
      <c r="AY20" s="46">
        <f t="shared" si="2"/>
        <v>427</v>
      </c>
      <c r="AZ20" s="46">
        <f t="shared" si="2"/>
        <v>427</v>
      </c>
      <c r="BA20" s="46">
        <f t="shared" si="2"/>
        <v>427</v>
      </c>
      <c r="BB20" s="46">
        <f t="shared" si="2"/>
        <v>427</v>
      </c>
      <c r="BC20" s="46">
        <f t="shared" si="2"/>
        <v>427</v>
      </c>
      <c r="BD20" s="46">
        <f t="shared" si="2"/>
        <v>427</v>
      </c>
      <c r="BE20" s="46">
        <f t="shared" si="2"/>
        <v>427</v>
      </c>
      <c r="BF20" s="46">
        <f t="shared" si="2"/>
        <v>427</v>
      </c>
      <c r="BG20" s="46">
        <f t="shared" si="2"/>
        <v>427</v>
      </c>
      <c r="BH20" s="44">
        <f t="shared" si="3"/>
        <v>10516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/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4393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4393</v>
      </c>
      <c r="AH22" s="45" t="s">
        <v>50</v>
      </c>
      <c r="AI22" s="46">
        <f t="shared" ref="AI22:AX24" si="6">$C22-D22</f>
        <v>191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3">
        <v>2</v>
      </c>
      <c r="K23" s="43">
        <v>2</v>
      </c>
      <c r="L23" s="43">
        <v>2</v>
      </c>
      <c r="M23" s="43">
        <v>2</v>
      </c>
      <c r="N23" s="43">
        <v>186</v>
      </c>
      <c r="O23" s="43">
        <v>186</v>
      </c>
      <c r="P23" s="43">
        <v>186</v>
      </c>
      <c r="Q23" s="43">
        <v>186</v>
      </c>
      <c r="R23" s="43">
        <v>186</v>
      </c>
      <c r="S23" s="43">
        <v>186</v>
      </c>
      <c r="T23" s="43">
        <v>97</v>
      </c>
      <c r="U23" s="43">
        <v>2</v>
      </c>
      <c r="V23" s="43">
        <v>2</v>
      </c>
      <c r="W23" s="43">
        <v>2</v>
      </c>
      <c r="X23" s="43">
        <v>2</v>
      </c>
      <c r="Y23" s="43">
        <v>2</v>
      </c>
      <c r="Z23" s="41">
        <v>2</v>
      </c>
      <c r="AA23" s="41">
        <v>2</v>
      </c>
      <c r="AB23" s="43">
        <f t="shared" si="5"/>
        <v>2</v>
      </c>
      <c r="AC23" s="44">
        <f t="shared" si="0"/>
        <v>1245</v>
      </c>
      <c r="AH23" s="45" t="s">
        <v>51</v>
      </c>
      <c r="AI23" s="46">
        <f t="shared" si="6"/>
        <v>191</v>
      </c>
      <c r="AJ23" s="46">
        <f t="shared" si="6"/>
        <v>189</v>
      </c>
      <c r="AK23" s="46">
        <f t="shared" si="6"/>
        <v>189</v>
      </c>
      <c r="AL23" s="46">
        <f t="shared" si="6"/>
        <v>189</v>
      </c>
      <c r="AM23" s="46">
        <f t="shared" si="6"/>
        <v>189</v>
      </c>
      <c r="AN23" s="46">
        <f t="shared" si="6"/>
        <v>189</v>
      </c>
      <c r="AO23" s="46">
        <f t="shared" si="6"/>
        <v>189</v>
      </c>
      <c r="AP23" s="46">
        <f t="shared" si="6"/>
        <v>189</v>
      </c>
      <c r="AQ23" s="46">
        <f t="shared" si="6"/>
        <v>189</v>
      </c>
      <c r="AR23" s="46">
        <f t="shared" si="6"/>
        <v>189</v>
      </c>
      <c r="AS23" s="46">
        <f t="shared" si="6"/>
        <v>5</v>
      </c>
      <c r="AT23" s="46">
        <f t="shared" si="6"/>
        <v>5</v>
      </c>
      <c r="AU23" s="46">
        <f t="shared" si="6"/>
        <v>5</v>
      </c>
      <c r="AV23" s="46">
        <f t="shared" si="6"/>
        <v>5</v>
      </c>
      <c r="AW23" s="46">
        <f t="shared" si="6"/>
        <v>5</v>
      </c>
      <c r="AX23" s="46">
        <f t="shared" si="6"/>
        <v>5</v>
      </c>
      <c r="AY23" s="46">
        <f t="shared" si="7"/>
        <v>94</v>
      </c>
      <c r="AZ23" s="46">
        <f t="shared" si="7"/>
        <v>189</v>
      </c>
      <c r="BA23" s="46">
        <f t="shared" si="7"/>
        <v>189</v>
      </c>
      <c r="BB23" s="46">
        <f t="shared" si="7"/>
        <v>189</v>
      </c>
      <c r="BC23" s="46">
        <f t="shared" si="7"/>
        <v>189</v>
      </c>
      <c r="BD23" s="46">
        <f t="shared" si="7"/>
        <v>189</v>
      </c>
      <c r="BE23" s="46">
        <f t="shared" si="7"/>
        <v>189</v>
      </c>
      <c r="BF23" s="46">
        <f t="shared" si="7"/>
        <v>189</v>
      </c>
      <c r="BG23" s="46">
        <f t="shared" si="7"/>
        <v>189</v>
      </c>
      <c r="BH23" s="44">
        <f t="shared" si="3"/>
        <v>3339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127</v>
      </c>
      <c r="F24" s="41">
        <v>127</v>
      </c>
      <c r="G24" s="41">
        <v>127</v>
      </c>
      <c r="H24" s="41">
        <v>102</v>
      </c>
      <c r="I24" s="41">
        <v>102</v>
      </c>
      <c r="J24" s="43">
        <v>100</v>
      </c>
      <c r="K24" s="43">
        <v>75</v>
      </c>
      <c r="L24" s="43">
        <v>75</v>
      </c>
      <c r="M24" s="43">
        <v>75</v>
      </c>
      <c r="N24" s="43">
        <v>75</v>
      </c>
      <c r="O24" s="43">
        <v>75</v>
      </c>
      <c r="P24" s="43">
        <v>75</v>
      </c>
      <c r="Q24" s="43">
        <v>75</v>
      </c>
      <c r="R24" s="43">
        <v>75</v>
      </c>
      <c r="S24" s="43">
        <v>75</v>
      </c>
      <c r="T24" s="43">
        <v>75</v>
      </c>
      <c r="U24" s="43">
        <v>75</v>
      </c>
      <c r="V24" s="43">
        <v>75</v>
      </c>
      <c r="W24" s="43">
        <v>75</v>
      </c>
      <c r="X24" s="43">
        <v>75</v>
      </c>
      <c r="Y24" s="43">
        <v>75</v>
      </c>
      <c r="Z24" s="41">
        <v>75</v>
      </c>
      <c r="AA24" s="41">
        <v>125</v>
      </c>
      <c r="AB24" s="43">
        <f t="shared" si="5"/>
        <v>125</v>
      </c>
      <c r="AC24" s="44">
        <f t="shared" si="0"/>
        <v>2010</v>
      </c>
      <c r="AF24" s="3">
        <v>2</v>
      </c>
      <c r="AG24" s="3">
        <v>3</v>
      </c>
      <c r="AH24" s="45" t="s">
        <v>52</v>
      </c>
      <c r="AI24" s="46">
        <f>$C24-D24</f>
        <v>171</v>
      </c>
      <c r="AJ24" s="46">
        <f t="shared" si="6"/>
        <v>44</v>
      </c>
      <c r="AK24" s="46">
        <f t="shared" si="6"/>
        <v>44</v>
      </c>
      <c r="AL24" s="46">
        <f t="shared" si="6"/>
        <v>44</v>
      </c>
      <c r="AM24" s="46">
        <f t="shared" si="6"/>
        <v>69</v>
      </c>
      <c r="AN24" s="46">
        <f t="shared" si="6"/>
        <v>69</v>
      </c>
      <c r="AO24" s="46">
        <f t="shared" si="6"/>
        <v>71</v>
      </c>
      <c r="AP24" s="46">
        <f t="shared" si="6"/>
        <v>96</v>
      </c>
      <c r="AQ24" s="46">
        <f t="shared" si="6"/>
        <v>96</v>
      </c>
      <c r="AR24" s="46">
        <f t="shared" si="6"/>
        <v>96</v>
      </c>
      <c r="AS24" s="46">
        <f t="shared" si="6"/>
        <v>96</v>
      </c>
      <c r="AT24" s="46">
        <f t="shared" si="6"/>
        <v>96</v>
      </c>
      <c r="AU24" s="46">
        <f t="shared" si="6"/>
        <v>96</v>
      </c>
      <c r="AV24" s="46">
        <f t="shared" si="6"/>
        <v>96</v>
      </c>
      <c r="AW24" s="46">
        <f t="shared" si="6"/>
        <v>96</v>
      </c>
      <c r="AX24" s="46">
        <f t="shared" si="6"/>
        <v>96</v>
      </c>
      <c r="AY24" s="46">
        <f t="shared" si="7"/>
        <v>96</v>
      </c>
      <c r="AZ24" s="46">
        <f t="shared" si="7"/>
        <v>96</v>
      </c>
      <c r="BA24" s="46">
        <f t="shared" si="7"/>
        <v>96</v>
      </c>
      <c r="BB24" s="46">
        <f t="shared" si="7"/>
        <v>96</v>
      </c>
      <c r="BC24" s="46">
        <f t="shared" si="7"/>
        <v>96</v>
      </c>
      <c r="BD24" s="46">
        <f t="shared" si="7"/>
        <v>96</v>
      </c>
      <c r="BE24" s="46">
        <f t="shared" si="7"/>
        <v>96</v>
      </c>
      <c r="BF24" s="46">
        <f t="shared" si="7"/>
        <v>46</v>
      </c>
      <c r="BG24" s="46">
        <f t="shared" si="7"/>
        <v>46</v>
      </c>
      <c r="BH24" s="44">
        <f t="shared" si="3"/>
        <v>2094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224</v>
      </c>
      <c r="F25" s="41">
        <v>224</v>
      </c>
      <c r="G25" s="41">
        <v>224</v>
      </c>
      <c r="H25" s="41">
        <v>224</v>
      </c>
      <c r="I25" s="41">
        <v>221</v>
      </c>
      <c r="J25" s="43">
        <v>220</v>
      </c>
      <c r="K25" s="43">
        <v>240</v>
      </c>
      <c r="L25" s="43">
        <v>240</v>
      </c>
      <c r="M25" s="43">
        <v>240</v>
      </c>
      <c r="N25" s="43">
        <v>240</v>
      </c>
      <c r="O25" s="43">
        <v>240</v>
      </c>
      <c r="P25" s="43">
        <v>240</v>
      </c>
      <c r="Q25" s="43">
        <v>240</v>
      </c>
      <c r="R25" s="43">
        <v>240</v>
      </c>
      <c r="S25" s="43">
        <v>240</v>
      </c>
      <c r="T25" s="43">
        <v>240</v>
      </c>
      <c r="U25" s="43">
        <v>240</v>
      </c>
      <c r="V25" s="43">
        <v>240</v>
      </c>
      <c r="W25" s="43">
        <v>240</v>
      </c>
      <c r="X25" s="43">
        <v>240</v>
      </c>
      <c r="Y25" s="43">
        <v>240</v>
      </c>
      <c r="Z25" s="41">
        <v>244</v>
      </c>
      <c r="AA25" s="41">
        <v>219</v>
      </c>
      <c r="AB25" s="43">
        <f t="shared" si="5"/>
        <v>219</v>
      </c>
      <c r="AC25" s="44">
        <f t="shared" si="0"/>
        <v>5400</v>
      </c>
      <c r="AF25" s="53">
        <f>$C25-E25</f>
        <v>91</v>
      </c>
      <c r="AG25" s="53">
        <f>$C25-F25</f>
        <v>91</v>
      </c>
      <c r="AH25" s="45" t="s">
        <v>53</v>
      </c>
      <c r="AI25" s="46">
        <f t="shared" ref="AI25:AX28" si="8">$C25-D25</f>
        <v>315</v>
      </c>
      <c r="AJ25" s="46">
        <f t="shared" si="8"/>
        <v>91</v>
      </c>
      <c r="AK25" s="46">
        <f t="shared" si="8"/>
        <v>91</v>
      </c>
      <c r="AL25" s="46">
        <f t="shared" si="8"/>
        <v>91</v>
      </c>
      <c r="AM25" s="46">
        <f t="shared" si="8"/>
        <v>91</v>
      </c>
      <c r="AN25" s="46">
        <f t="shared" si="8"/>
        <v>94</v>
      </c>
      <c r="AO25" s="46">
        <f t="shared" si="8"/>
        <v>95</v>
      </c>
      <c r="AP25" s="46">
        <f t="shared" si="8"/>
        <v>75</v>
      </c>
      <c r="AQ25" s="46">
        <f t="shared" si="8"/>
        <v>75</v>
      </c>
      <c r="AR25" s="46">
        <f t="shared" si="8"/>
        <v>75</v>
      </c>
      <c r="AS25" s="46">
        <f t="shared" si="8"/>
        <v>75</v>
      </c>
      <c r="AT25" s="46">
        <f t="shared" si="8"/>
        <v>75</v>
      </c>
      <c r="AU25" s="46">
        <f t="shared" si="8"/>
        <v>75</v>
      </c>
      <c r="AV25" s="46">
        <f t="shared" si="8"/>
        <v>75</v>
      </c>
      <c r="AW25" s="46">
        <f t="shared" si="8"/>
        <v>75</v>
      </c>
      <c r="AX25" s="46">
        <f t="shared" si="8"/>
        <v>75</v>
      </c>
      <c r="AY25" s="46">
        <f t="shared" si="7"/>
        <v>75</v>
      </c>
      <c r="AZ25" s="46">
        <f t="shared" si="7"/>
        <v>75</v>
      </c>
      <c r="BA25" s="46">
        <f t="shared" si="7"/>
        <v>75</v>
      </c>
      <c r="BB25" s="46">
        <f t="shared" si="7"/>
        <v>75</v>
      </c>
      <c r="BC25" s="46">
        <f t="shared" si="7"/>
        <v>75</v>
      </c>
      <c r="BD25" s="46">
        <f t="shared" si="7"/>
        <v>75</v>
      </c>
      <c r="BE25" s="46">
        <f t="shared" si="7"/>
        <v>71</v>
      </c>
      <c r="BF25" s="46">
        <f t="shared" si="7"/>
        <v>96</v>
      </c>
      <c r="BG25" s="46">
        <f t="shared" si="7"/>
        <v>96</v>
      </c>
      <c r="BH25" s="44">
        <f t="shared" si="3"/>
        <v>2160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3105</v>
      </c>
      <c r="AF26" s="3">
        <v>-36</v>
      </c>
      <c r="AG26" s="3">
        <v>-36</v>
      </c>
      <c r="AH26" s="45" t="s">
        <v>54</v>
      </c>
      <c r="AI26" s="46">
        <f t="shared" si="8"/>
        <v>135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135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55</v>
      </c>
      <c r="AG27" s="53">
        <f>AG25+AG26</f>
        <v>55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3">
        <v>2</v>
      </c>
      <c r="K28" s="43">
        <v>127</v>
      </c>
      <c r="L28" s="43">
        <v>127</v>
      </c>
      <c r="M28" s="43">
        <v>127</v>
      </c>
      <c r="N28" s="43">
        <v>127</v>
      </c>
      <c r="O28" s="43">
        <v>127</v>
      </c>
      <c r="P28" s="43">
        <v>127</v>
      </c>
      <c r="Q28" s="43">
        <v>127</v>
      </c>
      <c r="R28" s="43">
        <v>127</v>
      </c>
      <c r="S28" s="43">
        <v>127</v>
      </c>
      <c r="T28" s="43">
        <v>127</v>
      </c>
      <c r="U28" s="43">
        <v>127</v>
      </c>
      <c r="V28" s="43">
        <v>127</v>
      </c>
      <c r="W28" s="43">
        <v>127</v>
      </c>
      <c r="X28" s="43">
        <v>127</v>
      </c>
      <c r="Y28" s="43">
        <v>127</v>
      </c>
      <c r="Z28" s="41">
        <v>127</v>
      </c>
      <c r="AA28" s="41">
        <v>2</v>
      </c>
      <c r="AB28" s="43">
        <f>AA28</f>
        <v>2</v>
      </c>
      <c r="AC28" s="44">
        <f t="shared" si="0"/>
        <v>2036</v>
      </c>
      <c r="AF28" s="53">
        <f>AF27+3</f>
        <v>58</v>
      </c>
      <c r="AG28" s="53">
        <f>AG27+3</f>
        <v>58</v>
      </c>
      <c r="AH28" s="45" t="s">
        <v>58</v>
      </c>
      <c r="AI28" s="46">
        <f t="shared" si="8"/>
        <v>258</v>
      </c>
      <c r="AJ28" s="46">
        <f t="shared" si="8"/>
        <v>258</v>
      </c>
      <c r="AK28" s="46">
        <f t="shared" si="8"/>
        <v>258</v>
      </c>
      <c r="AL28" s="46">
        <f t="shared" si="8"/>
        <v>258</v>
      </c>
      <c r="AM28" s="46">
        <f t="shared" si="8"/>
        <v>258</v>
      </c>
      <c r="AN28" s="46">
        <f t="shared" si="8"/>
        <v>258</v>
      </c>
      <c r="AO28" s="46">
        <f t="shared" si="8"/>
        <v>256</v>
      </c>
      <c r="AP28" s="46">
        <f t="shared" si="8"/>
        <v>131</v>
      </c>
      <c r="AQ28" s="46">
        <f t="shared" si="8"/>
        <v>131</v>
      </c>
      <c r="AR28" s="46">
        <f t="shared" si="8"/>
        <v>131</v>
      </c>
      <c r="AS28" s="46">
        <f t="shared" si="8"/>
        <v>131</v>
      </c>
      <c r="AT28" s="46">
        <f t="shared" si="8"/>
        <v>131</v>
      </c>
      <c r="AU28" s="46">
        <f t="shared" si="8"/>
        <v>131</v>
      </c>
      <c r="AV28" s="46">
        <f t="shared" si="8"/>
        <v>131</v>
      </c>
      <c r="AW28" s="46">
        <f t="shared" si="8"/>
        <v>131</v>
      </c>
      <c r="AX28" s="46">
        <f t="shared" si="8"/>
        <v>131</v>
      </c>
      <c r="AY28" s="46">
        <f t="shared" si="7"/>
        <v>131</v>
      </c>
      <c r="AZ28" s="46">
        <f t="shared" si="7"/>
        <v>131</v>
      </c>
      <c r="BA28" s="46">
        <f t="shared" si="7"/>
        <v>131</v>
      </c>
      <c r="BB28" s="46">
        <f t="shared" si="7"/>
        <v>131</v>
      </c>
      <c r="BC28" s="46">
        <f t="shared" si="7"/>
        <v>131</v>
      </c>
      <c r="BD28" s="46">
        <f t="shared" si="7"/>
        <v>131</v>
      </c>
      <c r="BE28" s="46">
        <f t="shared" si="7"/>
        <v>131</v>
      </c>
      <c r="BF28" s="46">
        <f t="shared" si="7"/>
        <v>256</v>
      </c>
      <c r="BG28" s="46">
        <f t="shared" si="7"/>
        <v>256</v>
      </c>
      <c r="BH28" s="44">
        <f t="shared" si="3"/>
        <v>4156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0</v>
      </c>
      <c r="E43" s="67">
        <f t="shared" si="10"/>
        <v>1644</v>
      </c>
      <c r="F43" s="67">
        <f t="shared" si="10"/>
        <v>1644</v>
      </c>
      <c r="G43" s="67">
        <f t="shared" si="10"/>
        <v>1644</v>
      </c>
      <c r="H43" s="67">
        <f t="shared" si="10"/>
        <v>1514</v>
      </c>
      <c r="I43" s="67">
        <f t="shared" si="10"/>
        <v>1508</v>
      </c>
      <c r="J43" s="67">
        <f t="shared" si="10"/>
        <v>1508</v>
      </c>
      <c r="K43" s="67">
        <f t="shared" si="10"/>
        <v>1688</v>
      </c>
      <c r="L43" s="67">
        <f t="shared" si="10"/>
        <v>1687</v>
      </c>
      <c r="M43" s="67">
        <f t="shared" si="10"/>
        <v>1742</v>
      </c>
      <c r="N43" s="67">
        <f t="shared" si="10"/>
        <v>1926</v>
      </c>
      <c r="O43" s="67">
        <f t="shared" si="10"/>
        <v>1926</v>
      </c>
      <c r="P43" s="67">
        <f t="shared" si="10"/>
        <v>1926</v>
      </c>
      <c r="Q43" s="67">
        <f t="shared" si="10"/>
        <v>1926</v>
      </c>
      <c r="R43" s="67">
        <f t="shared" si="10"/>
        <v>1925</v>
      </c>
      <c r="S43" s="67">
        <f t="shared" si="10"/>
        <v>1925</v>
      </c>
      <c r="T43" s="67">
        <f t="shared" si="10"/>
        <v>1781</v>
      </c>
      <c r="U43" s="67">
        <f t="shared" si="10"/>
        <v>1687</v>
      </c>
      <c r="V43" s="67">
        <f t="shared" si="10"/>
        <v>1687</v>
      </c>
      <c r="W43" s="67">
        <f t="shared" si="10"/>
        <v>1687</v>
      </c>
      <c r="X43" s="67">
        <f t="shared" si="10"/>
        <v>1687</v>
      </c>
      <c r="Y43" s="67">
        <f t="shared" si="10"/>
        <v>1687</v>
      </c>
      <c r="Z43" s="67">
        <f t="shared" si="10"/>
        <v>1694</v>
      </c>
      <c r="AA43" s="67">
        <f t="shared" si="10"/>
        <v>1639</v>
      </c>
      <c r="AB43" s="67">
        <f>SUM(AB18:AB41)</f>
        <v>1639</v>
      </c>
      <c r="AC43" s="44">
        <f>SUM(D43:AA43)</f>
        <v>39682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2017-01-09T16:59:35Z</dcterms:created>
  <dcterms:modified xsi:type="dcterms:W3CDTF">2017-01-09T21:11:05Z</dcterms:modified>
</cp:coreProperties>
</file>