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255" windowHeight="5535" activeTab="0"/>
  </bookViews>
  <sheets>
    <sheet name="Subject to Prop Tax" sheetId="1" r:id="rId1"/>
    <sheet name="Not subject" sheetId="2" r:id="rId2"/>
  </sheets>
  <definedNames/>
  <calcPr fullCalcOnLoad="1"/>
</workbook>
</file>

<file path=xl/sharedStrings.xml><?xml version="1.0" encoding="utf-8"?>
<sst xmlns="http://schemas.openxmlformats.org/spreadsheetml/2006/main" count="4669" uniqueCount="1121">
  <si>
    <t>description</t>
  </si>
  <si>
    <t>description</t>
  </si>
  <si>
    <t>serial_number</t>
  </si>
  <si>
    <t>act_cost</t>
  </si>
  <si>
    <t>allo_res</t>
  </si>
  <si>
    <t>start_month</t>
  </si>
  <si>
    <t>asset_location</t>
  </si>
  <si>
    <t>Power System</t>
  </si>
  <si>
    <t>220 KV Line SCE - Interchange</t>
  </si>
  <si>
    <t>335109</t>
  </si>
  <si>
    <t>35610 Overhead Conductors &amp; Devices</t>
  </si>
  <si>
    <t>220 KV Line Southern California Edison Company - Interchange</t>
  </si>
  <si>
    <t>P 35610 Overhead Conductors/Dev SF</t>
  </si>
  <si>
    <t>Adelanto and Victorville to Basin</t>
  </si>
  <si>
    <t>332105</t>
  </si>
  <si>
    <t>35200 Structures, Transmission</t>
  </si>
  <si>
    <t>P 352xx Structures &amp; Improvemnts</t>
  </si>
  <si>
    <t>332305</t>
  </si>
  <si>
    <t>35250 Improvements, Transmission</t>
  </si>
  <si>
    <t>341105</t>
  </si>
  <si>
    <t>35302 Misc Eq, Transmission Other</t>
  </si>
  <si>
    <t>P 353xx Miscellaneous Eq</t>
  </si>
  <si>
    <t>334005</t>
  </si>
  <si>
    <t>35410 Towers &amp; Fixtures</t>
  </si>
  <si>
    <t>P 35410 Towers &amp; Fixtures</t>
  </si>
  <si>
    <t>335105</t>
  </si>
  <si>
    <t>P 35610 Overhead Conductors/Dev</t>
  </si>
  <si>
    <t>340005</t>
  </si>
  <si>
    <t>35910 Roads &amp; Trails, Transmission</t>
  </si>
  <si>
    <t>P 35910 Roads &amp; Trails</t>
  </si>
  <si>
    <t>Adelanto SS-Littlerock SS T/L</t>
  </si>
  <si>
    <t>331167</t>
  </si>
  <si>
    <t>35010 Land, Transmission</t>
  </si>
  <si>
    <t>Adelanto Switching Station - Littlerock Switching Station T/L</t>
  </si>
  <si>
    <t>P 35010 Land Transmission</t>
  </si>
  <si>
    <t>331267</t>
  </si>
  <si>
    <t>35020 Land Rights, Transmission</t>
  </si>
  <si>
    <t>P 35020 Land Rights Transmission</t>
  </si>
  <si>
    <t>Aqueduct Lines, San Franq/Olive SS</t>
  </si>
  <si>
    <t>331211</t>
  </si>
  <si>
    <t>Aqueduct Lines, from San Francisquito to Olive Switching Station</t>
  </si>
  <si>
    <t>332111</t>
  </si>
  <si>
    <t>P 352xx Structures &amp; Improvemnts SF</t>
  </si>
  <si>
    <t>332311</t>
  </si>
  <si>
    <t>334011</t>
  </si>
  <si>
    <t>P 35410 Towers &amp; Fixtures SF</t>
  </si>
  <si>
    <t>335111</t>
  </si>
  <si>
    <t>340011</t>
  </si>
  <si>
    <t>P 35910 Roads &amp; Trails SF</t>
  </si>
  <si>
    <t>Barren Ridge - Castaic Line</t>
  </si>
  <si>
    <t>335174</t>
  </si>
  <si>
    <t>Barren Ridge - Castaic Line 230 KV</t>
  </si>
  <si>
    <t>Beacon Solar Project</t>
  </si>
  <si>
    <t>332376</t>
  </si>
  <si>
    <t>35251 Impv, Beacon Solar Project</t>
  </si>
  <si>
    <t>Beacon Collector Station</t>
  </si>
  <si>
    <t>P 35251 Impv, Beacon Collector Stat</t>
  </si>
  <si>
    <t>Belt Lines</t>
  </si>
  <si>
    <t>331198</t>
  </si>
  <si>
    <t>331298</t>
  </si>
  <si>
    <t>Boulder - Mead/McCullough Line</t>
  </si>
  <si>
    <t>334063</t>
  </si>
  <si>
    <t>Boulder - Mead/McCullough Line 287 KV</t>
  </si>
  <si>
    <t>335163</t>
  </si>
  <si>
    <t>Boulder 3rd Circuit, California</t>
  </si>
  <si>
    <t>331116</t>
  </si>
  <si>
    <t>Boulder 3rd Circuit, Toluca/Victorville Section</t>
  </si>
  <si>
    <t>331216</t>
  </si>
  <si>
    <t>332116</t>
  </si>
  <si>
    <t>332316</t>
  </si>
  <si>
    <t>334016</t>
  </si>
  <si>
    <t>335116</t>
  </si>
  <si>
    <t>340016</t>
  </si>
  <si>
    <t>331117</t>
  </si>
  <si>
    <t>Boulder 3rd Circuit, Victorville to State Line</t>
  </si>
  <si>
    <t>331217</t>
  </si>
  <si>
    <t>334017</t>
  </si>
  <si>
    <t>335117</t>
  </si>
  <si>
    <t>340017</t>
  </si>
  <si>
    <t>Boulder 3rd Circuit, Nevada</t>
  </si>
  <si>
    <t>331118</t>
  </si>
  <si>
    <t>341118</t>
  </si>
  <si>
    <t>P 353xx Miscellaneous Eq SF</t>
  </si>
  <si>
    <t>341418</t>
  </si>
  <si>
    <t>35372 Station Eq, Commissary, Other</t>
  </si>
  <si>
    <t>P 353xx Miscellaneous Eq, Fully SF</t>
  </si>
  <si>
    <t>334018</t>
  </si>
  <si>
    <t>335118</t>
  </si>
  <si>
    <t>340018</t>
  </si>
  <si>
    <t>Boulder City, NV</t>
  </si>
  <si>
    <t>331155</t>
  </si>
  <si>
    <t>Boulder City Patrol Headquarters, Nevada : PATROL</t>
  </si>
  <si>
    <t>332155</t>
  </si>
  <si>
    <t>332355</t>
  </si>
  <si>
    <t>333555</t>
  </si>
  <si>
    <t>35301 Misc Eq, Transmission Station</t>
  </si>
  <si>
    <t>P 353xx Station Equipment</t>
  </si>
  <si>
    <t>341155</t>
  </si>
  <si>
    <t>Boulder Lines, California</t>
  </si>
  <si>
    <t>331114</t>
  </si>
  <si>
    <t>331214</t>
  </si>
  <si>
    <t>332114</t>
  </si>
  <si>
    <t>332314</t>
  </si>
  <si>
    <t>341114</t>
  </si>
  <si>
    <t>341414</t>
  </si>
  <si>
    <t>334014</t>
  </si>
  <si>
    <t>335114</t>
  </si>
  <si>
    <t>340014</t>
  </si>
  <si>
    <t>Boulder Lines, Nevada</t>
  </si>
  <si>
    <t>332115</t>
  </si>
  <si>
    <t>332315</t>
  </si>
  <si>
    <t>341115</t>
  </si>
  <si>
    <t>334015</t>
  </si>
  <si>
    <t>335115</t>
  </si>
  <si>
    <t>340015</t>
  </si>
  <si>
    <t>Castaic Lines</t>
  </si>
  <si>
    <t>332192</t>
  </si>
  <si>
    <t>334092</t>
  </si>
  <si>
    <t>335192</t>
  </si>
  <si>
    <t>331133</t>
  </si>
  <si>
    <t>Castaic Lines from Castaic to Haskell Junction</t>
  </si>
  <si>
    <t>331233</t>
  </si>
  <si>
    <t>334033</t>
  </si>
  <si>
    <t>335133</t>
  </si>
  <si>
    <t>340033</t>
  </si>
  <si>
    <t>331134</t>
  </si>
  <si>
    <t>Castaic Lines from Haskell Junction to Sylmar</t>
  </si>
  <si>
    <t>331234</t>
  </si>
  <si>
    <t>334034</t>
  </si>
  <si>
    <t>335134</t>
  </si>
  <si>
    <t>340034</t>
  </si>
  <si>
    <t>332398</t>
  </si>
  <si>
    <t>Castaic Lines from Rinaldi to Northridge</t>
  </si>
  <si>
    <t>334098</t>
  </si>
  <si>
    <t>Castaic Power Plant</t>
  </si>
  <si>
    <t>333026</t>
  </si>
  <si>
    <t>35330 Station Eq, 230 Kv System</t>
  </si>
  <si>
    <t>Castaic Power Plant : CPP</t>
  </si>
  <si>
    <t>P 353xx Station Equipment SF</t>
  </si>
  <si>
    <t>Castaic Power Plant Common Eq</t>
  </si>
  <si>
    <t>333025</t>
  </si>
  <si>
    <t>Castaic Power Plant Common Equipment : CPP-COMN</t>
  </si>
  <si>
    <t>Century Lines 1 &amp; 2</t>
  </si>
  <si>
    <t>334035</t>
  </si>
  <si>
    <t>Control Gorge Power Plant</t>
  </si>
  <si>
    <t>333022</t>
  </si>
  <si>
    <t>Control Gorge Power Plant (Unit 1) : CGPP</t>
  </si>
  <si>
    <t>Distributing Stations</t>
  </si>
  <si>
    <t>334006</t>
  </si>
  <si>
    <t>Distributing Station 006, Vine : DS006</t>
  </si>
  <si>
    <t>Distribution Areas, Power</t>
  </si>
  <si>
    <t>331208</t>
  </si>
  <si>
    <t>Owens Valley Area (Northern Area), Power Distribution</t>
  </si>
  <si>
    <t>334008</t>
  </si>
  <si>
    <t>335108</t>
  </si>
  <si>
    <t>340008</t>
  </si>
  <si>
    <t>Distribution Headquarters, Power</t>
  </si>
  <si>
    <t>332394</t>
  </si>
  <si>
    <t>Energy Control Center</t>
  </si>
  <si>
    <t>333594</t>
  </si>
  <si>
    <t>Eldorado - Transmission</t>
  </si>
  <si>
    <t>331272</t>
  </si>
  <si>
    <t>332372</t>
  </si>
  <si>
    <t>334072</t>
  </si>
  <si>
    <t>335172</t>
  </si>
  <si>
    <t>340072</t>
  </si>
  <si>
    <t>Eldorado Substation</t>
  </si>
  <si>
    <t>331171</t>
  </si>
  <si>
    <t>331271</t>
  </si>
  <si>
    <t>332171</t>
  </si>
  <si>
    <t>333571</t>
  </si>
  <si>
    <t>341171</t>
  </si>
  <si>
    <t>333471</t>
  </si>
  <si>
    <t>35361 Sta Eq, 500Kv, Trans Station</t>
  </si>
  <si>
    <t>340071</t>
  </si>
  <si>
    <t>Fairmont SS-Bouquet Junction T/L</t>
  </si>
  <si>
    <t>331144</t>
  </si>
  <si>
    <t>Fairmont Switching Station - Bouquet Junction T/L</t>
  </si>
  <si>
    <t>331244</t>
  </si>
  <si>
    <t>Gramercy Lines</t>
  </si>
  <si>
    <t>331110</t>
  </si>
  <si>
    <t>331210</t>
  </si>
  <si>
    <t>332110</t>
  </si>
  <si>
    <t>332310</t>
  </si>
  <si>
    <t>334010</t>
  </si>
  <si>
    <t>335110</t>
  </si>
  <si>
    <t>340010</t>
  </si>
  <si>
    <t>Hansen SS-Valley Gen Sta T/L</t>
  </si>
  <si>
    <t>331180</t>
  </si>
  <si>
    <t>Hansen Switching Station - Valley Generating Station T/L</t>
  </si>
  <si>
    <t>Harbor Generating Station</t>
  </si>
  <si>
    <t>333221</t>
  </si>
  <si>
    <t>35320 Station Eq, 138 Kv System</t>
  </si>
  <si>
    <t>Harbor Generating Station : HGS</t>
  </si>
  <si>
    <t>Haskell Canyon 230-KV Substation</t>
  </si>
  <si>
    <t>331186</t>
  </si>
  <si>
    <t>333075</t>
  </si>
  <si>
    <t>Haskell SS-Bouquet Junction T/L</t>
  </si>
  <si>
    <t>331177</t>
  </si>
  <si>
    <t>Haskell Switching Station - Bouquet Junction T/L</t>
  </si>
  <si>
    <t>Haynes Generating Station</t>
  </si>
  <si>
    <t>332304</t>
  </si>
  <si>
    <t>Haynes Generating Station : HNGS</t>
  </si>
  <si>
    <t>333018</t>
  </si>
  <si>
    <t>Haynes Lines</t>
  </si>
  <si>
    <t>331129</t>
  </si>
  <si>
    <t>331229</t>
  </si>
  <si>
    <t>332129</t>
  </si>
  <si>
    <t>332329</t>
  </si>
  <si>
    <t>341104</t>
  </si>
  <si>
    <t>334029</t>
  </si>
  <si>
    <t>335104</t>
  </si>
  <si>
    <t>335129</t>
  </si>
  <si>
    <t>340029</t>
  </si>
  <si>
    <t>Hoover Power Plant</t>
  </si>
  <si>
    <t>333106</t>
  </si>
  <si>
    <t>35340 Station Eq, 287.5 Kv System</t>
  </si>
  <si>
    <t>Hoover Power Plant (Unit 1) : HPP</t>
  </si>
  <si>
    <t>333406</t>
  </si>
  <si>
    <t>Hyperion Terminal-Olympic RS T/L</t>
  </si>
  <si>
    <t>331143</t>
  </si>
  <si>
    <t>Hyperion Terminal - Olympic Receiving Station T/L</t>
  </si>
  <si>
    <t>Leona SS - Boquet Junction T/L</t>
  </si>
  <si>
    <t>331175</t>
  </si>
  <si>
    <t>Leona Switching Station - Boquet Junction T/L</t>
  </si>
  <si>
    <t>Littlerock SS - Hansen SS T/L</t>
  </si>
  <si>
    <t>331176</t>
  </si>
  <si>
    <t>Littlerock Switching Station - Hansen Switching Station T/L</t>
  </si>
  <si>
    <t>Littlerock SS - Leona SS T/L</t>
  </si>
  <si>
    <t>331174</t>
  </si>
  <si>
    <t>Littlerock Switching Station - Leona Switching Station T/L</t>
  </si>
  <si>
    <t>331274</t>
  </si>
  <si>
    <t>Littlerock SS-Fairmont SS T/L</t>
  </si>
  <si>
    <t>331141</t>
  </si>
  <si>
    <t>Littlerock Switching Station - Fairmont Switching Station. T/L</t>
  </si>
  <si>
    <t>331241</t>
  </si>
  <si>
    <t>Los Angeles (non specific)</t>
  </si>
  <si>
    <t>Los Angeles (not assigned to a specific location)</t>
  </si>
  <si>
    <t>332142</t>
  </si>
  <si>
    <t>332199</t>
  </si>
  <si>
    <t>332342</t>
  </si>
  <si>
    <t>332399</t>
  </si>
  <si>
    <t>333500</t>
  </si>
  <si>
    <t>341193</t>
  </si>
  <si>
    <t>341199</t>
  </si>
  <si>
    <t>341597</t>
  </si>
  <si>
    <t>341699</t>
  </si>
  <si>
    <t>333076</t>
  </si>
  <si>
    <t>335195</t>
  </si>
  <si>
    <t>336013</t>
  </si>
  <si>
    <t>35710 Underground Conduit, 138 Kv</t>
  </si>
  <si>
    <t>P 357xx Underground Conduit</t>
  </si>
  <si>
    <t>336101</t>
  </si>
  <si>
    <t>P 357xx Underground Conduit SF</t>
  </si>
  <si>
    <t>336301</t>
  </si>
  <si>
    <t>35720 Underground Conduit, 230 Kv</t>
  </si>
  <si>
    <t>337101</t>
  </si>
  <si>
    <t>35810 Underground Conductor, 138 Kv</t>
  </si>
  <si>
    <t>P 358xx Underground Conductor</t>
  </si>
  <si>
    <t>P 358xx Underground Conductor, Full</t>
  </si>
  <si>
    <t>P 358xx Undrground Conductr Full SF</t>
  </si>
  <si>
    <t>337301</t>
  </si>
  <si>
    <t>35820 Underground Conductor, 230Kv</t>
  </si>
  <si>
    <t>Marketplace SS-Adelanto SS T/L</t>
  </si>
  <si>
    <t>331268</t>
  </si>
  <si>
    <t>Parallel to Marketplace Switching Station - Adelanto Switching Station Transmission Lines</t>
  </si>
  <si>
    <t>McCullough-Victorville 500 KV, CA</t>
  </si>
  <si>
    <t>331139</t>
  </si>
  <si>
    <t>McCullough - Victorville Line 2 500 KV to California State Line</t>
  </si>
  <si>
    <t>334039</t>
  </si>
  <si>
    <t>335139</t>
  </si>
  <si>
    <t>340039</t>
  </si>
  <si>
    <t>McCullough-Victorville 500 KV, NV</t>
  </si>
  <si>
    <t>334040</t>
  </si>
  <si>
    <t>McCullough - Victorville Line 2 500 KV T/L, Nevada</t>
  </si>
  <si>
    <t>335140</t>
  </si>
  <si>
    <t>340040</t>
  </si>
  <si>
    <t>Middle Gorge Power Plant</t>
  </si>
  <si>
    <t>333021</t>
  </si>
  <si>
    <t>Middle Gorge Power Plant (Unit 1) : MGPP</t>
  </si>
  <si>
    <t>Mohave Generating Station</t>
  </si>
  <si>
    <t>332170</t>
  </si>
  <si>
    <t>Mohave Generating Station : MGS</t>
  </si>
  <si>
    <t>333470</t>
  </si>
  <si>
    <t>Navajo - McCullough Lines, Arizona</t>
  </si>
  <si>
    <t>384034</t>
  </si>
  <si>
    <t>P 35010 Land, WN, Lines Arizona</t>
  </si>
  <si>
    <t>385040</t>
  </si>
  <si>
    <t>35011 Land, Western Navajo, NPC</t>
  </si>
  <si>
    <t>P 3501x Land, WNP, Lines Arizona</t>
  </si>
  <si>
    <t>385041</t>
  </si>
  <si>
    <t>35012 Land, Western Navajo, USBR</t>
  </si>
  <si>
    <t>384134</t>
  </si>
  <si>
    <t>P 35020 Land Rts, WN, Line Arizona</t>
  </si>
  <si>
    <t>385140</t>
  </si>
  <si>
    <t>35021 Land Rt, Western Navajo, NPC</t>
  </si>
  <si>
    <t>P 3502x Land Rts, WNP, Line Arizona</t>
  </si>
  <si>
    <t>385141</t>
  </si>
  <si>
    <t>35022 Land Rt, Western Navajo, USBR</t>
  </si>
  <si>
    <t>384234</t>
  </si>
  <si>
    <t>35230 Stru, Western Navajo</t>
  </si>
  <si>
    <t>P 35230 Bldg, WN, Lines Arizona</t>
  </si>
  <si>
    <t>385240</t>
  </si>
  <si>
    <t>35241 Stru, Western Navajo - NPC</t>
  </si>
  <si>
    <t>P 3524x Bldg, WNP, Lines Arizona</t>
  </si>
  <si>
    <t>385241</t>
  </si>
  <si>
    <t>35242 Stru, Western Navajo - USBR</t>
  </si>
  <si>
    <t>384334</t>
  </si>
  <si>
    <t>35280 Impv, Western Navajo Project</t>
  </si>
  <si>
    <t>P 35280 Impv, WN, Lines Arizona</t>
  </si>
  <si>
    <t>385340</t>
  </si>
  <si>
    <t>35291 Impv, Western Navajo - NPS</t>
  </si>
  <si>
    <t>P 3529x Impv, WNP, Lines Arizona</t>
  </si>
  <si>
    <t>385341</t>
  </si>
  <si>
    <t>35292 Impv, Western Navajo - USBR</t>
  </si>
  <si>
    <t>384534</t>
  </si>
  <si>
    <t>35307 Misc Eq, Western Navajo Proj</t>
  </si>
  <si>
    <t>P 35307 MOth WN, Lines Arizona</t>
  </si>
  <si>
    <t>385540</t>
  </si>
  <si>
    <t>35308 Misc Eq, West Navajo - NPC</t>
  </si>
  <si>
    <t>P 3530x MOth, WNP, Lines Arizona</t>
  </si>
  <si>
    <t>385541</t>
  </si>
  <si>
    <t>35309 Misc Eq, West Navajo - USBR</t>
  </si>
  <si>
    <t>384434</t>
  </si>
  <si>
    <t>35366 Sta Eq, 500Kv, W Navajo Proj</t>
  </si>
  <si>
    <t>P 35366 StaE, WN, Lines Arizona</t>
  </si>
  <si>
    <t>384634</t>
  </si>
  <si>
    <t>35440 Twr &amp; Fixt, Western Navajo</t>
  </si>
  <si>
    <t>P 35440 TwrF, WN, Lines Arizona</t>
  </si>
  <si>
    <t>385640</t>
  </si>
  <si>
    <t>35451 Twr &amp; Fixt, W Navajo - NPC</t>
  </si>
  <si>
    <t>P 3545x TwrF, WNP, Lines Arizona</t>
  </si>
  <si>
    <t>385641</t>
  </si>
  <si>
    <t>35452 Twr &amp; Fixt, W Navajo - USBR</t>
  </si>
  <si>
    <t>384734</t>
  </si>
  <si>
    <t>35640 OH Conductor, W Navajo</t>
  </si>
  <si>
    <t>P 35640 OH C, WN, Lines Arizona</t>
  </si>
  <si>
    <t>385740</t>
  </si>
  <si>
    <t>35651 OH Conductor, W Navajo - NPC</t>
  </si>
  <si>
    <t>P 3565x OH C, WNP, Lines Arizona</t>
  </si>
  <si>
    <t>385741</t>
  </si>
  <si>
    <t>35652 OH Conductor, W Navajo - USBR</t>
  </si>
  <si>
    <t>384834</t>
  </si>
  <si>
    <t>35940 Roads &amp; Trails, W Navajo</t>
  </si>
  <si>
    <t>P 35940 Road, WN, Lines Arizona</t>
  </si>
  <si>
    <t>385840</t>
  </si>
  <si>
    <t>35951 Roads &amp; Trails, W Nav - NPC</t>
  </si>
  <si>
    <t>P 3595x Road, WNP, Lines Arizona</t>
  </si>
  <si>
    <t>385841</t>
  </si>
  <si>
    <t>35952 Roads &amp; Trails, W Nav - USBR</t>
  </si>
  <si>
    <t>384934</t>
  </si>
  <si>
    <t>39730 Comm Equip, Western Navajo</t>
  </si>
  <si>
    <t>P 39730 Comm, WN, Lines Arizona FD</t>
  </si>
  <si>
    <t>385940</t>
  </si>
  <si>
    <t>39741 Comm Equip, W Navajo - NPC</t>
  </si>
  <si>
    <t>P 3974x Comm, WNP, Lines AZ, fully</t>
  </si>
  <si>
    <t>385941</t>
  </si>
  <si>
    <t>39742 Comm Equip, W Navajo - USBR</t>
  </si>
  <si>
    <t>Navajo - McCullough Lines, Nevada</t>
  </si>
  <si>
    <t>384035</t>
  </si>
  <si>
    <t>P 35010 Land, WN, Lines Nevada</t>
  </si>
  <si>
    <t>385050</t>
  </si>
  <si>
    <t>P 3501x Land, WNP, Lines Nevada</t>
  </si>
  <si>
    <t>385051</t>
  </si>
  <si>
    <t>384135</t>
  </si>
  <si>
    <t>P 35020 Land Rts, WN, Line Nevada</t>
  </si>
  <si>
    <t>385150</t>
  </si>
  <si>
    <t>P 3502x Land Rts, WNP, Line Nevada</t>
  </si>
  <si>
    <t>385151</t>
  </si>
  <si>
    <t>384235</t>
  </si>
  <si>
    <t>P 35230 Bldg, WN, Lines Nevada</t>
  </si>
  <si>
    <t>385250</t>
  </si>
  <si>
    <t>P 3524x Bldg, WNP, Lines Nevada</t>
  </si>
  <si>
    <t>385251</t>
  </si>
  <si>
    <t>384335</t>
  </si>
  <si>
    <t>P 35280 Impv, WN, Lines Nevada</t>
  </si>
  <si>
    <t>385350</t>
  </si>
  <si>
    <t>P 3529x Impv, WNP, Lines Nevada</t>
  </si>
  <si>
    <t>385351</t>
  </si>
  <si>
    <t>384535</t>
  </si>
  <si>
    <t>P 35307 MOth WN, Lines Nevada</t>
  </si>
  <si>
    <t>385550</t>
  </si>
  <si>
    <t>P 3530x MOth, WNP, Lines Nevada</t>
  </si>
  <si>
    <t>385551</t>
  </si>
  <si>
    <t>384435</t>
  </si>
  <si>
    <t>P 35366 StaE, WN, Lines Nevada</t>
  </si>
  <si>
    <t>384635</t>
  </si>
  <si>
    <t>P 35440 TwrF, WN, Lines Nevada</t>
  </si>
  <si>
    <t>385650</t>
  </si>
  <si>
    <t>P 3545x TwrF, WNP, Lines Nevada</t>
  </si>
  <si>
    <t>385651</t>
  </si>
  <si>
    <t>384735</t>
  </si>
  <si>
    <t>P 35640 OH C, WN, Lines Nevada</t>
  </si>
  <si>
    <t>385750</t>
  </si>
  <si>
    <t>P 3565x OH C, WNP, Lines Nevada</t>
  </si>
  <si>
    <t>385751</t>
  </si>
  <si>
    <t>384835</t>
  </si>
  <si>
    <t>P 35940 Road, WN, Lines Nevada</t>
  </si>
  <si>
    <t>385850</t>
  </si>
  <si>
    <t>P 3595x Road, WNP, Lines Nevada</t>
  </si>
  <si>
    <t>385851</t>
  </si>
  <si>
    <t>384935</t>
  </si>
  <si>
    <t>P 39730 Comm, WN, Lines NV</t>
  </si>
  <si>
    <t>P 39730 Comm, WN, Lines NV, Fully</t>
  </si>
  <si>
    <t>385950</t>
  </si>
  <si>
    <t>P 3974x Comm, WNP, Lines NV, Fully</t>
  </si>
  <si>
    <t>385951</t>
  </si>
  <si>
    <t>Navajo - McCullough Lines, Utah</t>
  </si>
  <si>
    <t>385060</t>
  </si>
  <si>
    <t>P 3501x Land, WNP, Lines Utah</t>
  </si>
  <si>
    <t>385061</t>
  </si>
  <si>
    <t>384138</t>
  </si>
  <si>
    <t>P 35020 Land Rts, WN, Line Utah</t>
  </si>
  <si>
    <t>385160</t>
  </si>
  <si>
    <t>P 3502x Land Rts, WNP, Line Utah</t>
  </si>
  <si>
    <t>385161</t>
  </si>
  <si>
    <t>384238</t>
  </si>
  <si>
    <t>P 35230 Bldg, WN, Lines Utah</t>
  </si>
  <si>
    <t>385260</t>
  </si>
  <si>
    <t>P 3524x Bldg, WNP, Lines Utah</t>
  </si>
  <si>
    <t>385261</t>
  </si>
  <si>
    <t>384338</t>
  </si>
  <si>
    <t>P 35280 Impv, WN, Lines Utah</t>
  </si>
  <si>
    <t>385360</t>
  </si>
  <si>
    <t>P 3529x Impv, WNP, Lines Utah</t>
  </si>
  <si>
    <t>385361</t>
  </si>
  <si>
    <t>384538</t>
  </si>
  <si>
    <t>P 35307 MOth WN, Lines Utah, Fully</t>
  </si>
  <si>
    <t>385560</t>
  </si>
  <si>
    <t>P 3530x MOth, WNP, Lines Utah, Full</t>
  </si>
  <si>
    <t>385561</t>
  </si>
  <si>
    <t>384638</t>
  </si>
  <si>
    <t>P 35440 TwrF, WN, Lines Utah</t>
  </si>
  <si>
    <t>385660</t>
  </si>
  <si>
    <t>P 3545x TwrF, WNP, Lines Utah</t>
  </si>
  <si>
    <t>385661</t>
  </si>
  <si>
    <t>384738</t>
  </si>
  <si>
    <t>P 35640 OH C, WN, Lines Utah</t>
  </si>
  <si>
    <t>385760</t>
  </si>
  <si>
    <t>P 3565x OH C, WNP, Lines Utah</t>
  </si>
  <si>
    <t>385761</t>
  </si>
  <si>
    <t>384838</t>
  </si>
  <si>
    <t>P 35940 Road, WN, Lines Utah</t>
  </si>
  <si>
    <t>385860</t>
  </si>
  <si>
    <t>P 3595x Road, WNP, Lines Utah</t>
  </si>
  <si>
    <t>385861</t>
  </si>
  <si>
    <t>384938</t>
  </si>
  <si>
    <t>P 39730 Comm, WN, Lines Utah</t>
  </si>
  <si>
    <t>385960</t>
  </si>
  <si>
    <t>P 3974x Comm, WNP, Lines Utah</t>
  </si>
  <si>
    <t>385961</t>
  </si>
  <si>
    <t>Navajo Generating Sta 230Kv Lines</t>
  </si>
  <si>
    <t>334080</t>
  </si>
  <si>
    <t>Navajo Generating Station - 230 KV Lines</t>
  </si>
  <si>
    <t>335180</t>
  </si>
  <si>
    <t>Navajo Generating Station</t>
  </si>
  <si>
    <t>332180</t>
  </si>
  <si>
    <t>Navajo Generating Station : NGS</t>
  </si>
  <si>
    <t>333080</t>
  </si>
  <si>
    <t>Navajo Moenkopi Line</t>
  </si>
  <si>
    <t>334089</t>
  </si>
  <si>
    <t>335189</t>
  </si>
  <si>
    <t>340089</t>
  </si>
  <si>
    <t>Navajo Project, Western Transmissn</t>
  </si>
  <si>
    <t>384329</t>
  </si>
  <si>
    <t>Non-McCullough Switching Station : Navajo Project, Western Transmissn</t>
  </si>
  <si>
    <t>P 35280 Impv, WN, NonMcCull Switch</t>
  </si>
  <si>
    <t>384429</t>
  </si>
  <si>
    <t>P 35366 StaE, WN, NonMcCull Switch</t>
  </si>
  <si>
    <t>385429</t>
  </si>
  <si>
    <t>35368 Sta Eq, 500Kv, W Navajo- NPC</t>
  </si>
  <si>
    <t>P 3536x StaE, WNP, NonMcCull Switch</t>
  </si>
  <si>
    <t>384929</t>
  </si>
  <si>
    <t>P 39730 Comm, WN, NonMcCull Switch</t>
  </si>
  <si>
    <t>Northridge - Tarzana Lines</t>
  </si>
  <si>
    <t>335176</t>
  </si>
  <si>
    <t>Northridge - Tarzana 230 KV Lines</t>
  </si>
  <si>
    <t>Other Lines</t>
  </si>
  <si>
    <t>331199</t>
  </si>
  <si>
    <t>331299</t>
  </si>
  <si>
    <t>334042</t>
  </si>
  <si>
    <t>334099</t>
  </si>
  <si>
    <t>335124</t>
  </si>
  <si>
    <t>335199</t>
  </si>
  <si>
    <t>340099</t>
  </si>
  <si>
    <t>Owens River Gorges Lines, PP to SS</t>
  </si>
  <si>
    <t>331151</t>
  </si>
  <si>
    <t>Owens River Gorge Lines from Power Plant to Olive Switching Station</t>
  </si>
  <si>
    <t>331251</t>
  </si>
  <si>
    <t>332151</t>
  </si>
  <si>
    <t>332351</t>
  </si>
  <si>
    <t>341151</t>
  </si>
  <si>
    <t>334051</t>
  </si>
  <si>
    <t>335151</t>
  </si>
  <si>
    <t>340051</t>
  </si>
  <si>
    <t>Owens Valley</t>
  </si>
  <si>
    <t>332108</t>
  </si>
  <si>
    <t>341108</t>
  </si>
  <si>
    <t>Pacific Intertie, California</t>
  </si>
  <si>
    <t>380160</t>
  </si>
  <si>
    <t>Pacific Intertie, California Locations : Pacific Intertie</t>
  </si>
  <si>
    <t>P 35010 Land, Pacific Intertie, CA</t>
  </si>
  <si>
    <t>380260</t>
  </si>
  <si>
    <t>P 35020 Land Rts, Pacific Int, CA</t>
  </si>
  <si>
    <t>380360</t>
  </si>
  <si>
    <t>35210 Stru, Pacific Intertie</t>
  </si>
  <si>
    <t>P 35210 Stru, PI Calif Loc SF</t>
  </si>
  <si>
    <t>P 35210 Stru, PI Calif Loc</t>
  </si>
  <si>
    <t>382361</t>
  </si>
  <si>
    <t>35221 Stru, Pac Int - SCE</t>
  </si>
  <si>
    <t>P 3522x Stru, PIP Calif Loc SF</t>
  </si>
  <si>
    <t>382362</t>
  </si>
  <si>
    <t>35222 Stru, Pac Int - Pasadena</t>
  </si>
  <si>
    <t>382363</t>
  </si>
  <si>
    <t>35223 Stru, Pac Int - Glendale</t>
  </si>
  <si>
    <t>382364</t>
  </si>
  <si>
    <t>35224 Stru, Pac Int - Burbank</t>
  </si>
  <si>
    <t>380460</t>
  </si>
  <si>
    <t>35260 Impv, Pacific Intertie</t>
  </si>
  <si>
    <t>P 35260 Impv, PI Calif Loc SF</t>
  </si>
  <si>
    <t>P 35260 Impv, PI Calif Loc</t>
  </si>
  <si>
    <t>382461</t>
  </si>
  <si>
    <t>35271 Impv, Pac Int - SCE</t>
  </si>
  <si>
    <t>P 3527x Impv, PIP Calif Loc SF</t>
  </si>
  <si>
    <t>382462</t>
  </si>
  <si>
    <t>35272 Impv, Pac Int - Pasadena</t>
  </si>
  <si>
    <t>382463</t>
  </si>
  <si>
    <t>35273 Impv, Pac Int - Glendale</t>
  </si>
  <si>
    <t>382464</t>
  </si>
  <si>
    <t>35274 Impv, Pac Int - Burbank</t>
  </si>
  <si>
    <t>380660</t>
  </si>
  <si>
    <t>35303 Misc Eq Sta, Pacific Intertie</t>
  </si>
  <si>
    <t>P 353  MSta, PI Calif Locs SF</t>
  </si>
  <si>
    <t>381460</t>
  </si>
  <si>
    <t>35304 Misc Eq Oth, Pacific Intertie</t>
  </si>
  <si>
    <t>P 353 MOth, PI Calif Locs SF</t>
  </si>
  <si>
    <t>382661</t>
  </si>
  <si>
    <t>35311 Misc Eq Sta, Pac Int - SCE</t>
  </si>
  <si>
    <t>P 353  MSta, PIP Calif Locs SF</t>
  </si>
  <si>
    <t>382662</t>
  </si>
  <si>
    <t>35312 Misc Eq Sta, Pac Int - Pasade</t>
  </si>
  <si>
    <t>382663</t>
  </si>
  <si>
    <t>35313 Misc Eq Sta, Pac Int - Glenda</t>
  </si>
  <si>
    <t>382664</t>
  </si>
  <si>
    <t>35314 Misc Eq Sta, Pac Int - Burban</t>
  </si>
  <si>
    <t>383461</t>
  </si>
  <si>
    <t>35321 Misc Eq Oth, Pac Int - SCE</t>
  </si>
  <si>
    <t>P 353 MOth, PIP Calif Locs SF</t>
  </si>
  <si>
    <t>383462</t>
  </si>
  <si>
    <t>35322 Misc Eq Oth, Pac Int - Pasade</t>
  </si>
  <si>
    <t>383463</t>
  </si>
  <si>
    <t>35323 Misc Eq Oth, Pac Int - Glenda</t>
  </si>
  <si>
    <t>383464</t>
  </si>
  <si>
    <t>35324 Misc Eq Oth, Pac Int - Burban</t>
  </si>
  <si>
    <t>382561</t>
  </si>
  <si>
    <t>35331 Sta Eq Sta, 500Kv, Pac-SCE</t>
  </si>
  <si>
    <t>P 353   StaE, PIP Calif Locs SF</t>
  </si>
  <si>
    <t>382562</t>
  </si>
  <si>
    <t>35332 Sta Eq Sta, 500Kv, Pac-Pasade</t>
  </si>
  <si>
    <t>382563</t>
  </si>
  <si>
    <t>35333 Sta Eq Sta, 500Kv, Pac-Glenda</t>
  </si>
  <si>
    <t>382564</t>
  </si>
  <si>
    <t>35334 Sta Eq Sta, 500Kv, Pac-Burban</t>
  </si>
  <si>
    <t>P 353   StaE, PIP Calif Locs</t>
  </si>
  <si>
    <t>383861</t>
  </si>
  <si>
    <t>35341 Sta Eq Oth, 500Kv, Pac-SCE</t>
  </si>
  <si>
    <t>P 353 Mwave, PIP Calif Locs, Ful</t>
  </si>
  <si>
    <t>P 353 Mwave, PIP Calif Locs, Ful SF</t>
  </si>
  <si>
    <t>383862</t>
  </si>
  <si>
    <t>35342 Sta Eq Oth, 500Kv, Pac-Pasade</t>
  </si>
  <si>
    <t>383863</t>
  </si>
  <si>
    <t>35343 Sta Eq Oth, 500Kv, Pac-Glenda</t>
  </si>
  <si>
    <t>383864</t>
  </si>
  <si>
    <t>35344 Sta Eq Oth, 500Kv, Pac-Burban</t>
  </si>
  <si>
    <t>380560</t>
  </si>
  <si>
    <t>35362 Sta Eq, 500Kv, Pac Int Statn</t>
  </si>
  <si>
    <t>P 353   StaE, PI Calif Locs</t>
  </si>
  <si>
    <t>P 353   StaE, PI Calif Locs SF</t>
  </si>
  <si>
    <t>381860</t>
  </si>
  <si>
    <t>35363 Microwave Eq, Pac Int</t>
  </si>
  <si>
    <t>P 353 Mwave, PI Calif Locs SF</t>
  </si>
  <si>
    <t>P 353 Mwave, PI Calif Locs</t>
  </si>
  <si>
    <t>381960</t>
  </si>
  <si>
    <t>35380 DC Sys Load, Pac Int</t>
  </si>
  <si>
    <t>P 35380 DC Sys, PI Calif Locs SF</t>
  </si>
  <si>
    <t>383961</t>
  </si>
  <si>
    <t>35381 DC Sys Load, Pac Int-SCE</t>
  </si>
  <si>
    <t>P 3538x DC Sys, PIP Calif Locs SF</t>
  </si>
  <si>
    <t>383962</t>
  </si>
  <si>
    <t>35382 DC Sys Load, Pac Int-Pasadena</t>
  </si>
  <si>
    <t>383963</t>
  </si>
  <si>
    <t>35383 DC Sys Load, Pac Int-Glendale</t>
  </si>
  <si>
    <t>383964</t>
  </si>
  <si>
    <t>35384 DC Sys Load, Pac Int-Burbank</t>
  </si>
  <si>
    <t>381160</t>
  </si>
  <si>
    <t>35420 Twr &amp; Fixt, Pacific Intertie</t>
  </si>
  <si>
    <t>P 35420 TwrF, PI Calif Locs SF</t>
  </si>
  <si>
    <t>P 35420 TwrF, PI Calif Locs</t>
  </si>
  <si>
    <t>383161</t>
  </si>
  <si>
    <t>35431 Twr &amp; Fixt, Pac Int - SCE</t>
  </si>
  <si>
    <t>P 3543x TwrF, PIP Calif Locs SF</t>
  </si>
  <si>
    <t>P 3543x TwrF, PIP Calif Locs</t>
  </si>
  <si>
    <t>383162</t>
  </si>
  <si>
    <t>35432 Twr &amp; Fixt, Pac Int - Pasaden</t>
  </si>
  <si>
    <t>383163</t>
  </si>
  <si>
    <t>35433 Twr &amp; Fixt, Pac Int - Glendal</t>
  </si>
  <si>
    <t>383164</t>
  </si>
  <si>
    <t>35434 Twr &amp; Fixt, Pac Int - Burbank</t>
  </si>
  <si>
    <t>381260</t>
  </si>
  <si>
    <t>35620 OH Conductor, Pac Int</t>
  </si>
  <si>
    <t>P 35620 OH C, PI Calif Locs</t>
  </si>
  <si>
    <t>P 35620 OH C, PI Calif Locs SF</t>
  </si>
  <si>
    <t>383261</t>
  </si>
  <si>
    <t>35631 OH Conductor, Pac Int-SCE</t>
  </si>
  <si>
    <t>P 3563x OH C, PIP Calif Locs</t>
  </si>
  <si>
    <t>P 3563x OH C, PIP Calif Locs SF</t>
  </si>
  <si>
    <t>383262</t>
  </si>
  <si>
    <t>35632 OH Conductor, Pac Int-Pasaden</t>
  </si>
  <si>
    <t>383263</t>
  </si>
  <si>
    <t>35633 OH Conductor, Pac Int-Glendal</t>
  </si>
  <si>
    <t>383264</t>
  </si>
  <si>
    <t>35634 OH Conductor, Pac Int-Burbank</t>
  </si>
  <si>
    <t>381360</t>
  </si>
  <si>
    <t>35920 Roads &amp; Trails, Pac Intertie</t>
  </si>
  <si>
    <t>P 35920 Road, PI Calif Locs SF</t>
  </si>
  <si>
    <t>P 35920 Road, PI Calif Locs</t>
  </si>
  <si>
    <t>383361</t>
  </si>
  <si>
    <t>35931 Roads &amp; Trails, Pac Int-SCE</t>
  </si>
  <si>
    <t>P 3593x Road, PIP Calif Locs SF</t>
  </si>
  <si>
    <t>383362</t>
  </si>
  <si>
    <t>35932 Roads &amp; Trails, Pac Int-Pasad</t>
  </si>
  <si>
    <t>383363</t>
  </si>
  <si>
    <t>35933 Roads &amp; Trails, Pac Int-Glend</t>
  </si>
  <si>
    <t>383364</t>
  </si>
  <si>
    <t>35934 Roads &amp; Trails, Pac Int-Burba</t>
  </si>
  <si>
    <t>380130</t>
  </si>
  <si>
    <t>Sylmar Converter Station : Pacific Intertie: SCSW</t>
  </si>
  <si>
    <t>P 35010 Land, PI, Sylmar Conv Sta</t>
  </si>
  <si>
    <t>380330</t>
  </si>
  <si>
    <t>P 35210 Stru, PI Sylmar Conv St</t>
  </si>
  <si>
    <t>380430</t>
  </si>
  <si>
    <t>P 35260 Impv, PI Sylmar Conv St</t>
  </si>
  <si>
    <t>382431</t>
  </si>
  <si>
    <t>P 3527x Impv, PIP Sylmar Conv St</t>
  </si>
  <si>
    <t>P 3527x Impv, PIP Sylmar Conv St SF</t>
  </si>
  <si>
    <t>382432</t>
  </si>
  <si>
    <t>382433</t>
  </si>
  <si>
    <t>382434</t>
  </si>
  <si>
    <t>380630</t>
  </si>
  <si>
    <t>P 353  MSta, PI Sylmar Conv Sta</t>
  </si>
  <si>
    <t>381430</t>
  </si>
  <si>
    <t>P 353 MOth, PI Sylmar Conv St</t>
  </si>
  <si>
    <t>382631</t>
  </si>
  <si>
    <t>P 353  MSta, PIP Sylmar Conv S</t>
  </si>
  <si>
    <t>382632</t>
  </si>
  <si>
    <t>P 353  MSta, PIP Sylmar Conv S SF</t>
  </si>
  <si>
    <t>382633</t>
  </si>
  <si>
    <t>382634</t>
  </si>
  <si>
    <t>380930</t>
  </si>
  <si>
    <t>35315 Hand Tools, Pac Int</t>
  </si>
  <si>
    <t>P 35315 Hand, PI Sylmar Conv Sta SF</t>
  </si>
  <si>
    <t>P 35315 Hand, PI Sylmar Conv Sta</t>
  </si>
  <si>
    <t>382931</t>
  </si>
  <si>
    <t>35316 Hand Tools, Pac Int - SCE</t>
  </si>
  <si>
    <t>P 3531x Hand, PIP Sylmar Conv St SF</t>
  </si>
  <si>
    <t>382932</t>
  </si>
  <si>
    <t>35317 Hand Tools, Pac Int - Pasaden</t>
  </si>
  <si>
    <t>382933</t>
  </si>
  <si>
    <t>35318 Hand Tools, Pac Int - Glendal</t>
  </si>
  <si>
    <t>382934</t>
  </si>
  <si>
    <t>35319 Hand Tools, Pac Int - Burbank</t>
  </si>
  <si>
    <t>382531</t>
  </si>
  <si>
    <t>P 353   StaE, PIP Sylmar Conv St</t>
  </si>
  <si>
    <t>382532</t>
  </si>
  <si>
    <t>P 353   StaE, PIP Sylmar Conv St SF</t>
  </si>
  <si>
    <t>382533</t>
  </si>
  <si>
    <t>382534</t>
  </si>
  <si>
    <t>380530</t>
  </si>
  <si>
    <t>P 353   StaE, PI Sylmar Conv Sta</t>
  </si>
  <si>
    <t>P 353   StaE, PI Sylmar Conv Sta SF</t>
  </si>
  <si>
    <t>381130</t>
  </si>
  <si>
    <t>P 35420 TwrF, PI Sylmar Conv St SF</t>
  </si>
  <si>
    <t>P 35420 TwrF, PI Sylmar Conv St</t>
  </si>
  <si>
    <t>383131</t>
  </si>
  <si>
    <t>P 3543x TwrF, PIP Sylmar Conv St</t>
  </si>
  <si>
    <t>P 3543x TwrF, PIP Sylmar Conv St SF</t>
  </si>
  <si>
    <t>383132</t>
  </si>
  <si>
    <t>383133</t>
  </si>
  <si>
    <t>383134</t>
  </si>
  <si>
    <t>381230</t>
  </si>
  <si>
    <t>P 35620 OH C, PI Sylmar Conv St</t>
  </si>
  <si>
    <t>383231</t>
  </si>
  <si>
    <t>P 3563x OH C, PIP Sylmar Conv St</t>
  </si>
  <si>
    <t>383232</t>
  </si>
  <si>
    <t>383233</t>
  </si>
  <si>
    <t>383234</t>
  </si>
  <si>
    <t>380110</t>
  </si>
  <si>
    <t>Sylmar Converter Station Expansion : Pacific Intertie : SCSE</t>
  </si>
  <si>
    <t>P 35010 Land, PI, Sylmar Conv Expan</t>
  </si>
  <si>
    <t>380310</t>
  </si>
  <si>
    <t>P 35210 Stru, PI Sylmar Conv Sta Ex</t>
  </si>
  <si>
    <t>382311</t>
  </si>
  <si>
    <t>P 3522x Stru, PIP Sylmar Conv S Exp</t>
  </si>
  <si>
    <t>382312</t>
  </si>
  <si>
    <t>382313</t>
  </si>
  <si>
    <t>382314</t>
  </si>
  <si>
    <t>380410</t>
  </si>
  <si>
    <t>P 35260 Impv, PI Sylmar Conv Sta Ex</t>
  </si>
  <si>
    <t>380610</t>
  </si>
  <si>
    <t>P 353  MSta, PI Sylmar Conv S Exp</t>
  </si>
  <si>
    <t>382511</t>
  </si>
  <si>
    <t>P 353   StaE, PIP Sylmar Conv S Exp</t>
  </si>
  <si>
    <t>382512</t>
  </si>
  <si>
    <t>382513</t>
  </si>
  <si>
    <t>382514</t>
  </si>
  <si>
    <t>380510</t>
  </si>
  <si>
    <t>P 353   StaE, PI Sylmar Conv St Exp</t>
  </si>
  <si>
    <t>380140</t>
  </si>
  <si>
    <t>Sylmar Switching Station :  Pacific Intertie : SSS</t>
  </si>
  <si>
    <t>P 35010 Land, PI, Sylmar Switch Sta</t>
  </si>
  <si>
    <t>380240</t>
  </si>
  <si>
    <t>380340</t>
  </si>
  <si>
    <t>P 35210 Stru, PI Sylmar Switch</t>
  </si>
  <si>
    <t>P 35210 Stru, PI Sylmar Switch SF</t>
  </si>
  <si>
    <t>382341</t>
  </si>
  <si>
    <t>P 3522x Stru, PIP Sylmar Switch SF</t>
  </si>
  <si>
    <t>382342</t>
  </si>
  <si>
    <t>382343</t>
  </si>
  <si>
    <t>382344</t>
  </si>
  <si>
    <t>380440</t>
  </si>
  <si>
    <t>P 35260 Impv, PI Sylmar Sw, FD SF</t>
  </si>
  <si>
    <t>P 35260 Impv, PI Sylmar Sw</t>
  </si>
  <si>
    <t>P 35260 Impv, PI Sylmar Sw, FD</t>
  </si>
  <si>
    <t>382441</t>
  </si>
  <si>
    <t>P 3527x Impv, PIP Sylmar Sw, FD SF</t>
  </si>
  <si>
    <t>382442</t>
  </si>
  <si>
    <t>382443</t>
  </si>
  <si>
    <t>382444</t>
  </si>
  <si>
    <t>P 3527x Impv, PIP Sylmar Sw, FD</t>
  </si>
  <si>
    <t>380640</t>
  </si>
  <si>
    <t>P 353  MSta, PI Sylmar Switch SF</t>
  </si>
  <si>
    <t>P 353  MSta, PI Sylmar Switch</t>
  </si>
  <si>
    <t>381440</t>
  </si>
  <si>
    <t>P 353 MOth, PI Sylmar Switch</t>
  </si>
  <si>
    <t>382641</t>
  </si>
  <si>
    <t>P 353  MSta, PIP Sylmar Switch SF</t>
  </si>
  <si>
    <t>P 353  MSta, PIP Sylmar Switch</t>
  </si>
  <si>
    <t>382642</t>
  </si>
  <si>
    <t>382643</t>
  </si>
  <si>
    <t>382644</t>
  </si>
  <si>
    <t>380940</t>
  </si>
  <si>
    <t>P 35315 Hand, PI Sylmar Switch SF</t>
  </si>
  <si>
    <t>382541</t>
  </si>
  <si>
    <t>P 353   StaE, PIP Sylmar Switch SF</t>
  </si>
  <si>
    <t>P 353   StaE, PIP Sylmar Switch</t>
  </si>
  <si>
    <t>382542</t>
  </si>
  <si>
    <t>382543</t>
  </si>
  <si>
    <t>382544</t>
  </si>
  <si>
    <t>380540</t>
  </si>
  <si>
    <t>P 353   StaE, PI Sylmar Switch SF</t>
  </si>
  <si>
    <t>P 353   StaE, PI Sylmar Switch</t>
  </si>
  <si>
    <t>381140</t>
  </si>
  <si>
    <t>P 35420 TwrF, PI Sylmar Switch</t>
  </si>
  <si>
    <t>381240</t>
  </si>
  <si>
    <t>P 35620 OH C, PI Sylmar Switch</t>
  </si>
  <si>
    <t>381340</t>
  </si>
  <si>
    <t>P 35920 Road, PI Sylmar Switch</t>
  </si>
  <si>
    <t>380420</t>
  </si>
  <si>
    <t>Sylmar Switching Station Expansion:  Pacific Intertie : SSSE</t>
  </si>
  <si>
    <t>P 35260 Impv, PI Sylmar Switch Exp</t>
  </si>
  <si>
    <t>382521</t>
  </si>
  <si>
    <t>P 353   StaE, PIP Sylmar Switch Exp</t>
  </si>
  <si>
    <t>382522</t>
  </si>
  <si>
    <t>382523</t>
  </si>
  <si>
    <t>382524</t>
  </si>
  <si>
    <t>380520</t>
  </si>
  <si>
    <t>P 353   StaE, PI Sylmar Switch Exp</t>
  </si>
  <si>
    <t>Pacific Intertie, Nevada</t>
  </si>
  <si>
    <t>380170</t>
  </si>
  <si>
    <t>Pacific Intertie, Nevada Locations : Pacific Intertie</t>
  </si>
  <si>
    <t>P 35010 Land, Pacific Intertie, NV</t>
  </si>
  <si>
    <t>380270</t>
  </si>
  <si>
    <t>P 35020 Land Rts, Pacific Int, NV</t>
  </si>
  <si>
    <t>380370</t>
  </si>
  <si>
    <t>P 35210 Stru, PI Nevada Loc SF</t>
  </si>
  <si>
    <t>P 35210 Stru, PI Nevada Loc</t>
  </si>
  <si>
    <t>382371</t>
  </si>
  <si>
    <t>P 3522x Stru, PIP Nevada Loc SF</t>
  </si>
  <si>
    <t>382372</t>
  </si>
  <si>
    <t>382373</t>
  </si>
  <si>
    <t>382374</t>
  </si>
  <si>
    <t>380470</t>
  </si>
  <si>
    <t>P 35260 Impv, PI Nevada Loc SF</t>
  </si>
  <si>
    <t>382471</t>
  </si>
  <si>
    <t>P 3527x Impv, PIP Nevada Loc SF</t>
  </si>
  <si>
    <t>382472</t>
  </si>
  <si>
    <t>382473</t>
  </si>
  <si>
    <t>382474</t>
  </si>
  <si>
    <t>380670</t>
  </si>
  <si>
    <t>P 353  MSta, PI Nevada Locs</t>
  </si>
  <si>
    <t>381470</t>
  </si>
  <si>
    <t>P 353 MOth, PI Nevada Locs, Full</t>
  </si>
  <si>
    <t>P 353 MOth, PI Nevada Locs, Full SF</t>
  </si>
  <si>
    <t>382671</t>
  </si>
  <si>
    <t>P 353  MSta, PIP Nevada Locs</t>
  </si>
  <si>
    <t>382672</t>
  </si>
  <si>
    <t>382673</t>
  </si>
  <si>
    <t>382674</t>
  </si>
  <si>
    <t>381670</t>
  </si>
  <si>
    <t>P 35315 Hand, PI Nevada Locs SF</t>
  </si>
  <si>
    <t>383671</t>
  </si>
  <si>
    <t>P 3531x Hand, PIP Nevada Locs SF</t>
  </si>
  <si>
    <t>383672</t>
  </si>
  <si>
    <t>383673</t>
  </si>
  <si>
    <t>383674</t>
  </si>
  <si>
    <t>383471</t>
  </si>
  <si>
    <t>P 353 MOth, PIP Nevada Locs, Ful SF</t>
  </si>
  <si>
    <t>383472</t>
  </si>
  <si>
    <t>P 353 MOth, PIP Nevada Locs, Ful</t>
  </si>
  <si>
    <t>383473</t>
  </si>
  <si>
    <t>383474</t>
  </si>
  <si>
    <t>383871</t>
  </si>
  <si>
    <t>P 353 Mwave, PIP Nevada Locs SF</t>
  </si>
  <si>
    <t>383872</t>
  </si>
  <si>
    <t>383873</t>
  </si>
  <si>
    <t>383874</t>
  </si>
  <si>
    <t>381870</t>
  </si>
  <si>
    <t>P 353 Mwave, PI Nevada Locs SF</t>
  </si>
  <si>
    <t>381170</t>
  </si>
  <si>
    <t>P 35420 TwrF, PI Nevada Locs SF</t>
  </si>
  <si>
    <t>P 35420 TwrF, PI Nevada Locs</t>
  </si>
  <si>
    <t>383171</t>
  </si>
  <si>
    <t>P 3543x TwrF, PIP Nevada Locs SF</t>
  </si>
  <si>
    <t>383172</t>
  </si>
  <si>
    <t>383173</t>
  </si>
  <si>
    <t>383174</t>
  </si>
  <si>
    <t>381270</t>
  </si>
  <si>
    <t>P 35620 OH C, PI Nevada Locs</t>
  </si>
  <si>
    <t>P 35620 OH C, PI Nevada Locs SF</t>
  </si>
  <si>
    <t>383271</t>
  </si>
  <si>
    <t>P 3563x OH C, PIP Nevada Locs SF</t>
  </si>
  <si>
    <t>383272</t>
  </si>
  <si>
    <t>383273</t>
  </si>
  <si>
    <t>383274</t>
  </si>
  <si>
    <t>381370</t>
  </si>
  <si>
    <t>P 35920 Road, PI Nevada Locs SF</t>
  </si>
  <si>
    <t>383371</t>
  </si>
  <si>
    <t>P 3593x Road, PIP Nevada Locs SF</t>
  </si>
  <si>
    <t>383372</t>
  </si>
  <si>
    <t>383373</t>
  </si>
  <si>
    <t>383374</t>
  </si>
  <si>
    <t>Pacific Intertie, Oregon</t>
  </si>
  <si>
    <t>380280</t>
  </si>
  <si>
    <t>Pacific Intertie, Oregon Locations : Pacific Intertie</t>
  </si>
  <si>
    <t>P 35020 Land Rts, Pacific Int, OR</t>
  </si>
  <si>
    <t>381480</t>
  </si>
  <si>
    <t>P 353 MOth, PI Oregon Locs SF</t>
  </si>
  <si>
    <t>P 353 MOth, PI Oregon Locs</t>
  </si>
  <si>
    <t>382682</t>
  </si>
  <si>
    <t>P 353  MSta, PIP Oregon Locs SF</t>
  </si>
  <si>
    <t>382683</t>
  </si>
  <si>
    <t>382684</t>
  </si>
  <si>
    <t>383882</t>
  </si>
  <si>
    <t>P 353 Mwave, PIP Oregon Locs SF</t>
  </si>
  <si>
    <t>383883</t>
  </si>
  <si>
    <t>383884</t>
  </si>
  <si>
    <t>381880</t>
  </si>
  <si>
    <t>P 353 Mwave, PI Oregon Locs SF</t>
  </si>
  <si>
    <t>Palo Verde Nuclear Station</t>
  </si>
  <si>
    <t>331178</t>
  </si>
  <si>
    <t>332191</t>
  </si>
  <si>
    <t>334091</t>
  </si>
  <si>
    <t>335191</t>
  </si>
  <si>
    <t>Pine Tree Wind Farm</t>
  </si>
  <si>
    <t>331196</t>
  </si>
  <si>
    <t>Pine Tree Canyon 230KV Lines</t>
  </si>
  <si>
    <t>334075</t>
  </si>
  <si>
    <t>P 35410 Twrs&amp;Fix, Pine Tree Wnd Frm</t>
  </si>
  <si>
    <t>335175</t>
  </si>
  <si>
    <t>P 35610 OC/Dev, Pine Tree 230kV Ln</t>
  </si>
  <si>
    <t>332173</t>
  </si>
  <si>
    <t>35201 Stru, Pine Tree Wind Farm</t>
  </si>
  <si>
    <t>Pine Tree Collector Station</t>
  </si>
  <si>
    <t>P 35201 Stru, Pine Tree Wind Farm</t>
  </si>
  <si>
    <t>333073</t>
  </si>
  <si>
    <t>P 353xx Statn Eq, Pine Tree Wnd Frm</t>
  </si>
  <si>
    <t>333573</t>
  </si>
  <si>
    <t>Receiving Stations</t>
  </si>
  <si>
    <t>332395</t>
  </si>
  <si>
    <t>Rinaldi - Toluca Line</t>
  </si>
  <si>
    <t>334002</t>
  </si>
  <si>
    <t>335102</t>
  </si>
  <si>
    <t>RS AWY - Airway</t>
  </si>
  <si>
    <t>333529</t>
  </si>
  <si>
    <t>Receiving Station Airway : RSAWY</t>
  </si>
  <si>
    <t>333029</t>
  </si>
  <si>
    <t>RS E - Toluca</t>
  </si>
  <si>
    <t>341598</t>
  </si>
  <si>
    <t>Receiving Station E, Toluca : RSE</t>
  </si>
  <si>
    <t>RS G to Cemetery Junction - SCE</t>
  </si>
  <si>
    <t>334100</t>
  </si>
  <si>
    <t>RS S - Van Nuys</t>
  </si>
  <si>
    <t>333595</t>
  </si>
  <si>
    <t>Receiving Station S, Van Nuys : RSS</t>
  </si>
  <si>
    <t>San Francisquito 1 and 2 Lines</t>
  </si>
  <si>
    <t>332103</t>
  </si>
  <si>
    <t>332303</t>
  </si>
  <si>
    <t>341103</t>
  </si>
  <si>
    <t>334003</t>
  </si>
  <si>
    <t>335103</t>
  </si>
  <si>
    <t>340003</t>
  </si>
  <si>
    <t>San Francisquito Power Plant 1</t>
  </si>
  <si>
    <t>333301</t>
  </si>
  <si>
    <t>35310 Station Eq, 115 Kv System</t>
  </si>
  <si>
    <t>San Francisquito Power Plant 1 (Units 1-5) : PP1</t>
  </si>
  <si>
    <t>San Francisquito Power Plant 2</t>
  </si>
  <si>
    <t>333302</t>
  </si>
  <si>
    <t>San Francisquito Power Plant 2 (Units 1-3) : PP2</t>
  </si>
  <si>
    <t>Scattergood Generating Station</t>
  </si>
  <si>
    <t>333219</t>
  </si>
  <si>
    <t>Scattergood Generating Station : SGS</t>
  </si>
  <si>
    <t>Scattergood Generating Unit 3</t>
  </si>
  <si>
    <t>333019</t>
  </si>
  <si>
    <t>Scattergood Generating Unit 3 : SGS-U03</t>
  </si>
  <si>
    <t>Scattergood Lines</t>
  </si>
  <si>
    <t>331131</t>
  </si>
  <si>
    <t>331231</t>
  </si>
  <si>
    <t>332131</t>
  </si>
  <si>
    <t>332331</t>
  </si>
  <si>
    <t>334031</t>
  </si>
  <si>
    <t>335131</t>
  </si>
  <si>
    <t>Sunset SS-Bouquet Junction T/L</t>
  </si>
  <si>
    <t>331185</t>
  </si>
  <si>
    <t>Sunset Switching Station - Bouquet Junction T/L</t>
  </si>
  <si>
    <t>331285</t>
  </si>
  <si>
    <t>Sunset SS-Hansen SS T/L</t>
  </si>
  <si>
    <t>331179</t>
  </si>
  <si>
    <t>Sunset Switching Station - Hansen Switching Station T/L</t>
  </si>
  <si>
    <t>Sunset SS-Rinaldi RS T/L</t>
  </si>
  <si>
    <t>331142</t>
  </si>
  <si>
    <t>Sunset Switching Station - Rinaldi Receiving Station T/L</t>
  </si>
  <si>
    <t>331242</t>
  </si>
  <si>
    <t>Switching Stations - Arizona</t>
  </si>
  <si>
    <t>331288</t>
  </si>
  <si>
    <t>Moenkopi Switchyard : Switching Stations</t>
  </si>
  <si>
    <t>332188</t>
  </si>
  <si>
    <t>333488</t>
  </si>
  <si>
    <t>340088</t>
  </si>
  <si>
    <t>331287</t>
  </si>
  <si>
    <t>Navajo Switchyard : Switching Stations</t>
  </si>
  <si>
    <t>332187</t>
  </si>
  <si>
    <t>333487</t>
  </si>
  <si>
    <t>Switching Stations - California</t>
  </si>
  <si>
    <t>331165</t>
  </si>
  <si>
    <t>Adelanto Switching Station 500 KV : SSADL : Switching Stations</t>
  </si>
  <si>
    <t>332165</t>
  </si>
  <si>
    <t>332365</t>
  </si>
  <si>
    <t>333565</t>
  </si>
  <si>
    <t>333465</t>
  </si>
  <si>
    <t>332174</t>
  </si>
  <si>
    <t>Barren Ridge Switching Station : SSBRID : Switching Stations</t>
  </si>
  <si>
    <t>332374</t>
  </si>
  <si>
    <t>333074</t>
  </si>
  <si>
    <t>331190</t>
  </si>
  <si>
    <t>Basin : Switching Stations</t>
  </si>
  <si>
    <t>332190</t>
  </si>
  <si>
    <t>332390</t>
  </si>
  <si>
    <t>341190</t>
  </si>
  <si>
    <t>334090</t>
  </si>
  <si>
    <t>335190</t>
  </si>
  <si>
    <t>340090</t>
  </si>
  <si>
    <t>331128</t>
  </si>
  <si>
    <t>Gramercy Switching Station : SSGRAM : Switching Stations</t>
  </si>
  <si>
    <t>332128</t>
  </si>
  <si>
    <t>332328</t>
  </si>
  <si>
    <t>333528</t>
  </si>
  <si>
    <t>333228</t>
  </si>
  <si>
    <t>331182</t>
  </si>
  <si>
    <t>Hansen Switching Station : Switching Stations</t>
  </si>
  <si>
    <t>333542</t>
  </si>
  <si>
    <t>Inyo Switching Station : SSINYO : Switching Stations</t>
  </si>
  <si>
    <t>333042</t>
  </si>
  <si>
    <t>331184</t>
  </si>
  <si>
    <t>Leona Switching Station : Switching Stations</t>
  </si>
  <si>
    <t>333089</t>
  </si>
  <si>
    <t>Liberty Substation - Navajo Project : Switching Stations</t>
  </si>
  <si>
    <t>331183</t>
  </si>
  <si>
    <t>Littlerock Switching Station : Switching Stations</t>
  </si>
  <si>
    <t>333563</t>
  </si>
  <si>
    <t>Mead Switching Station : SSMEAD : Switching Stations</t>
  </si>
  <si>
    <t>333063</t>
  </si>
  <si>
    <t>331127</t>
  </si>
  <si>
    <t>Olive Switching Station : SSOLIVE : Switching Stations</t>
  </si>
  <si>
    <t>332127</t>
  </si>
  <si>
    <t>332327</t>
  </si>
  <si>
    <t>333527</t>
  </si>
  <si>
    <t>333327</t>
  </si>
  <si>
    <t>333227</t>
  </si>
  <si>
    <t>333027</t>
  </si>
  <si>
    <t>333491</t>
  </si>
  <si>
    <t>Palo Verde Switchyard : Switching Stations</t>
  </si>
  <si>
    <t>331124</t>
  </si>
  <si>
    <t>River Switching Station : SSRIVER : Switching Stations</t>
  </si>
  <si>
    <t>332124</t>
  </si>
  <si>
    <t>332324</t>
  </si>
  <si>
    <t>333524</t>
  </si>
  <si>
    <t>333024</t>
  </si>
  <si>
    <t>331181</t>
  </si>
  <si>
    <t>Sunset Switching Station : Switching Stations</t>
  </si>
  <si>
    <t>331162</t>
  </si>
  <si>
    <t>Victorville Switching Station : SSVV : Switching Stations</t>
  </si>
  <si>
    <t>333137</t>
  </si>
  <si>
    <t>333837</t>
  </si>
  <si>
    <t>35350 Station Eq, 345 Kv System</t>
  </si>
  <si>
    <t>333437</t>
  </si>
  <si>
    <t>332162</t>
  </si>
  <si>
    <t>Victorville Switching Station 287.5 KV : Switching Stations</t>
  </si>
  <si>
    <t>332362</t>
  </si>
  <si>
    <t>333562</t>
  </si>
  <si>
    <t>333162</t>
  </si>
  <si>
    <t>333662</t>
  </si>
  <si>
    <t>35370 Station Eq, Commissary, Statn</t>
  </si>
  <si>
    <t>331137</t>
  </si>
  <si>
    <t>Victorville Switching Station 500 KV : Switching Stations</t>
  </si>
  <si>
    <t>331237</t>
  </si>
  <si>
    <t>332137</t>
  </si>
  <si>
    <t>332337</t>
  </si>
  <si>
    <t>333537</t>
  </si>
  <si>
    <t>P 353xx Station Equipment, Fully</t>
  </si>
  <si>
    <t>P 353xx Station Equipment, Fully SF</t>
  </si>
  <si>
    <t>Switching Stations - Nevada</t>
  </si>
  <si>
    <t>384032</t>
  </si>
  <si>
    <t>McCullough Switch Station : SSMCC : Switching Stations</t>
  </si>
  <si>
    <t>P 35010 Land, WN, McCull Switch St</t>
  </si>
  <si>
    <t>384232</t>
  </si>
  <si>
    <t>P 35230 Bldg, WN, McCull Switch SF</t>
  </si>
  <si>
    <t>P 35230 Bldg, WN, McCull Switch</t>
  </si>
  <si>
    <t>385230</t>
  </si>
  <si>
    <t>P 3524x Bldg, WNP, McCull Switch</t>
  </si>
  <si>
    <t>P 3524x Bldg, WNP, McCull Switch SF</t>
  </si>
  <si>
    <t>385231</t>
  </si>
  <si>
    <t>384332</t>
  </si>
  <si>
    <t>P 35280 Impv, WN, McCull Switch</t>
  </si>
  <si>
    <t>P 35280 Impv, WN, McCull Switch SF</t>
  </si>
  <si>
    <t>385330</t>
  </si>
  <si>
    <t>P 3529x Impv, WNP, McCull Switch SF</t>
  </si>
  <si>
    <t>385331</t>
  </si>
  <si>
    <t>384532</t>
  </si>
  <si>
    <t>P 35307 MOth, WN, McCull Switch</t>
  </si>
  <si>
    <t>P 35307 MOth, WN, McCull Switch SF</t>
  </si>
  <si>
    <t>385530</t>
  </si>
  <si>
    <t>P 3530x MOth, WNP, McCull Switch SF</t>
  </si>
  <si>
    <t>385531</t>
  </si>
  <si>
    <t>384432</t>
  </si>
  <si>
    <t>P 35366 StaE, WN, McCull Switch</t>
  </si>
  <si>
    <t>P 35366 StaE, WN, McCull Switch SF</t>
  </si>
  <si>
    <t>385430</t>
  </si>
  <si>
    <t>P 3536x StaE, WNP, McCull Switch SF</t>
  </si>
  <si>
    <t>P 3536x StaE, WNP, McCull Switch</t>
  </si>
  <si>
    <t>385431</t>
  </si>
  <si>
    <t>35369 Sta Eq, 500Kv, W Navajo- USRB</t>
  </si>
  <si>
    <t>384932</t>
  </si>
  <si>
    <t>P 39730 Comm, WN, McCull Switch SF</t>
  </si>
  <si>
    <t>385930</t>
  </si>
  <si>
    <t>P 3974x Comm, WNP, McCull Switch SF</t>
  </si>
  <si>
    <t>385931</t>
  </si>
  <si>
    <t>Toluca - Hollywood Lines</t>
  </si>
  <si>
    <t>340019</t>
  </si>
  <si>
    <t>Transmission Constructn &amp; Maint HQ</t>
  </si>
  <si>
    <t>331132</t>
  </si>
  <si>
    <t>Transmission Construction &amp; Maintenance Headquarters</t>
  </si>
  <si>
    <t>332132</t>
  </si>
  <si>
    <t>332332</t>
  </si>
  <si>
    <t>341132</t>
  </si>
  <si>
    <t>Upper Gorge Power Plant</t>
  </si>
  <si>
    <t>333020</t>
  </si>
  <si>
    <t>Upper Gorge Power Plant (Unit 1) : UGPP</t>
  </si>
  <si>
    <t>Valley Generating Station</t>
  </si>
  <si>
    <t>333220</t>
  </si>
  <si>
    <t>Valley Generating Station : VGS</t>
  </si>
  <si>
    <t>Valley Lines</t>
  </si>
  <si>
    <t>331130</t>
  </si>
  <si>
    <t>331230</t>
  </si>
  <si>
    <t>332130</t>
  </si>
  <si>
    <t>332330</t>
  </si>
  <si>
    <t>334030</t>
  </si>
  <si>
    <t>335130</t>
  </si>
  <si>
    <t>340030</t>
  </si>
  <si>
    <t>Victorville - Adelanto Lines 1 &amp; 2</t>
  </si>
  <si>
    <t>334038</t>
  </si>
  <si>
    <t>Victorville - Rinaldi 500 KV Line 1</t>
  </si>
  <si>
    <t>334037</t>
  </si>
  <si>
    <t>334041</t>
  </si>
  <si>
    <t>335137</t>
  </si>
  <si>
    <t>335141</t>
  </si>
  <si>
    <t>340037</t>
  </si>
  <si>
    <t>340041</t>
  </si>
  <si>
    <t>Victorville SS-Adelanto SS T/L</t>
  </si>
  <si>
    <t>331166</t>
  </si>
  <si>
    <t>Victorville Switching Station - Adelanto Switching Station Transmission Lines</t>
  </si>
  <si>
    <t>331266</t>
  </si>
  <si>
    <t xml:space="preserve">Victorville SS-Littlerock SS T/L </t>
  </si>
  <si>
    <t>331173</t>
  </si>
  <si>
    <t>Victorville Switching Station - Littlerock Switching Station Transmission Lines</t>
  </si>
  <si>
    <t>331273</t>
  </si>
  <si>
    <t>Victorville/Century L1&amp;L2 - 287.5KV</t>
  </si>
  <si>
    <t>332161</t>
  </si>
  <si>
    <t>332361</t>
  </si>
  <si>
    <t>341161</t>
  </si>
  <si>
    <t>334061</t>
  </si>
  <si>
    <t>335161</t>
  </si>
  <si>
    <t>340061</t>
  </si>
  <si>
    <t>Victorville-Lugo Midpoint T/L</t>
  </si>
  <si>
    <t>331136</t>
  </si>
  <si>
    <t>Victorville - Lugo Midpoint Transmission Lines</t>
  </si>
  <si>
    <t>334036</t>
  </si>
  <si>
    <t>335136</t>
  </si>
  <si>
    <t>340036</t>
  </si>
  <si>
    <t>Transmission Plant</t>
  </si>
  <si>
    <t>Subject to Property Tax</t>
  </si>
  <si>
    <t>Not subject to Property Tax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</si>
</sst>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22" fontId="0" fillId="0" borderId="0" xfId="0" applyNumberFormat="1" applyAlignment="1">
      <alignment horizontal="right"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31"/>
  <sheetViews>
    <sheetView tabSelected="1" zoomScalePageLayoutView="0" workbookViewId="0" topLeftCell="A1">
      <pane xSplit="1" ySplit="4" topLeftCell="B69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6" sqref="B36"/>
    </sheetView>
  </sheetViews>
  <sheetFormatPr defaultColWidth="9.140625" defaultRowHeight="12.75"/>
  <cols>
    <col min="1" max="1" width="20.8515625" style="0" bestFit="1" customWidth="1"/>
    <col min="2" max="2" width="32.57421875" style="0" bestFit="1" customWidth="1"/>
    <col min="4" max="4" width="16.57421875" style="2" bestFit="1" customWidth="1"/>
    <col min="7" max="7" width="19.8515625" style="0" customWidth="1"/>
    <col min="8" max="8" width="46.00390625" style="0" customWidth="1"/>
    <col min="9" max="9" width="36.28125" style="0" bestFit="1" customWidth="1"/>
  </cols>
  <sheetData>
    <row r="1" ht="12.75">
      <c r="A1" s="4" t="s">
        <v>1118</v>
      </c>
    </row>
    <row r="2" ht="12.75">
      <c r="A2" s="4" t="s">
        <v>1119</v>
      </c>
    </row>
    <row r="4" spans="1:9" ht="12.75">
      <c r="A4" t="s">
        <v>0</v>
      </c>
      <c r="B4" t="s">
        <v>1</v>
      </c>
      <c r="C4" t="s">
        <v>2</v>
      </c>
      <c r="D4" s="2" t="s">
        <v>3</v>
      </c>
      <c r="E4" t="s">
        <v>1</v>
      </c>
      <c r="F4" t="s">
        <v>4</v>
      </c>
      <c r="G4" t="s">
        <v>5</v>
      </c>
      <c r="H4" t="s">
        <v>6</v>
      </c>
      <c r="I4" t="s">
        <v>1</v>
      </c>
    </row>
    <row r="5" spans="1:9" ht="12.75">
      <c r="A5" t="s">
        <v>7</v>
      </c>
      <c r="B5" t="s">
        <v>8</v>
      </c>
      <c r="C5" t="s">
        <v>9</v>
      </c>
      <c r="D5" s="2">
        <v>95391.16</v>
      </c>
      <c r="E5" t="s">
        <v>10</v>
      </c>
      <c r="F5">
        <v>51111.4255448196</v>
      </c>
      <c r="G5" s="1">
        <v>42156</v>
      </c>
      <c r="H5" t="s">
        <v>11</v>
      </c>
      <c r="I5" t="s">
        <v>12</v>
      </c>
    </row>
    <row r="6" spans="1:9" ht="12.75">
      <c r="A6" t="s">
        <v>7</v>
      </c>
      <c r="B6" t="s">
        <v>13</v>
      </c>
      <c r="C6" t="s">
        <v>14</v>
      </c>
      <c r="D6" s="2">
        <v>1268915.05</v>
      </c>
      <c r="E6" t="s">
        <v>15</v>
      </c>
      <c r="F6">
        <v>171160.899466456</v>
      </c>
      <c r="G6" s="1">
        <v>42156</v>
      </c>
      <c r="H6" t="s">
        <v>13</v>
      </c>
      <c r="I6" t="s">
        <v>16</v>
      </c>
    </row>
    <row r="7" spans="1:9" ht="12.75">
      <c r="A7" t="s">
        <v>7</v>
      </c>
      <c r="B7" t="s">
        <v>13</v>
      </c>
      <c r="C7" t="s">
        <v>17</v>
      </c>
      <c r="D7" s="2">
        <v>33468.81</v>
      </c>
      <c r="E7" t="s">
        <v>18</v>
      </c>
      <c r="F7">
        <v>6129.9179546972</v>
      </c>
      <c r="G7" s="1">
        <v>42156</v>
      </c>
      <c r="H7" t="s">
        <v>13</v>
      </c>
      <c r="I7" t="s">
        <v>16</v>
      </c>
    </row>
    <row r="8" spans="1:9" ht="12.75">
      <c r="A8" t="s">
        <v>7</v>
      </c>
      <c r="B8" t="s">
        <v>13</v>
      </c>
      <c r="C8" t="s">
        <v>19</v>
      </c>
      <c r="D8" s="2">
        <v>268551.23</v>
      </c>
      <c r="E8" t="s">
        <v>20</v>
      </c>
      <c r="F8">
        <v>76779.431228127</v>
      </c>
      <c r="G8" s="1">
        <v>42156</v>
      </c>
      <c r="H8" t="s">
        <v>13</v>
      </c>
      <c r="I8" t="s">
        <v>21</v>
      </c>
    </row>
    <row r="9" spans="1:9" ht="12.75">
      <c r="A9" t="s">
        <v>7</v>
      </c>
      <c r="B9" t="s">
        <v>13</v>
      </c>
      <c r="C9" t="s">
        <v>22</v>
      </c>
      <c r="D9" s="2">
        <v>355085.72</v>
      </c>
      <c r="E9" t="s">
        <v>23</v>
      </c>
      <c r="F9">
        <v>49947.8042611154</v>
      </c>
      <c r="G9" s="1">
        <v>42156</v>
      </c>
      <c r="H9" t="s">
        <v>13</v>
      </c>
      <c r="I9" t="s">
        <v>24</v>
      </c>
    </row>
    <row r="10" spans="1:9" ht="12.75">
      <c r="A10" t="s">
        <v>7</v>
      </c>
      <c r="B10" t="s">
        <v>13</v>
      </c>
      <c r="C10" t="s">
        <v>25</v>
      </c>
      <c r="D10" s="2">
        <v>7598311.79</v>
      </c>
      <c r="E10" t="s">
        <v>10</v>
      </c>
      <c r="F10">
        <v>589343.306562726</v>
      </c>
      <c r="G10" s="1">
        <v>42156</v>
      </c>
      <c r="H10" t="s">
        <v>13</v>
      </c>
      <c r="I10" t="s">
        <v>26</v>
      </c>
    </row>
    <row r="11" spans="1:9" ht="12.75">
      <c r="A11" t="s">
        <v>7</v>
      </c>
      <c r="B11" t="s">
        <v>13</v>
      </c>
      <c r="C11" t="s">
        <v>27</v>
      </c>
      <c r="D11" s="2">
        <v>46313.11</v>
      </c>
      <c r="E11" t="s">
        <v>28</v>
      </c>
      <c r="F11">
        <v>8586.2700847862</v>
      </c>
      <c r="G11" s="1">
        <v>42156</v>
      </c>
      <c r="H11" t="s">
        <v>13</v>
      </c>
      <c r="I11" t="s">
        <v>29</v>
      </c>
    </row>
    <row r="12" spans="1:9" ht="12.75">
      <c r="A12" t="s">
        <v>7</v>
      </c>
      <c r="B12" t="s">
        <v>30</v>
      </c>
      <c r="C12" t="s">
        <v>31</v>
      </c>
      <c r="D12" s="2">
        <v>1876470.18</v>
      </c>
      <c r="E12" t="s">
        <v>32</v>
      </c>
      <c r="F12">
        <v>0</v>
      </c>
      <c r="G12" s="1">
        <v>42156</v>
      </c>
      <c r="H12" t="s">
        <v>33</v>
      </c>
      <c r="I12" t="s">
        <v>34</v>
      </c>
    </row>
    <row r="13" spans="1:9" ht="12.75">
      <c r="A13" t="s">
        <v>7</v>
      </c>
      <c r="B13" t="s">
        <v>30</v>
      </c>
      <c r="C13" t="s">
        <v>35</v>
      </c>
      <c r="D13" s="2">
        <v>350</v>
      </c>
      <c r="E13" t="s">
        <v>36</v>
      </c>
      <c r="F13">
        <v>0</v>
      </c>
      <c r="G13" s="1">
        <v>42156</v>
      </c>
      <c r="H13" t="s">
        <v>33</v>
      </c>
      <c r="I13" t="s">
        <v>37</v>
      </c>
    </row>
    <row r="14" spans="1:9" ht="12.75">
      <c r="A14" t="s">
        <v>7</v>
      </c>
      <c r="B14" t="s">
        <v>38</v>
      </c>
      <c r="C14" t="s">
        <v>39</v>
      </c>
      <c r="D14" s="2">
        <v>12187.18</v>
      </c>
      <c r="E14" t="s">
        <v>36</v>
      </c>
      <c r="F14">
        <v>0</v>
      </c>
      <c r="G14" s="1">
        <v>42156</v>
      </c>
      <c r="H14" t="s">
        <v>40</v>
      </c>
      <c r="I14" t="s">
        <v>37</v>
      </c>
    </row>
    <row r="15" spans="1:9" ht="12.75">
      <c r="A15" t="s">
        <v>7</v>
      </c>
      <c r="B15" t="s">
        <v>38</v>
      </c>
      <c r="C15" t="s">
        <v>41</v>
      </c>
      <c r="D15" s="2">
        <v>195.46</v>
      </c>
      <c r="E15" t="s">
        <v>15</v>
      </c>
      <c r="F15">
        <v>70.5433845522</v>
      </c>
      <c r="G15" s="1">
        <v>42156</v>
      </c>
      <c r="H15" t="s">
        <v>40</v>
      </c>
      <c r="I15" t="s">
        <v>42</v>
      </c>
    </row>
    <row r="16" spans="1:9" ht="12.75">
      <c r="A16" t="s">
        <v>7</v>
      </c>
      <c r="B16" t="s">
        <v>38</v>
      </c>
      <c r="C16" t="s">
        <v>41</v>
      </c>
      <c r="D16" s="2">
        <v>5224.4</v>
      </c>
      <c r="E16" t="s">
        <v>15</v>
      </c>
      <c r="F16">
        <v>2648.1308559486</v>
      </c>
      <c r="G16" s="1">
        <v>42156</v>
      </c>
      <c r="H16" t="s">
        <v>40</v>
      </c>
      <c r="I16" t="s">
        <v>16</v>
      </c>
    </row>
    <row r="17" spans="1:9" ht="12.75">
      <c r="A17" t="s">
        <v>7</v>
      </c>
      <c r="B17" t="s">
        <v>38</v>
      </c>
      <c r="C17" t="s">
        <v>43</v>
      </c>
      <c r="D17" s="2">
        <v>3923.41</v>
      </c>
      <c r="E17" t="s">
        <v>18</v>
      </c>
      <c r="F17">
        <v>1621.8963494732</v>
      </c>
      <c r="G17" s="1">
        <v>42156</v>
      </c>
      <c r="H17" t="s">
        <v>40</v>
      </c>
      <c r="I17" t="s">
        <v>42</v>
      </c>
    </row>
    <row r="18" spans="1:9" ht="12.75">
      <c r="A18" t="s">
        <v>7</v>
      </c>
      <c r="B18" t="s">
        <v>38</v>
      </c>
      <c r="C18" t="s">
        <v>43</v>
      </c>
      <c r="D18" s="2">
        <v>6031.86</v>
      </c>
      <c r="E18" t="s">
        <v>18</v>
      </c>
      <c r="F18">
        <v>358.010902779</v>
      </c>
      <c r="G18" s="1">
        <v>42156</v>
      </c>
      <c r="H18" t="s">
        <v>40</v>
      </c>
      <c r="I18" t="s">
        <v>16</v>
      </c>
    </row>
    <row r="19" spans="1:9" ht="12.75">
      <c r="A19" t="s">
        <v>7</v>
      </c>
      <c r="B19" t="s">
        <v>38</v>
      </c>
      <c r="C19" t="s">
        <v>44</v>
      </c>
      <c r="D19" s="2">
        <v>603097.74</v>
      </c>
      <c r="E19" t="s">
        <v>23</v>
      </c>
      <c r="F19">
        <v>375477.206495622</v>
      </c>
      <c r="G19" s="1">
        <v>42156</v>
      </c>
      <c r="H19" t="s">
        <v>40</v>
      </c>
      <c r="I19" t="s">
        <v>45</v>
      </c>
    </row>
    <row r="20" spans="1:9" ht="12.75">
      <c r="A20" t="s">
        <v>7</v>
      </c>
      <c r="B20" t="s">
        <v>38</v>
      </c>
      <c r="C20" t="s">
        <v>44</v>
      </c>
      <c r="D20" s="2">
        <v>8975466.67</v>
      </c>
      <c r="E20" t="s">
        <v>23</v>
      </c>
      <c r="F20">
        <v>598117.476017093</v>
      </c>
      <c r="G20" s="1">
        <v>42156</v>
      </c>
      <c r="H20" t="s">
        <v>40</v>
      </c>
      <c r="I20" t="s">
        <v>24</v>
      </c>
    </row>
    <row r="21" spans="1:9" ht="12.75">
      <c r="A21" t="s">
        <v>7</v>
      </c>
      <c r="B21" t="s">
        <v>38</v>
      </c>
      <c r="C21" t="s">
        <v>46</v>
      </c>
      <c r="D21" s="2">
        <v>422272.96</v>
      </c>
      <c r="E21" t="s">
        <v>10</v>
      </c>
      <c r="F21">
        <v>155815.964064717</v>
      </c>
      <c r="G21" s="1">
        <v>42156</v>
      </c>
      <c r="H21" t="s">
        <v>40</v>
      </c>
      <c r="I21" t="s">
        <v>26</v>
      </c>
    </row>
    <row r="22" spans="1:9" ht="12.75">
      <c r="A22" t="s">
        <v>7</v>
      </c>
      <c r="B22" t="s">
        <v>38</v>
      </c>
      <c r="C22" t="s">
        <v>46</v>
      </c>
      <c r="D22" s="2">
        <v>879389.45</v>
      </c>
      <c r="E22" t="s">
        <v>10</v>
      </c>
      <c r="F22">
        <v>469801.235700188</v>
      </c>
      <c r="G22" s="1">
        <v>42156</v>
      </c>
      <c r="H22" t="s">
        <v>40</v>
      </c>
      <c r="I22" t="s">
        <v>12</v>
      </c>
    </row>
    <row r="23" spans="1:9" ht="12.75">
      <c r="A23" t="s">
        <v>7</v>
      </c>
      <c r="B23" t="s">
        <v>38</v>
      </c>
      <c r="C23" t="s">
        <v>47</v>
      </c>
      <c r="D23" s="2">
        <v>107877.93</v>
      </c>
      <c r="E23" t="s">
        <v>28</v>
      </c>
      <c r="F23">
        <v>102630.961147499</v>
      </c>
      <c r="G23" s="1">
        <v>42156</v>
      </c>
      <c r="H23" t="s">
        <v>40</v>
      </c>
      <c r="I23" t="s">
        <v>48</v>
      </c>
    </row>
    <row r="24" spans="1:9" ht="12.75">
      <c r="A24" t="s">
        <v>7</v>
      </c>
      <c r="B24" t="s">
        <v>38</v>
      </c>
      <c r="C24" t="s">
        <v>47</v>
      </c>
      <c r="D24" s="2">
        <v>24125.86</v>
      </c>
      <c r="E24" t="s">
        <v>28</v>
      </c>
      <c r="F24">
        <v>23149.3748078524</v>
      </c>
      <c r="G24" s="1">
        <v>42156</v>
      </c>
      <c r="H24" t="s">
        <v>40</v>
      </c>
      <c r="I24" t="s">
        <v>29</v>
      </c>
    </row>
    <row r="25" spans="1:9" ht="12.75">
      <c r="A25" t="s">
        <v>7</v>
      </c>
      <c r="B25" t="s">
        <v>49</v>
      </c>
      <c r="C25" t="s">
        <v>50</v>
      </c>
      <c r="D25" s="2">
        <v>7502439</v>
      </c>
      <c r="E25" t="s">
        <v>10</v>
      </c>
      <c r="F25">
        <v>28881.98936952</v>
      </c>
      <c r="G25" s="1">
        <v>42156</v>
      </c>
      <c r="H25" t="s">
        <v>51</v>
      </c>
      <c r="I25" t="s">
        <v>26</v>
      </c>
    </row>
    <row r="26" spans="1:9" ht="12.75">
      <c r="A26" t="s">
        <v>7</v>
      </c>
      <c r="B26" t="s">
        <v>52</v>
      </c>
      <c r="C26" t="s">
        <v>53</v>
      </c>
      <c r="D26" s="2">
        <v>-21612.51</v>
      </c>
      <c r="E26" t="s">
        <v>54</v>
      </c>
      <c r="F26">
        <v>0</v>
      </c>
      <c r="G26" s="1">
        <v>42156</v>
      </c>
      <c r="H26" t="s">
        <v>55</v>
      </c>
      <c r="I26" t="s">
        <v>56</v>
      </c>
    </row>
    <row r="27" spans="1:9" ht="12.75">
      <c r="A27" t="s">
        <v>7</v>
      </c>
      <c r="B27" t="s">
        <v>57</v>
      </c>
      <c r="C27" t="s">
        <v>58</v>
      </c>
      <c r="D27" s="2">
        <v>7443348.56</v>
      </c>
      <c r="E27" t="s">
        <v>32</v>
      </c>
      <c r="F27">
        <v>0</v>
      </c>
      <c r="G27" s="1">
        <v>42156</v>
      </c>
      <c r="H27" t="s">
        <v>57</v>
      </c>
      <c r="I27" t="s">
        <v>34</v>
      </c>
    </row>
    <row r="28" spans="1:9" ht="12.75">
      <c r="A28" t="s">
        <v>7</v>
      </c>
      <c r="B28" t="s">
        <v>57</v>
      </c>
      <c r="C28" t="s">
        <v>59</v>
      </c>
      <c r="D28" s="2">
        <v>561899.34</v>
      </c>
      <c r="E28" t="s">
        <v>36</v>
      </c>
      <c r="F28">
        <v>0</v>
      </c>
      <c r="G28" s="1">
        <v>42156</v>
      </c>
      <c r="H28" t="s">
        <v>57</v>
      </c>
      <c r="I28" t="s">
        <v>37</v>
      </c>
    </row>
    <row r="29" spans="1:9" ht="12.75">
      <c r="A29" t="s">
        <v>7</v>
      </c>
      <c r="B29" t="s">
        <v>60</v>
      </c>
      <c r="C29" t="s">
        <v>61</v>
      </c>
      <c r="D29" s="2">
        <v>326678.6</v>
      </c>
      <c r="E29" t="s">
        <v>23</v>
      </c>
      <c r="F29">
        <v>194492.682473959</v>
      </c>
      <c r="G29" s="1">
        <v>42156</v>
      </c>
      <c r="H29" t="s">
        <v>62</v>
      </c>
      <c r="I29" t="s">
        <v>24</v>
      </c>
    </row>
    <row r="30" spans="1:9" ht="12.75">
      <c r="A30" t="s">
        <v>7</v>
      </c>
      <c r="B30" t="s">
        <v>60</v>
      </c>
      <c r="C30" t="s">
        <v>63</v>
      </c>
      <c r="D30" s="2">
        <v>79460.84</v>
      </c>
      <c r="E30" t="s">
        <v>10</v>
      </c>
      <c r="F30">
        <v>38825.6308866768</v>
      </c>
      <c r="G30" s="1">
        <v>42156</v>
      </c>
      <c r="H30" t="s">
        <v>62</v>
      </c>
      <c r="I30" t="s">
        <v>12</v>
      </c>
    </row>
    <row r="31" spans="1:9" ht="12.75">
      <c r="A31" t="s">
        <v>7</v>
      </c>
      <c r="B31" t="s">
        <v>60</v>
      </c>
      <c r="C31" t="s">
        <v>63</v>
      </c>
      <c r="D31" s="2">
        <v>10896.15</v>
      </c>
      <c r="E31" t="s">
        <v>10</v>
      </c>
      <c r="F31">
        <v>4048.7534515465</v>
      </c>
      <c r="G31" s="1">
        <v>42156</v>
      </c>
      <c r="H31" t="s">
        <v>62</v>
      </c>
      <c r="I31" t="s">
        <v>26</v>
      </c>
    </row>
    <row r="32" spans="1:9" ht="12.75">
      <c r="A32" t="s">
        <v>7</v>
      </c>
      <c r="B32" t="s">
        <v>64</v>
      </c>
      <c r="C32" t="s">
        <v>65</v>
      </c>
      <c r="D32" s="2">
        <v>476094.23</v>
      </c>
      <c r="E32" t="s">
        <v>32</v>
      </c>
      <c r="F32">
        <v>0</v>
      </c>
      <c r="G32" s="1">
        <v>42156</v>
      </c>
      <c r="H32" t="s">
        <v>66</v>
      </c>
      <c r="I32" t="s">
        <v>34</v>
      </c>
    </row>
    <row r="33" spans="1:9" ht="12.75">
      <c r="A33" t="s">
        <v>7</v>
      </c>
      <c r="B33" t="s">
        <v>64</v>
      </c>
      <c r="C33" t="s">
        <v>67</v>
      </c>
      <c r="D33" s="2">
        <v>236327.62</v>
      </c>
      <c r="E33" t="s">
        <v>36</v>
      </c>
      <c r="F33">
        <v>0</v>
      </c>
      <c r="G33" s="1">
        <v>42156</v>
      </c>
      <c r="H33" t="s">
        <v>66</v>
      </c>
      <c r="I33" t="s">
        <v>37</v>
      </c>
    </row>
    <row r="34" spans="1:9" ht="12.75">
      <c r="A34" t="s">
        <v>7</v>
      </c>
      <c r="B34" t="s">
        <v>64</v>
      </c>
      <c r="C34" t="s">
        <v>68</v>
      </c>
      <c r="D34" s="2">
        <v>6795.08</v>
      </c>
      <c r="E34" t="s">
        <v>15</v>
      </c>
      <c r="F34">
        <v>2956.7347289034</v>
      </c>
      <c r="G34" s="1">
        <v>42156</v>
      </c>
      <c r="H34" t="s">
        <v>66</v>
      </c>
      <c r="I34" t="s">
        <v>42</v>
      </c>
    </row>
    <row r="35" spans="1:9" ht="12.75">
      <c r="A35" t="s">
        <v>7</v>
      </c>
      <c r="B35" t="s">
        <v>64</v>
      </c>
      <c r="C35" t="s">
        <v>68</v>
      </c>
      <c r="D35" s="2">
        <v>13264.25</v>
      </c>
      <c r="E35" t="s">
        <v>15</v>
      </c>
      <c r="F35">
        <v>8316.0061128976</v>
      </c>
      <c r="G35" s="1">
        <v>42156</v>
      </c>
      <c r="H35" t="s">
        <v>66</v>
      </c>
      <c r="I35" t="s">
        <v>16</v>
      </c>
    </row>
    <row r="36" spans="1:9" ht="12.75">
      <c r="A36" t="s">
        <v>7</v>
      </c>
      <c r="B36" t="s">
        <v>64</v>
      </c>
      <c r="C36" t="s">
        <v>69</v>
      </c>
      <c r="D36" s="2">
        <v>40043.61</v>
      </c>
      <c r="E36" t="s">
        <v>18</v>
      </c>
      <c r="F36">
        <v>17463.0819062394</v>
      </c>
      <c r="G36" s="1">
        <v>42156</v>
      </c>
      <c r="H36" t="s">
        <v>66</v>
      </c>
      <c r="I36" t="s">
        <v>42</v>
      </c>
    </row>
    <row r="37" spans="1:9" ht="12.75">
      <c r="A37" t="s">
        <v>7</v>
      </c>
      <c r="B37" t="s">
        <v>64</v>
      </c>
      <c r="C37" t="s">
        <v>69</v>
      </c>
      <c r="D37" s="2">
        <v>253969.22</v>
      </c>
      <c r="E37" t="s">
        <v>18</v>
      </c>
      <c r="F37">
        <v>157829.67493833</v>
      </c>
      <c r="G37" s="1">
        <v>42156</v>
      </c>
      <c r="H37" t="s">
        <v>66</v>
      </c>
      <c r="I37" t="s">
        <v>16</v>
      </c>
    </row>
    <row r="38" spans="1:9" ht="12.75">
      <c r="A38" t="s">
        <v>7</v>
      </c>
      <c r="B38" t="s">
        <v>64</v>
      </c>
      <c r="C38" t="s">
        <v>70</v>
      </c>
      <c r="D38" s="2">
        <v>3474827.37</v>
      </c>
      <c r="E38" t="s">
        <v>23</v>
      </c>
      <c r="F38">
        <v>2163311.71075894</v>
      </c>
      <c r="G38" s="1">
        <v>42156</v>
      </c>
      <c r="H38" t="s">
        <v>66</v>
      </c>
      <c r="I38" t="s">
        <v>45</v>
      </c>
    </row>
    <row r="39" spans="1:9" ht="12.75">
      <c r="A39" t="s">
        <v>7</v>
      </c>
      <c r="B39" t="s">
        <v>64</v>
      </c>
      <c r="C39" t="s">
        <v>70</v>
      </c>
      <c r="D39" s="2">
        <v>1389905.37</v>
      </c>
      <c r="E39" t="s">
        <v>23</v>
      </c>
      <c r="F39">
        <v>547943.406194124</v>
      </c>
      <c r="G39" s="1">
        <v>42156</v>
      </c>
      <c r="H39" t="s">
        <v>66</v>
      </c>
      <c r="I39" t="s">
        <v>24</v>
      </c>
    </row>
    <row r="40" spans="1:9" ht="12.75">
      <c r="A40" t="s">
        <v>7</v>
      </c>
      <c r="B40" t="s">
        <v>64</v>
      </c>
      <c r="C40" t="s">
        <v>71</v>
      </c>
      <c r="D40" s="2">
        <v>4699722.41</v>
      </c>
      <c r="E40" t="s">
        <v>10</v>
      </c>
      <c r="F40">
        <v>2518417.92416525</v>
      </c>
      <c r="G40" s="1">
        <v>42156</v>
      </c>
      <c r="H40" t="s">
        <v>66</v>
      </c>
      <c r="I40" t="s">
        <v>12</v>
      </c>
    </row>
    <row r="41" spans="1:9" ht="12.75">
      <c r="A41" t="s">
        <v>7</v>
      </c>
      <c r="B41" t="s">
        <v>64</v>
      </c>
      <c r="C41" t="s">
        <v>71</v>
      </c>
      <c r="D41" s="2">
        <v>457985.07</v>
      </c>
      <c r="E41" t="s">
        <v>10</v>
      </c>
      <c r="F41">
        <v>182556.663903233</v>
      </c>
      <c r="G41" s="1">
        <v>42156</v>
      </c>
      <c r="H41" t="s">
        <v>66</v>
      </c>
      <c r="I41" t="s">
        <v>26</v>
      </c>
    </row>
    <row r="42" spans="1:9" ht="12.75">
      <c r="A42" t="s">
        <v>7</v>
      </c>
      <c r="B42" t="s">
        <v>64</v>
      </c>
      <c r="C42" t="s">
        <v>72</v>
      </c>
      <c r="D42" s="2">
        <v>76878.58</v>
      </c>
      <c r="E42" t="s">
        <v>28</v>
      </c>
      <c r="F42">
        <v>76870.573095893</v>
      </c>
      <c r="G42" s="1">
        <v>42156</v>
      </c>
      <c r="H42" t="s">
        <v>66</v>
      </c>
      <c r="I42" t="s">
        <v>29</v>
      </c>
    </row>
    <row r="43" spans="1:9" ht="12.75">
      <c r="A43" t="s">
        <v>7</v>
      </c>
      <c r="B43" t="s">
        <v>64</v>
      </c>
      <c r="C43" t="s">
        <v>72</v>
      </c>
      <c r="D43" s="2">
        <v>730577.83</v>
      </c>
      <c r="E43" t="s">
        <v>28</v>
      </c>
      <c r="F43">
        <v>695078.495489667</v>
      </c>
      <c r="G43" s="1">
        <v>42156</v>
      </c>
      <c r="H43" t="s">
        <v>66</v>
      </c>
      <c r="I43" t="s">
        <v>48</v>
      </c>
    </row>
    <row r="44" spans="1:9" ht="12.75">
      <c r="A44" t="s">
        <v>7</v>
      </c>
      <c r="B44" t="s">
        <v>64</v>
      </c>
      <c r="C44" t="s">
        <v>73</v>
      </c>
      <c r="D44" s="2">
        <v>7211.75</v>
      </c>
      <c r="E44" t="s">
        <v>32</v>
      </c>
      <c r="F44">
        <v>0</v>
      </c>
      <c r="G44" s="1">
        <v>42156</v>
      </c>
      <c r="H44" t="s">
        <v>74</v>
      </c>
      <c r="I44" t="s">
        <v>34</v>
      </c>
    </row>
    <row r="45" spans="1:9" ht="12.75">
      <c r="A45" t="s">
        <v>7</v>
      </c>
      <c r="B45" t="s">
        <v>64</v>
      </c>
      <c r="C45" t="s">
        <v>75</v>
      </c>
      <c r="D45" s="2">
        <v>913.44</v>
      </c>
      <c r="E45" t="s">
        <v>36</v>
      </c>
      <c r="F45">
        <v>0</v>
      </c>
      <c r="G45" s="1">
        <v>42156</v>
      </c>
      <c r="H45" t="s">
        <v>74</v>
      </c>
      <c r="I45" t="s">
        <v>37</v>
      </c>
    </row>
    <row r="46" spans="1:9" ht="12.75">
      <c r="A46" t="s">
        <v>7</v>
      </c>
      <c r="B46" t="s">
        <v>64</v>
      </c>
      <c r="C46" t="s">
        <v>76</v>
      </c>
      <c r="D46" s="2">
        <v>4837122.35</v>
      </c>
      <c r="E46" t="s">
        <v>23</v>
      </c>
      <c r="F46">
        <v>3011495.85630123</v>
      </c>
      <c r="G46" s="1">
        <v>42156</v>
      </c>
      <c r="H46" t="s">
        <v>74</v>
      </c>
      <c r="I46" t="s">
        <v>45</v>
      </c>
    </row>
    <row r="47" spans="1:9" ht="12.75">
      <c r="A47" t="s">
        <v>7</v>
      </c>
      <c r="B47" t="s">
        <v>64</v>
      </c>
      <c r="C47" t="s">
        <v>76</v>
      </c>
      <c r="D47" s="2">
        <v>99163.99</v>
      </c>
      <c r="E47" t="s">
        <v>23</v>
      </c>
      <c r="F47">
        <v>28682.8550551968</v>
      </c>
      <c r="G47" s="1">
        <v>42156</v>
      </c>
      <c r="H47" t="s">
        <v>74</v>
      </c>
      <c r="I47" t="s">
        <v>24</v>
      </c>
    </row>
    <row r="48" spans="1:9" ht="12.75">
      <c r="A48" t="s">
        <v>7</v>
      </c>
      <c r="B48" t="s">
        <v>64</v>
      </c>
      <c r="C48" t="s">
        <v>77</v>
      </c>
      <c r="D48" s="2">
        <v>120687.2</v>
      </c>
      <c r="E48" t="s">
        <v>10</v>
      </c>
      <c r="F48">
        <v>30406.315536517</v>
      </c>
      <c r="G48" s="1">
        <v>42156</v>
      </c>
      <c r="H48" t="s">
        <v>74</v>
      </c>
      <c r="I48" t="s">
        <v>26</v>
      </c>
    </row>
    <row r="49" spans="1:9" ht="12.75">
      <c r="A49" t="s">
        <v>7</v>
      </c>
      <c r="B49" t="s">
        <v>64</v>
      </c>
      <c r="C49" t="s">
        <v>77</v>
      </c>
      <c r="D49" s="2">
        <v>7058755.82</v>
      </c>
      <c r="E49" t="s">
        <v>10</v>
      </c>
      <c r="F49">
        <v>3782494.30545725</v>
      </c>
      <c r="G49" s="1">
        <v>42156</v>
      </c>
      <c r="H49" t="s">
        <v>74</v>
      </c>
      <c r="I49" t="s">
        <v>12</v>
      </c>
    </row>
    <row r="50" spans="1:9" ht="12.75">
      <c r="A50" t="s">
        <v>7</v>
      </c>
      <c r="B50" t="s">
        <v>64</v>
      </c>
      <c r="C50" t="s">
        <v>78</v>
      </c>
      <c r="D50" s="2">
        <v>257534.26</v>
      </c>
      <c r="E50" t="s">
        <v>28</v>
      </c>
      <c r="F50">
        <v>245025.818416457</v>
      </c>
      <c r="G50" s="1">
        <v>42156</v>
      </c>
      <c r="H50" t="s">
        <v>74</v>
      </c>
      <c r="I50" t="s">
        <v>48</v>
      </c>
    </row>
    <row r="51" spans="1:9" ht="12.75">
      <c r="A51" t="s">
        <v>7</v>
      </c>
      <c r="B51" t="s">
        <v>79</v>
      </c>
      <c r="C51" t="s">
        <v>80</v>
      </c>
      <c r="D51" s="2">
        <v>10981.99</v>
      </c>
      <c r="E51" t="s">
        <v>32</v>
      </c>
      <c r="F51">
        <v>0</v>
      </c>
      <c r="G51" s="1">
        <v>42156</v>
      </c>
      <c r="H51" t="s">
        <v>79</v>
      </c>
      <c r="I51" t="s">
        <v>34</v>
      </c>
    </row>
    <row r="52" spans="1:9" ht="12.75">
      <c r="A52" t="s">
        <v>7</v>
      </c>
      <c r="B52" t="s">
        <v>79</v>
      </c>
      <c r="C52" t="s">
        <v>81</v>
      </c>
      <c r="D52" s="2">
        <v>115.99</v>
      </c>
      <c r="E52" t="s">
        <v>20</v>
      </c>
      <c r="F52">
        <v>75.5503280189</v>
      </c>
      <c r="G52" s="1">
        <v>42156</v>
      </c>
      <c r="H52" t="s">
        <v>79</v>
      </c>
      <c r="I52" t="s">
        <v>82</v>
      </c>
    </row>
    <row r="53" spans="1:9" ht="12.75">
      <c r="A53" t="s">
        <v>7</v>
      </c>
      <c r="B53" t="s">
        <v>79</v>
      </c>
      <c r="C53" t="s">
        <v>83</v>
      </c>
      <c r="D53" s="2">
        <v>44.96</v>
      </c>
      <c r="E53" t="s">
        <v>84</v>
      </c>
      <c r="F53">
        <v>44.96</v>
      </c>
      <c r="G53" s="1">
        <v>42156</v>
      </c>
      <c r="H53" t="s">
        <v>79</v>
      </c>
      <c r="I53" t="s">
        <v>85</v>
      </c>
    </row>
    <row r="54" spans="1:9" ht="12.75">
      <c r="A54" t="s">
        <v>7</v>
      </c>
      <c r="B54" t="s">
        <v>79</v>
      </c>
      <c r="C54" t="s">
        <v>86</v>
      </c>
      <c r="D54" s="2">
        <v>806668.13</v>
      </c>
      <c r="E54" t="s">
        <v>23</v>
      </c>
      <c r="F54">
        <v>502216.428510519</v>
      </c>
      <c r="G54" s="1">
        <v>42156</v>
      </c>
      <c r="H54" t="s">
        <v>79</v>
      </c>
      <c r="I54" t="s">
        <v>45</v>
      </c>
    </row>
    <row r="55" spans="1:9" ht="12.75">
      <c r="A55" t="s">
        <v>7</v>
      </c>
      <c r="B55" t="s">
        <v>79</v>
      </c>
      <c r="C55" t="s">
        <v>86</v>
      </c>
      <c r="D55" s="2">
        <v>92450.32</v>
      </c>
      <c r="E55" t="s">
        <v>23</v>
      </c>
      <c r="F55">
        <v>26685.7932191791</v>
      </c>
      <c r="G55" s="1">
        <v>42156</v>
      </c>
      <c r="H55" t="s">
        <v>79</v>
      </c>
      <c r="I55" t="s">
        <v>24</v>
      </c>
    </row>
    <row r="56" spans="1:9" ht="12.75">
      <c r="A56" t="s">
        <v>7</v>
      </c>
      <c r="B56" t="s">
        <v>79</v>
      </c>
      <c r="C56" t="s">
        <v>87</v>
      </c>
      <c r="D56" s="2">
        <v>2185.36</v>
      </c>
      <c r="E56" t="s">
        <v>10</v>
      </c>
      <c r="F56">
        <v>1117.6408322624</v>
      </c>
      <c r="G56" s="1">
        <v>42156</v>
      </c>
      <c r="H56" t="s">
        <v>79</v>
      </c>
      <c r="I56" t="s">
        <v>26</v>
      </c>
    </row>
    <row r="57" spans="1:9" ht="12.75">
      <c r="A57" t="s">
        <v>7</v>
      </c>
      <c r="B57" t="s">
        <v>79</v>
      </c>
      <c r="C57" t="s">
        <v>87</v>
      </c>
      <c r="D57" s="2">
        <v>857000.34</v>
      </c>
      <c r="E57" t="s">
        <v>10</v>
      </c>
      <c r="F57">
        <v>459122.468855889</v>
      </c>
      <c r="G57" s="1">
        <v>42156</v>
      </c>
      <c r="H57" t="s">
        <v>79</v>
      </c>
      <c r="I57" t="s">
        <v>12</v>
      </c>
    </row>
    <row r="58" spans="1:9" ht="12.75">
      <c r="A58" t="s">
        <v>7</v>
      </c>
      <c r="B58" t="s">
        <v>79</v>
      </c>
      <c r="C58" t="s">
        <v>88</v>
      </c>
      <c r="D58" s="2">
        <v>45917.61</v>
      </c>
      <c r="E58" t="s">
        <v>28</v>
      </c>
      <c r="F58">
        <v>43687.3912231239</v>
      </c>
      <c r="G58" s="1">
        <v>42156</v>
      </c>
      <c r="H58" t="s">
        <v>79</v>
      </c>
      <c r="I58" t="s">
        <v>48</v>
      </c>
    </row>
    <row r="59" spans="1:9" ht="12.75">
      <c r="A59" t="s">
        <v>7</v>
      </c>
      <c r="B59" t="s">
        <v>79</v>
      </c>
      <c r="C59" t="s">
        <v>88</v>
      </c>
      <c r="D59" s="2">
        <v>239.63</v>
      </c>
      <c r="E59" t="s">
        <v>28</v>
      </c>
      <c r="F59">
        <v>239.336333435</v>
      </c>
      <c r="G59" s="1">
        <v>42156</v>
      </c>
      <c r="H59" t="s">
        <v>79</v>
      </c>
      <c r="I59" t="s">
        <v>29</v>
      </c>
    </row>
    <row r="60" spans="1:9" ht="12.75">
      <c r="A60" t="s">
        <v>7</v>
      </c>
      <c r="B60" t="s">
        <v>89</v>
      </c>
      <c r="C60" t="s">
        <v>90</v>
      </c>
      <c r="D60" s="2">
        <v>99914.89</v>
      </c>
      <c r="E60" t="s">
        <v>32</v>
      </c>
      <c r="F60">
        <v>0</v>
      </c>
      <c r="G60" s="1">
        <v>42156</v>
      </c>
      <c r="H60" t="s">
        <v>91</v>
      </c>
      <c r="I60" t="s">
        <v>34</v>
      </c>
    </row>
    <row r="61" spans="1:9" ht="12.75">
      <c r="A61" t="s">
        <v>7</v>
      </c>
      <c r="B61" t="s">
        <v>89</v>
      </c>
      <c r="C61" t="s">
        <v>92</v>
      </c>
      <c r="D61" s="2">
        <v>594656.92</v>
      </c>
      <c r="E61" t="s">
        <v>15</v>
      </c>
      <c r="F61">
        <v>336566.524458972</v>
      </c>
      <c r="G61" s="1">
        <v>42156</v>
      </c>
      <c r="H61" t="s">
        <v>91</v>
      </c>
      <c r="I61" t="s">
        <v>16</v>
      </c>
    </row>
    <row r="62" spans="1:9" ht="12.75">
      <c r="A62" t="s">
        <v>7</v>
      </c>
      <c r="B62" t="s">
        <v>89</v>
      </c>
      <c r="C62" t="s">
        <v>92</v>
      </c>
      <c r="D62" s="2">
        <v>1435447.75</v>
      </c>
      <c r="E62" t="s">
        <v>15</v>
      </c>
      <c r="F62">
        <v>426650.546836188</v>
      </c>
      <c r="G62" s="1">
        <v>42156</v>
      </c>
      <c r="H62" t="s">
        <v>91</v>
      </c>
      <c r="I62" t="s">
        <v>42</v>
      </c>
    </row>
    <row r="63" spans="1:9" ht="12.75">
      <c r="A63" t="s">
        <v>7</v>
      </c>
      <c r="B63" t="s">
        <v>89</v>
      </c>
      <c r="C63" t="s">
        <v>93</v>
      </c>
      <c r="D63" s="2">
        <v>80608.44</v>
      </c>
      <c r="E63" t="s">
        <v>18</v>
      </c>
      <c r="F63">
        <v>52493.4092511537</v>
      </c>
      <c r="G63" s="1">
        <v>42156</v>
      </c>
      <c r="H63" t="s">
        <v>91</v>
      </c>
      <c r="I63" t="s">
        <v>16</v>
      </c>
    </row>
    <row r="64" spans="1:9" ht="12.75">
      <c r="A64" t="s">
        <v>7</v>
      </c>
      <c r="B64" t="s">
        <v>89</v>
      </c>
      <c r="C64" t="s">
        <v>94</v>
      </c>
      <c r="D64" s="2">
        <v>65945.27</v>
      </c>
      <c r="E64" t="s">
        <v>95</v>
      </c>
      <c r="F64">
        <v>31511.5116034802</v>
      </c>
      <c r="G64" s="1">
        <v>42156</v>
      </c>
      <c r="H64" t="s">
        <v>91</v>
      </c>
      <c r="I64" t="s">
        <v>96</v>
      </c>
    </row>
    <row r="65" spans="1:9" ht="12.75">
      <c r="A65" t="s">
        <v>7</v>
      </c>
      <c r="B65" t="s">
        <v>89</v>
      </c>
      <c r="C65" t="s">
        <v>97</v>
      </c>
      <c r="D65" s="2">
        <v>29.94</v>
      </c>
      <c r="E65" t="s">
        <v>20</v>
      </c>
      <c r="F65">
        <v>13.3992970014</v>
      </c>
      <c r="G65" s="1">
        <v>42156</v>
      </c>
      <c r="H65" t="s">
        <v>91</v>
      </c>
      <c r="I65" t="s">
        <v>82</v>
      </c>
    </row>
    <row r="66" spans="1:9" ht="12.75">
      <c r="A66" t="s">
        <v>7</v>
      </c>
      <c r="B66" t="s">
        <v>98</v>
      </c>
      <c r="C66" t="s">
        <v>99</v>
      </c>
      <c r="D66" s="2">
        <v>10080503.37</v>
      </c>
      <c r="E66" t="s">
        <v>32</v>
      </c>
      <c r="F66">
        <v>0</v>
      </c>
      <c r="G66" s="1">
        <v>42156</v>
      </c>
      <c r="H66" t="s">
        <v>98</v>
      </c>
      <c r="I66" t="s">
        <v>34</v>
      </c>
    </row>
    <row r="67" spans="1:9" ht="12.75">
      <c r="A67" t="s">
        <v>7</v>
      </c>
      <c r="B67" t="s">
        <v>98</v>
      </c>
      <c r="C67" t="s">
        <v>100</v>
      </c>
      <c r="D67" s="2">
        <v>1292693.65</v>
      </c>
      <c r="E67" t="s">
        <v>36</v>
      </c>
      <c r="F67">
        <v>0</v>
      </c>
      <c r="G67" s="1">
        <v>42156</v>
      </c>
      <c r="H67" t="s">
        <v>98</v>
      </c>
      <c r="I67" t="s">
        <v>37</v>
      </c>
    </row>
    <row r="68" spans="1:9" ht="12.75">
      <c r="A68" t="s">
        <v>7</v>
      </c>
      <c r="B68" t="s">
        <v>98</v>
      </c>
      <c r="C68" t="s">
        <v>101</v>
      </c>
      <c r="D68" s="2">
        <v>23860</v>
      </c>
      <c r="E68" t="s">
        <v>15</v>
      </c>
      <c r="F68">
        <v>9077.6071860948</v>
      </c>
      <c r="G68" s="1">
        <v>42156</v>
      </c>
      <c r="H68" t="s">
        <v>98</v>
      </c>
      <c r="I68" t="s">
        <v>42</v>
      </c>
    </row>
    <row r="69" spans="1:9" ht="12.75">
      <c r="A69" t="s">
        <v>7</v>
      </c>
      <c r="B69" t="s">
        <v>98</v>
      </c>
      <c r="C69" t="s">
        <v>101</v>
      </c>
      <c r="D69" s="2">
        <v>5218.35</v>
      </c>
      <c r="E69" t="s">
        <v>15</v>
      </c>
      <c r="F69">
        <v>3408.219397434</v>
      </c>
      <c r="G69" s="1">
        <v>42156</v>
      </c>
      <c r="H69" t="s">
        <v>98</v>
      </c>
      <c r="I69" t="s">
        <v>16</v>
      </c>
    </row>
    <row r="70" spans="1:9" ht="12.75">
      <c r="A70" t="s">
        <v>7</v>
      </c>
      <c r="B70" t="s">
        <v>98</v>
      </c>
      <c r="C70" t="s">
        <v>102</v>
      </c>
      <c r="D70" s="2">
        <v>169622.78</v>
      </c>
      <c r="E70" t="s">
        <v>18</v>
      </c>
      <c r="F70">
        <v>60089.9237877878</v>
      </c>
      <c r="G70" s="1">
        <v>42156</v>
      </c>
      <c r="H70" t="s">
        <v>98</v>
      </c>
      <c r="I70" t="s">
        <v>42</v>
      </c>
    </row>
    <row r="71" spans="1:9" ht="12.75">
      <c r="A71" t="s">
        <v>7</v>
      </c>
      <c r="B71" t="s">
        <v>98</v>
      </c>
      <c r="C71" t="s">
        <v>102</v>
      </c>
      <c r="D71" s="2">
        <v>1618.02</v>
      </c>
      <c r="E71" t="s">
        <v>18</v>
      </c>
      <c r="F71">
        <v>1031.6943969368</v>
      </c>
      <c r="G71" s="1">
        <v>42156</v>
      </c>
      <c r="H71" t="s">
        <v>98</v>
      </c>
      <c r="I71" t="s">
        <v>16</v>
      </c>
    </row>
    <row r="72" spans="1:9" ht="12.75">
      <c r="A72" t="s">
        <v>7</v>
      </c>
      <c r="B72" t="s">
        <v>98</v>
      </c>
      <c r="C72" t="s">
        <v>103</v>
      </c>
      <c r="D72" s="2">
        <v>26369.76</v>
      </c>
      <c r="E72" t="s">
        <v>20</v>
      </c>
      <c r="F72">
        <v>16928.3750225302</v>
      </c>
      <c r="G72" s="1">
        <v>42156</v>
      </c>
      <c r="H72" t="s">
        <v>98</v>
      </c>
      <c r="I72" t="s">
        <v>82</v>
      </c>
    </row>
    <row r="73" spans="1:9" ht="12.75">
      <c r="A73" t="s">
        <v>7</v>
      </c>
      <c r="B73" t="s">
        <v>98</v>
      </c>
      <c r="C73" t="s">
        <v>104</v>
      </c>
      <c r="D73" s="2">
        <v>90.14</v>
      </c>
      <c r="E73" t="s">
        <v>84</v>
      </c>
      <c r="F73">
        <v>90.14</v>
      </c>
      <c r="G73" s="1">
        <v>42156</v>
      </c>
      <c r="H73" t="s">
        <v>98</v>
      </c>
      <c r="I73" t="s">
        <v>85</v>
      </c>
    </row>
    <row r="74" spans="1:9" ht="12.75">
      <c r="A74" t="s">
        <v>7</v>
      </c>
      <c r="B74" t="s">
        <v>98</v>
      </c>
      <c r="C74" t="s">
        <v>105</v>
      </c>
      <c r="D74" s="2">
        <v>138228.52</v>
      </c>
      <c r="E74" t="s">
        <v>23</v>
      </c>
      <c r="F74">
        <v>52643.2493721754</v>
      </c>
      <c r="G74" s="1">
        <v>42156</v>
      </c>
      <c r="H74" t="s">
        <v>98</v>
      </c>
      <c r="I74" t="s">
        <v>24</v>
      </c>
    </row>
    <row r="75" spans="1:9" ht="12.75">
      <c r="A75" t="s">
        <v>7</v>
      </c>
      <c r="B75" t="s">
        <v>98</v>
      </c>
      <c r="C75" t="s">
        <v>105</v>
      </c>
      <c r="D75" s="2">
        <v>7003069.14</v>
      </c>
      <c r="E75" t="s">
        <v>23</v>
      </c>
      <c r="F75">
        <v>4355607.50789097</v>
      </c>
      <c r="G75" s="1">
        <v>42156</v>
      </c>
      <c r="H75" t="s">
        <v>98</v>
      </c>
      <c r="I75" t="s">
        <v>45</v>
      </c>
    </row>
    <row r="76" spans="1:9" ht="12.75">
      <c r="A76" t="s">
        <v>7</v>
      </c>
      <c r="B76" t="s">
        <v>98</v>
      </c>
      <c r="C76" t="s">
        <v>106</v>
      </c>
      <c r="D76" s="2">
        <v>3963402.78</v>
      </c>
      <c r="E76" t="s">
        <v>10</v>
      </c>
      <c r="F76">
        <v>2151653.55089672</v>
      </c>
      <c r="G76" s="1">
        <v>42156</v>
      </c>
      <c r="H76" t="s">
        <v>98</v>
      </c>
      <c r="I76" t="s">
        <v>12</v>
      </c>
    </row>
    <row r="77" spans="1:9" ht="12.75">
      <c r="A77" t="s">
        <v>7</v>
      </c>
      <c r="B77" t="s">
        <v>98</v>
      </c>
      <c r="C77" t="s">
        <v>106</v>
      </c>
      <c r="D77" s="2">
        <v>181220.71</v>
      </c>
      <c r="E77" t="s">
        <v>10</v>
      </c>
      <c r="F77">
        <v>57543.7444988252</v>
      </c>
      <c r="G77" s="1">
        <v>42156</v>
      </c>
      <c r="H77" t="s">
        <v>98</v>
      </c>
      <c r="I77" t="s">
        <v>26</v>
      </c>
    </row>
    <row r="78" spans="1:9" ht="12.75">
      <c r="A78" t="s">
        <v>7</v>
      </c>
      <c r="B78" t="s">
        <v>98</v>
      </c>
      <c r="C78" t="s">
        <v>107</v>
      </c>
      <c r="D78" s="2">
        <v>117051.14</v>
      </c>
      <c r="E78" t="s">
        <v>28</v>
      </c>
      <c r="F78">
        <v>117049.478867277</v>
      </c>
      <c r="G78" s="1">
        <v>42156</v>
      </c>
      <c r="H78" t="s">
        <v>98</v>
      </c>
      <c r="I78" t="s">
        <v>29</v>
      </c>
    </row>
    <row r="79" spans="1:9" ht="12.75">
      <c r="A79" t="s">
        <v>7</v>
      </c>
      <c r="B79" t="s">
        <v>98</v>
      </c>
      <c r="C79" t="s">
        <v>107</v>
      </c>
      <c r="D79" s="2">
        <v>409056.23</v>
      </c>
      <c r="E79" t="s">
        <v>28</v>
      </c>
      <c r="F79">
        <v>381259.606001692</v>
      </c>
      <c r="G79" s="1">
        <v>42156</v>
      </c>
      <c r="H79" t="s">
        <v>98</v>
      </c>
      <c r="I79" t="s">
        <v>48</v>
      </c>
    </row>
    <row r="80" spans="1:9" ht="12.75">
      <c r="A80" t="s">
        <v>7</v>
      </c>
      <c r="B80" t="s">
        <v>108</v>
      </c>
      <c r="C80" t="s">
        <v>109</v>
      </c>
      <c r="D80" s="2">
        <v>1922.94</v>
      </c>
      <c r="E80" t="s">
        <v>15</v>
      </c>
      <c r="F80">
        <v>838.6143440994</v>
      </c>
      <c r="G80" s="1">
        <v>42156</v>
      </c>
      <c r="H80" t="s">
        <v>108</v>
      </c>
      <c r="I80" t="s">
        <v>42</v>
      </c>
    </row>
    <row r="81" spans="1:9" ht="12.75">
      <c r="A81" t="s">
        <v>7</v>
      </c>
      <c r="B81" t="s">
        <v>108</v>
      </c>
      <c r="C81" t="s">
        <v>109</v>
      </c>
      <c r="D81" s="2">
        <v>63548.58</v>
      </c>
      <c r="E81" t="s">
        <v>15</v>
      </c>
      <c r="F81">
        <v>14045.0787863184</v>
      </c>
      <c r="G81" s="1">
        <v>42156</v>
      </c>
      <c r="H81" t="s">
        <v>108</v>
      </c>
      <c r="I81" t="s">
        <v>16</v>
      </c>
    </row>
    <row r="82" spans="1:9" ht="12.75">
      <c r="A82" t="s">
        <v>7</v>
      </c>
      <c r="B82" t="s">
        <v>108</v>
      </c>
      <c r="C82" t="s">
        <v>110</v>
      </c>
      <c r="D82" s="2">
        <v>2715.34</v>
      </c>
      <c r="E82" t="s">
        <v>18</v>
      </c>
      <c r="F82">
        <v>1184.1883122234</v>
      </c>
      <c r="G82" s="1">
        <v>42156</v>
      </c>
      <c r="H82" t="s">
        <v>108</v>
      </c>
      <c r="I82" t="s">
        <v>42</v>
      </c>
    </row>
    <row r="83" spans="1:9" ht="12.75">
      <c r="A83" t="s">
        <v>7</v>
      </c>
      <c r="B83" t="s">
        <v>108</v>
      </c>
      <c r="C83" t="s">
        <v>111</v>
      </c>
      <c r="D83" s="2">
        <v>1265.42</v>
      </c>
      <c r="E83" t="s">
        <v>20</v>
      </c>
      <c r="F83">
        <v>824.3633888854</v>
      </c>
      <c r="G83" s="1">
        <v>42156</v>
      </c>
      <c r="H83" t="s">
        <v>108</v>
      </c>
      <c r="I83" t="s">
        <v>82</v>
      </c>
    </row>
    <row r="84" spans="1:9" ht="12.75">
      <c r="A84" t="s">
        <v>7</v>
      </c>
      <c r="B84" t="s">
        <v>108</v>
      </c>
      <c r="C84" t="s">
        <v>112</v>
      </c>
      <c r="D84" s="2">
        <v>1424631.44</v>
      </c>
      <c r="E84" t="s">
        <v>23</v>
      </c>
      <c r="F84">
        <v>886948.779965557</v>
      </c>
      <c r="G84" s="1">
        <v>42156</v>
      </c>
      <c r="H84" t="s">
        <v>108</v>
      </c>
      <c r="I84" t="s">
        <v>45</v>
      </c>
    </row>
    <row r="85" spans="1:9" ht="12.75">
      <c r="A85" t="s">
        <v>7</v>
      </c>
      <c r="B85" t="s">
        <v>108</v>
      </c>
      <c r="C85" t="s">
        <v>112</v>
      </c>
      <c r="D85" s="2">
        <v>11712.84</v>
      </c>
      <c r="E85" t="s">
        <v>23</v>
      </c>
      <c r="F85">
        <v>-21299.8864812572</v>
      </c>
      <c r="G85" s="1">
        <v>42156</v>
      </c>
      <c r="H85" t="s">
        <v>108</v>
      </c>
      <c r="I85" t="s">
        <v>24</v>
      </c>
    </row>
    <row r="86" spans="1:9" ht="12.75">
      <c r="A86" t="s">
        <v>7</v>
      </c>
      <c r="B86" t="s">
        <v>108</v>
      </c>
      <c r="C86" t="s">
        <v>113</v>
      </c>
      <c r="D86" s="2">
        <v>12194.69</v>
      </c>
      <c r="E86" t="s">
        <v>10</v>
      </c>
      <c r="F86">
        <v>4923.7786423635</v>
      </c>
      <c r="G86" s="1">
        <v>42156</v>
      </c>
      <c r="H86" t="s">
        <v>108</v>
      </c>
      <c r="I86" t="s">
        <v>26</v>
      </c>
    </row>
    <row r="87" spans="1:9" ht="12.75">
      <c r="A87" t="s">
        <v>7</v>
      </c>
      <c r="B87" t="s">
        <v>108</v>
      </c>
      <c r="C87" t="s">
        <v>113</v>
      </c>
      <c r="D87" s="2">
        <v>575353.16</v>
      </c>
      <c r="E87" t="s">
        <v>10</v>
      </c>
      <c r="F87">
        <v>317871.943093315</v>
      </c>
      <c r="G87" s="1">
        <v>42156</v>
      </c>
      <c r="H87" t="s">
        <v>108</v>
      </c>
      <c r="I87" t="s">
        <v>12</v>
      </c>
    </row>
    <row r="88" spans="1:9" ht="12.75">
      <c r="A88" t="s">
        <v>7</v>
      </c>
      <c r="B88" t="s">
        <v>108</v>
      </c>
      <c r="C88" t="s">
        <v>114</v>
      </c>
      <c r="D88" s="2">
        <v>198032.43</v>
      </c>
      <c r="E88" t="s">
        <v>28</v>
      </c>
      <c r="F88">
        <v>188413.992894576</v>
      </c>
      <c r="G88" s="1">
        <v>42156</v>
      </c>
      <c r="H88" t="s">
        <v>108</v>
      </c>
      <c r="I88" t="s">
        <v>48</v>
      </c>
    </row>
    <row r="89" spans="1:9" ht="12.75">
      <c r="A89" t="s">
        <v>7</v>
      </c>
      <c r="B89" t="s">
        <v>108</v>
      </c>
      <c r="C89" t="s">
        <v>114</v>
      </c>
      <c r="D89" s="2">
        <v>599.87</v>
      </c>
      <c r="E89" t="s">
        <v>28</v>
      </c>
      <c r="F89">
        <v>599.87</v>
      </c>
      <c r="G89" s="1">
        <v>42156</v>
      </c>
      <c r="H89" t="s">
        <v>108</v>
      </c>
      <c r="I89" t="s">
        <v>29</v>
      </c>
    </row>
    <row r="90" spans="1:9" ht="12.75">
      <c r="A90" t="s">
        <v>7</v>
      </c>
      <c r="B90" t="s">
        <v>115</v>
      </c>
      <c r="C90" t="s">
        <v>116</v>
      </c>
      <c r="D90" s="2">
        <v>1121594</v>
      </c>
      <c r="E90" t="s">
        <v>15</v>
      </c>
      <c r="F90">
        <v>4709.20307998</v>
      </c>
      <c r="G90" s="1">
        <v>42156</v>
      </c>
      <c r="H90" t="s">
        <v>115</v>
      </c>
      <c r="I90" t="s">
        <v>16</v>
      </c>
    </row>
    <row r="91" spans="1:9" ht="12.75">
      <c r="A91" t="s">
        <v>7</v>
      </c>
      <c r="B91" t="s">
        <v>115</v>
      </c>
      <c r="C91" t="s">
        <v>117</v>
      </c>
      <c r="D91" s="2">
        <v>1037.63</v>
      </c>
      <c r="E91" t="s">
        <v>23</v>
      </c>
      <c r="F91">
        <v>52.4388006967</v>
      </c>
      <c r="G91" s="1">
        <v>42156</v>
      </c>
      <c r="H91" t="s">
        <v>115</v>
      </c>
      <c r="I91" t="s">
        <v>24</v>
      </c>
    </row>
    <row r="92" spans="1:9" ht="12.75">
      <c r="A92" t="s">
        <v>7</v>
      </c>
      <c r="B92" t="s">
        <v>115</v>
      </c>
      <c r="C92" t="s">
        <v>118</v>
      </c>
      <c r="D92" s="2">
        <v>1601.38</v>
      </c>
      <c r="E92" t="s">
        <v>10</v>
      </c>
      <c r="F92">
        <v>437.719367613</v>
      </c>
      <c r="G92" s="1">
        <v>42156</v>
      </c>
      <c r="H92" t="s">
        <v>115</v>
      </c>
      <c r="I92" t="s">
        <v>26</v>
      </c>
    </row>
    <row r="93" spans="1:9" ht="12.75">
      <c r="A93" t="s">
        <v>7</v>
      </c>
      <c r="B93" t="s">
        <v>115</v>
      </c>
      <c r="C93" t="s">
        <v>119</v>
      </c>
      <c r="D93" s="2">
        <v>1041250.66</v>
      </c>
      <c r="E93" t="s">
        <v>32</v>
      </c>
      <c r="F93">
        <v>0</v>
      </c>
      <c r="G93" s="1">
        <v>42156</v>
      </c>
      <c r="H93" t="s">
        <v>120</v>
      </c>
      <c r="I93" t="s">
        <v>34</v>
      </c>
    </row>
    <row r="94" spans="1:9" ht="12.75">
      <c r="A94" t="s">
        <v>7</v>
      </c>
      <c r="B94" t="s">
        <v>115</v>
      </c>
      <c r="C94" t="s">
        <v>121</v>
      </c>
      <c r="D94" s="2">
        <v>93593.74</v>
      </c>
      <c r="E94" t="s">
        <v>36</v>
      </c>
      <c r="F94">
        <v>0</v>
      </c>
      <c r="G94" s="1">
        <v>42156</v>
      </c>
      <c r="H94" t="s">
        <v>120</v>
      </c>
      <c r="I94" t="s">
        <v>37</v>
      </c>
    </row>
    <row r="95" spans="1:9" ht="12.75">
      <c r="A95" t="s">
        <v>7</v>
      </c>
      <c r="B95" t="s">
        <v>115</v>
      </c>
      <c r="C95" t="s">
        <v>122</v>
      </c>
      <c r="D95" s="2">
        <v>1144691.68</v>
      </c>
      <c r="E95" t="s">
        <v>23</v>
      </c>
      <c r="F95">
        <v>697126.331411502</v>
      </c>
      <c r="G95" s="1">
        <v>42156</v>
      </c>
      <c r="H95" t="s">
        <v>120</v>
      </c>
      <c r="I95" t="s">
        <v>24</v>
      </c>
    </row>
    <row r="96" spans="1:9" ht="12.75">
      <c r="A96" t="s">
        <v>7</v>
      </c>
      <c r="B96" t="s">
        <v>115</v>
      </c>
      <c r="C96" t="s">
        <v>122</v>
      </c>
      <c r="D96" s="2">
        <v>4149903.02</v>
      </c>
      <c r="E96" t="s">
        <v>23</v>
      </c>
      <c r="F96">
        <v>2511164.29989135</v>
      </c>
      <c r="G96" s="1">
        <v>42156</v>
      </c>
      <c r="H96" t="s">
        <v>120</v>
      </c>
      <c r="I96" t="s">
        <v>45</v>
      </c>
    </row>
    <row r="97" spans="1:9" ht="12.75">
      <c r="A97" t="s">
        <v>7</v>
      </c>
      <c r="B97" t="s">
        <v>115</v>
      </c>
      <c r="C97" t="s">
        <v>123</v>
      </c>
      <c r="D97" s="2">
        <v>4724925.96</v>
      </c>
      <c r="E97" t="s">
        <v>10</v>
      </c>
      <c r="F97">
        <v>2423956.37190828</v>
      </c>
      <c r="G97" s="1">
        <v>42156</v>
      </c>
      <c r="H97" t="s">
        <v>120</v>
      </c>
      <c r="I97" t="s">
        <v>12</v>
      </c>
    </row>
    <row r="98" spans="1:9" ht="12.75">
      <c r="A98" t="s">
        <v>7</v>
      </c>
      <c r="B98" t="s">
        <v>115</v>
      </c>
      <c r="C98" t="s">
        <v>123</v>
      </c>
      <c r="D98" s="2">
        <v>15640.27</v>
      </c>
      <c r="E98" t="s">
        <v>10</v>
      </c>
      <c r="F98">
        <v>5976.9557284807</v>
      </c>
      <c r="G98" s="1">
        <v>42156</v>
      </c>
      <c r="H98" t="s">
        <v>120</v>
      </c>
      <c r="I98" t="s">
        <v>26</v>
      </c>
    </row>
    <row r="99" spans="1:9" ht="12.75">
      <c r="A99" t="s">
        <v>7</v>
      </c>
      <c r="B99" t="s">
        <v>115</v>
      </c>
      <c r="C99" t="s">
        <v>124</v>
      </c>
      <c r="D99" s="2">
        <v>10.92</v>
      </c>
      <c r="E99" t="s">
        <v>28</v>
      </c>
      <c r="F99">
        <v>10.9199986896</v>
      </c>
      <c r="G99" s="1">
        <v>42156</v>
      </c>
      <c r="H99" t="s">
        <v>120</v>
      </c>
      <c r="I99" t="s">
        <v>29</v>
      </c>
    </row>
    <row r="100" spans="1:9" ht="12.75">
      <c r="A100" t="s">
        <v>7</v>
      </c>
      <c r="B100" t="s">
        <v>115</v>
      </c>
      <c r="C100" t="s">
        <v>124</v>
      </c>
      <c r="D100" s="2">
        <v>1399146.98</v>
      </c>
      <c r="E100" t="s">
        <v>28</v>
      </c>
      <c r="F100">
        <v>1320740.93352465</v>
      </c>
      <c r="G100" s="1">
        <v>42156</v>
      </c>
      <c r="H100" t="s">
        <v>120</v>
      </c>
      <c r="I100" t="s">
        <v>48</v>
      </c>
    </row>
    <row r="101" spans="1:9" ht="12.75">
      <c r="A101" t="s">
        <v>7</v>
      </c>
      <c r="B101" t="s">
        <v>115</v>
      </c>
      <c r="C101" t="s">
        <v>125</v>
      </c>
      <c r="D101" s="2">
        <v>1554552.36</v>
      </c>
      <c r="E101" t="s">
        <v>32</v>
      </c>
      <c r="F101">
        <v>0</v>
      </c>
      <c r="G101" s="1">
        <v>42156</v>
      </c>
      <c r="H101" t="s">
        <v>126</v>
      </c>
      <c r="I101" t="s">
        <v>34</v>
      </c>
    </row>
    <row r="102" spans="1:9" ht="12.75">
      <c r="A102" t="s">
        <v>7</v>
      </c>
      <c r="B102" t="s">
        <v>115</v>
      </c>
      <c r="C102" t="s">
        <v>127</v>
      </c>
      <c r="D102" s="2">
        <v>164.42</v>
      </c>
      <c r="E102" t="s">
        <v>36</v>
      </c>
      <c r="F102">
        <v>0</v>
      </c>
      <c r="G102" s="1">
        <v>42156</v>
      </c>
      <c r="H102" t="s">
        <v>126</v>
      </c>
      <c r="I102" t="s">
        <v>37</v>
      </c>
    </row>
    <row r="103" spans="1:9" ht="12.75">
      <c r="A103" t="s">
        <v>7</v>
      </c>
      <c r="B103" t="s">
        <v>115</v>
      </c>
      <c r="C103" t="s">
        <v>128</v>
      </c>
      <c r="D103" s="2">
        <v>189497.5</v>
      </c>
      <c r="E103" t="s">
        <v>23</v>
      </c>
      <c r="F103">
        <v>112151.6167477</v>
      </c>
      <c r="G103" s="1">
        <v>42156</v>
      </c>
      <c r="H103" t="s">
        <v>126</v>
      </c>
      <c r="I103" t="s">
        <v>45</v>
      </c>
    </row>
    <row r="104" spans="1:9" ht="12.75">
      <c r="A104" t="s">
        <v>7</v>
      </c>
      <c r="B104" t="s">
        <v>115</v>
      </c>
      <c r="C104" t="s">
        <v>128</v>
      </c>
      <c r="D104" s="2">
        <v>618819.25</v>
      </c>
      <c r="E104" t="s">
        <v>23</v>
      </c>
      <c r="F104">
        <v>281679.652619734</v>
      </c>
      <c r="G104" s="1">
        <v>42156</v>
      </c>
      <c r="H104" t="s">
        <v>126</v>
      </c>
      <c r="I104" t="s">
        <v>24</v>
      </c>
    </row>
    <row r="105" spans="1:9" ht="12.75">
      <c r="A105" t="s">
        <v>7</v>
      </c>
      <c r="B105" t="s">
        <v>115</v>
      </c>
      <c r="C105" t="s">
        <v>129</v>
      </c>
      <c r="D105" s="2">
        <v>30293.56</v>
      </c>
      <c r="E105" t="s">
        <v>10</v>
      </c>
      <c r="F105">
        <v>11839.7101918403</v>
      </c>
      <c r="G105" s="1">
        <v>42156</v>
      </c>
      <c r="H105" t="s">
        <v>126</v>
      </c>
      <c r="I105" t="s">
        <v>26</v>
      </c>
    </row>
    <row r="106" spans="1:9" ht="12.75">
      <c r="A106" t="s">
        <v>7</v>
      </c>
      <c r="B106" t="s">
        <v>115</v>
      </c>
      <c r="C106" t="s">
        <v>129</v>
      </c>
      <c r="D106" s="2">
        <v>1363903.63</v>
      </c>
      <c r="E106" t="s">
        <v>10</v>
      </c>
      <c r="F106">
        <v>697098.294098204</v>
      </c>
      <c r="G106" s="1">
        <v>42156</v>
      </c>
      <c r="H106" t="s">
        <v>126</v>
      </c>
      <c r="I106" t="s">
        <v>12</v>
      </c>
    </row>
    <row r="107" spans="1:9" ht="12.75">
      <c r="A107" t="s">
        <v>7</v>
      </c>
      <c r="B107" t="s">
        <v>115</v>
      </c>
      <c r="C107" t="s">
        <v>130</v>
      </c>
      <c r="D107" s="2">
        <v>5555.51</v>
      </c>
      <c r="E107" t="s">
        <v>28</v>
      </c>
      <c r="F107">
        <v>5191.8484264938</v>
      </c>
      <c r="G107" s="1">
        <v>42156</v>
      </c>
      <c r="H107" t="s">
        <v>126</v>
      </c>
      <c r="I107" t="s">
        <v>48</v>
      </c>
    </row>
    <row r="108" spans="1:9" ht="12.75">
      <c r="A108" t="s">
        <v>7</v>
      </c>
      <c r="B108" t="s">
        <v>134</v>
      </c>
      <c r="C108" t="s">
        <v>135</v>
      </c>
      <c r="D108" s="2">
        <v>10554120.34</v>
      </c>
      <c r="E108" t="s">
        <v>136</v>
      </c>
      <c r="F108">
        <v>7684468.19412877</v>
      </c>
      <c r="G108" s="1">
        <v>42156</v>
      </c>
      <c r="H108" t="s">
        <v>137</v>
      </c>
      <c r="I108" t="s">
        <v>138</v>
      </c>
    </row>
    <row r="109" spans="1:9" ht="12.75">
      <c r="A109" t="s">
        <v>7</v>
      </c>
      <c r="B109" t="s">
        <v>134</v>
      </c>
      <c r="C109" t="s">
        <v>135</v>
      </c>
      <c r="D109" s="2">
        <v>10624680.47</v>
      </c>
      <c r="E109" t="s">
        <v>136</v>
      </c>
      <c r="F109">
        <v>584267.8243751</v>
      </c>
      <c r="G109" s="1">
        <v>42156</v>
      </c>
      <c r="H109" t="s">
        <v>137</v>
      </c>
      <c r="I109" t="s">
        <v>96</v>
      </c>
    </row>
    <row r="110" spans="1:9" ht="12.75">
      <c r="A110" t="s">
        <v>7</v>
      </c>
      <c r="B110" t="s">
        <v>139</v>
      </c>
      <c r="C110" t="s">
        <v>140</v>
      </c>
      <c r="D110" s="2">
        <v>692666.38</v>
      </c>
      <c r="E110" t="s">
        <v>136</v>
      </c>
      <c r="F110">
        <v>505602.710973084</v>
      </c>
      <c r="G110" s="1">
        <v>42156</v>
      </c>
      <c r="H110" t="s">
        <v>141</v>
      </c>
      <c r="I110" t="s">
        <v>138</v>
      </c>
    </row>
    <row r="111" spans="1:9" ht="12.75">
      <c r="A111" t="s">
        <v>7</v>
      </c>
      <c r="B111" t="s">
        <v>144</v>
      </c>
      <c r="C111" t="s">
        <v>145</v>
      </c>
      <c r="D111" s="2">
        <v>86127.04</v>
      </c>
      <c r="E111" t="s">
        <v>136</v>
      </c>
      <c r="F111">
        <v>37907.423610232</v>
      </c>
      <c r="G111" s="1">
        <v>42156</v>
      </c>
      <c r="H111" t="s">
        <v>146</v>
      </c>
      <c r="I111" t="s">
        <v>96</v>
      </c>
    </row>
    <row r="112" spans="1:9" ht="12.75">
      <c r="A112" t="s">
        <v>7</v>
      </c>
      <c r="B112" t="s">
        <v>144</v>
      </c>
      <c r="C112" t="s">
        <v>145</v>
      </c>
      <c r="D112" s="2">
        <v>952858.16</v>
      </c>
      <c r="E112" t="s">
        <v>136</v>
      </c>
      <c r="F112">
        <v>714328.237217965</v>
      </c>
      <c r="G112" s="1">
        <v>42156</v>
      </c>
      <c r="H112" t="s">
        <v>146</v>
      </c>
      <c r="I112" t="s">
        <v>138</v>
      </c>
    </row>
    <row r="113" spans="1:9" ht="12.75">
      <c r="A113" t="s">
        <v>7</v>
      </c>
      <c r="B113" t="s">
        <v>150</v>
      </c>
      <c r="C113" t="s">
        <v>151</v>
      </c>
      <c r="D113" s="2">
        <v>124.23</v>
      </c>
      <c r="E113" t="s">
        <v>36</v>
      </c>
      <c r="F113">
        <v>0</v>
      </c>
      <c r="G113" s="1">
        <v>42156</v>
      </c>
      <c r="H113" t="s">
        <v>152</v>
      </c>
      <c r="I113" t="s">
        <v>37</v>
      </c>
    </row>
    <row r="114" spans="1:9" ht="12.75">
      <c r="A114" t="s">
        <v>7</v>
      </c>
      <c r="B114" t="s">
        <v>150</v>
      </c>
      <c r="C114" t="s">
        <v>153</v>
      </c>
      <c r="D114" s="2">
        <v>2411399.93</v>
      </c>
      <c r="E114" t="s">
        <v>23</v>
      </c>
      <c r="F114">
        <v>192279.716957644</v>
      </c>
      <c r="G114" s="1">
        <v>42156</v>
      </c>
      <c r="H114" t="s">
        <v>152</v>
      </c>
      <c r="I114" t="s">
        <v>24</v>
      </c>
    </row>
    <row r="115" spans="1:9" ht="12.75">
      <c r="A115" t="s">
        <v>7</v>
      </c>
      <c r="B115" t="s">
        <v>150</v>
      </c>
      <c r="C115" t="s">
        <v>154</v>
      </c>
      <c r="D115" s="2">
        <v>1458157.4</v>
      </c>
      <c r="E115" t="s">
        <v>10</v>
      </c>
      <c r="F115">
        <v>112098.637912195</v>
      </c>
      <c r="G115" s="1">
        <v>42156</v>
      </c>
      <c r="H115" t="s">
        <v>152</v>
      </c>
      <c r="I115" t="s">
        <v>26</v>
      </c>
    </row>
    <row r="116" spans="1:9" ht="12.75">
      <c r="A116" t="s">
        <v>7</v>
      </c>
      <c r="B116" t="s">
        <v>150</v>
      </c>
      <c r="C116" t="s">
        <v>155</v>
      </c>
      <c r="D116" s="2">
        <v>987.67</v>
      </c>
      <c r="E116" t="s">
        <v>28</v>
      </c>
      <c r="F116">
        <v>923.366954514</v>
      </c>
      <c r="G116" s="1">
        <v>42156</v>
      </c>
      <c r="H116" t="s">
        <v>152</v>
      </c>
      <c r="I116" t="s">
        <v>29</v>
      </c>
    </row>
    <row r="117" spans="1:9" ht="12.75">
      <c r="A117" t="s">
        <v>7</v>
      </c>
      <c r="B117" t="s">
        <v>160</v>
      </c>
      <c r="C117" t="s">
        <v>161</v>
      </c>
      <c r="D117" s="2">
        <v>20997.11</v>
      </c>
      <c r="E117" t="s">
        <v>36</v>
      </c>
      <c r="F117">
        <v>0</v>
      </c>
      <c r="G117" s="1">
        <v>42156</v>
      </c>
      <c r="H117" t="s">
        <v>160</v>
      </c>
      <c r="I117" t="s">
        <v>37</v>
      </c>
    </row>
    <row r="118" spans="1:9" ht="12.75">
      <c r="A118" t="s">
        <v>7</v>
      </c>
      <c r="B118" t="s">
        <v>160</v>
      </c>
      <c r="C118" t="s">
        <v>162</v>
      </c>
      <c r="D118" s="2">
        <v>2424.99</v>
      </c>
      <c r="E118" t="s">
        <v>18</v>
      </c>
      <c r="F118">
        <v>869.3770619007</v>
      </c>
      <c r="G118" s="1">
        <v>42156</v>
      </c>
      <c r="H118" t="s">
        <v>160</v>
      </c>
      <c r="I118" t="s">
        <v>42</v>
      </c>
    </row>
    <row r="119" spans="1:9" ht="12.75">
      <c r="A119" t="s">
        <v>7</v>
      </c>
      <c r="B119" t="s">
        <v>160</v>
      </c>
      <c r="C119" t="s">
        <v>163</v>
      </c>
      <c r="D119" s="2">
        <v>1007723.08</v>
      </c>
      <c r="E119" t="s">
        <v>23</v>
      </c>
      <c r="F119">
        <v>627389.464568558</v>
      </c>
      <c r="G119" s="1">
        <v>42156</v>
      </c>
      <c r="H119" t="s">
        <v>160</v>
      </c>
      <c r="I119" t="s">
        <v>45</v>
      </c>
    </row>
    <row r="120" spans="1:9" ht="12.75">
      <c r="A120" t="s">
        <v>7</v>
      </c>
      <c r="B120" t="s">
        <v>160</v>
      </c>
      <c r="C120" t="s">
        <v>163</v>
      </c>
      <c r="D120" s="2">
        <v>18027.21</v>
      </c>
      <c r="E120" t="s">
        <v>23</v>
      </c>
      <c r="F120">
        <v>10453.1911096509</v>
      </c>
      <c r="G120" s="1">
        <v>42156</v>
      </c>
      <c r="H120" t="s">
        <v>160</v>
      </c>
      <c r="I120" t="s">
        <v>24</v>
      </c>
    </row>
    <row r="121" spans="1:9" ht="12.75">
      <c r="A121" t="s">
        <v>7</v>
      </c>
      <c r="B121" t="s">
        <v>160</v>
      </c>
      <c r="C121" t="s">
        <v>164</v>
      </c>
      <c r="D121" s="2">
        <v>1102487.21</v>
      </c>
      <c r="E121" t="s">
        <v>10</v>
      </c>
      <c r="F121">
        <v>590744.912163888</v>
      </c>
      <c r="G121" s="1">
        <v>42156</v>
      </c>
      <c r="H121" t="s">
        <v>160</v>
      </c>
      <c r="I121" t="s">
        <v>12</v>
      </c>
    </row>
    <row r="122" spans="1:9" ht="12.75">
      <c r="A122" t="s">
        <v>7</v>
      </c>
      <c r="B122" t="s">
        <v>160</v>
      </c>
      <c r="C122" t="s">
        <v>164</v>
      </c>
      <c r="D122" s="2">
        <v>44991.38</v>
      </c>
      <c r="E122" t="s">
        <v>10</v>
      </c>
      <c r="F122">
        <v>23662.5270430584</v>
      </c>
      <c r="G122" s="1">
        <v>42156</v>
      </c>
      <c r="H122" t="s">
        <v>160</v>
      </c>
      <c r="I122" t="s">
        <v>26</v>
      </c>
    </row>
    <row r="123" spans="1:9" ht="12.75">
      <c r="A123" t="s">
        <v>7</v>
      </c>
      <c r="B123" t="s">
        <v>160</v>
      </c>
      <c r="C123" t="s">
        <v>165</v>
      </c>
      <c r="D123" s="2">
        <v>49227.97</v>
      </c>
      <c r="E123" t="s">
        <v>28</v>
      </c>
      <c r="F123">
        <v>46835.1565673871</v>
      </c>
      <c r="G123" s="1">
        <v>42156</v>
      </c>
      <c r="H123" t="s">
        <v>160</v>
      </c>
      <c r="I123" t="s">
        <v>48</v>
      </c>
    </row>
    <row r="124" spans="1:9" ht="12.75">
      <c r="A124" t="s">
        <v>7</v>
      </c>
      <c r="B124" t="s">
        <v>166</v>
      </c>
      <c r="C124" t="s">
        <v>167</v>
      </c>
      <c r="D124" s="2">
        <v>1422.65</v>
      </c>
      <c r="E124" t="s">
        <v>32</v>
      </c>
      <c r="F124">
        <v>0</v>
      </c>
      <c r="G124" s="1">
        <v>42156</v>
      </c>
      <c r="H124" t="s">
        <v>166</v>
      </c>
      <c r="I124" t="s">
        <v>34</v>
      </c>
    </row>
    <row r="125" spans="1:9" ht="12.75">
      <c r="A125" t="s">
        <v>7</v>
      </c>
      <c r="B125" t="s">
        <v>166</v>
      </c>
      <c r="C125" t="s">
        <v>168</v>
      </c>
      <c r="D125" s="2">
        <v>142.87</v>
      </c>
      <c r="E125" t="s">
        <v>36</v>
      </c>
      <c r="F125">
        <v>0</v>
      </c>
      <c r="G125" s="1">
        <v>42156</v>
      </c>
      <c r="H125" t="s">
        <v>166</v>
      </c>
      <c r="I125" t="s">
        <v>37</v>
      </c>
    </row>
    <row r="126" spans="1:9" ht="12.75">
      <c r="A126" t="s">
        <v>7</v>
      </c>
      <c r="B126" t="s">
        <v>166</v>
      </c>
      <c r="C126" t="s">
        <v>169</v>
      </c>
      <c r="D126" s="2">
        <v>114440.79</v>
      </c>
      <c r="E126" t="s">
        <v>15</v>
      </c>
      <c r="F126">
        <v>49908.8312917029</v>
      </c>
      <c r="G126" s="1">
        <v>42156</v>
      </c>
      <c r="H126" t="s">
        <v>166</v>
      </c>
      <c r="I126" t="s">
        <v>42</v>
      </c>
    </row>
    <row r="127" spans="1:9" ht="12.75">
      <c r="A127" t="s">
        <v>7</v>
      </c>
      <c r="B127" t="s">
        <v>166</v>
      </c>
      <c r="C127" t="s">
        <v>170</v>
      </c>
      <c r="D127" s="2">
        <v>1091.56</v>
      </c>
      <c r="E127" t="s">
        <v>95</v>
      </c>
      <c r="F127">
        <v>814.3204100209</v>
      </c>
      <c r="G127" s="1">
        <v>42156</v>
      </c>
      <c r="H127" t="s">
        <v>166</v>
      </c>
      <c r="I127" t="s">
        <v>138</v>
      </c>
    </row>
    <row r="128" spans="1:9" ht="12.75">
      <c r="A128" t="s">
        <v>7</v>
      </c>
      <c r="B128" t="s">
        <v>166</v>
      </c>
      <c r="C128" t="s">
        <v>170</v>
      </c>
      <c r="D128" s="2">
        <v>111273.97</v>
      </c>
      <c r="E128" t="s">
        <v>95</v>
      </c>
      <c r="F128">
        <v>72819.2727348122</v>
      </c>
      <c r="G128" s="1">
        <v>42156</v>
      </c>
      <c r="H128" t="s">
        <v>166</v>
      </c>
      <c r="I128" t="s">
        <v>96</v>
      </c>
    </row>
    <row r="129" spans="1:9" ht="12.75">
      <c r="A129" t="s">
        <v>7</v>
      </c>
      <c r="B129" t="s">
        <v>166</v>
      </c>
      <c r="C129" t="s">
        <v>171</v>
      </c>
      <c r="D129" s="2">
        <v>295.97</v>
      </c>
      <c r="E129" t="s">
        <v>20</v>
      </c>
      <c r="F129">
        <v>295.97</v>
      </c>
      <c r="G129" s="1">
        <v>42156</v>
      </c>
      <c r="H129" t="s">
        <v>166</v>
      </c>
      <c r="I129" t="s">
        <v>85</v>
      </c>
    </row>
    <row r="130" spans="1:9" ht="12.75">
      <c r="A130" t="s">
        <v>7</v>
      </c>
      <c r="B130" t="s">
        <v>166</v>
      </c>
      <c r="C130" t="s">
        <v>172</v>
      </c>
      <c r="D130" s="2">
        <v>507690.96</v>
      </c>
      <c r="E130" t="s">
        <v>173</v>
      </c>
      <c r="F130">
        <v>10351.6359056544</v>
      </c>
      <c r="G130" s="1">
        <v>42156</v>
      </c>
      <c r="H130" t="s">
        <v>166</v>
      </c>
      <c r="I130" t="s">
        <v>96</v>
      </c>
    </row>
    <row r="131" spans="1:9" ht="12.75">
      <c r="A131" t="s">
        <v>7</v>
      </c>
      <c r="B131" t="s">
        <v>166</v>
      </c>
      <c r="C131" t="s">
        <v>172</v>
      </c>
      <c r="D131" s="2">
        <v>1549903.9</v>
      </c>
      <c r="E131" t="s">
        <v>173</v>
      </c>
      <c r="F131">
        <v>1172553.31327489</v>
      </c>
      <c r="G131" s="1">
        <v>42156</v>
      </c>
      <c r="H131" t="s">
        <v>166</v>
      </c>
      <c r="I131" t="s">
        <v>138</v>
      </c>
    </row>
    <row r="132" spans="1:9" ht="12.75">
      <c r="A132" t="s">
        <v>7</v>
      </c>
      <c r="B132" t="s">
        <v>166</v>
      </c>
      <c r="C132" t="s">
        <v>174</v>
      </c>
      <c r="D132" s="2">
        <v>12546.15</v>
      </c>
      <c r="E132" t="s">
        <v>28</v>
      </c>
      <c r="F132">
        <v>11936.7833690385</v>
      </c>
      <c r="G132" s="1">
        <v>42156</v>
      </c>
      <c r="H132" t="s">
        <v>166</v>
      </c>
      <c r="I132" t="s">
        <v>48</v>
      </c>
    </row>
    <row r="133" spans="1:9" ht="12.75">
      <c r="A133" t="s">
        <v>7</v>
      </c>
      <c r="B133" t="s">
        <v>175</v>
      </c>
      <c r="C133" t="s">
        <v>176</v>
      </c>
      <c r="D133" s="2">
        <v>5899956.28</v>
      </c>
      <c r="E133" t="s">
        <v>32</v>
      </c>
      <c r="F133">
        <v>0</v>
      </c>
      <c r="G133" s="1">
        <v>42156</v>
      </c>
      <c r="H133" t="s">
        <v>177</v>
      </c>
      <c r="I133" t="s">
        <v>34</v>
      </c>
    </row>
    <row r="134" spans="1:9" ht="12.75">
      <c r="A134" t="s">
        <v>7</v>
      </c>
      <c r="B134" t="s">
        <v>175</v>
      </c>
      <c r="C134" t="s">
        <v>178</v>
      </c>
      <c r="D134" s="2">
        <v>165412.77</v>
      </c>
      <c r="E134" t="s">
        <v>36</v>
      </c>
      <c r="F134">
        <v>0</v>
      </c>
      <c r="G134" s="1">
        <v>42156</v>
      </c>
      <c r="H134" t="s">
        <v>177</v>
      </c>
      <c r="I134" t="s">
        <v>37</v>
      </c>
    </row>
    <row r="135" spans="1:9" ht="12.75">
      <c r="A135" t="s">
        <v>7</v>
      </c>
      <c r="B135" t="s">
        <v>179</v>
      </c>
      <c r="C135" t="s">
        <v>180</v>
      </c>
      <c r="D135" s="2">
        <v>543620.54</v>
      </c>
      <c r="E135" t="s">
        <v>32</v>
      </c>
      <c r="F135">
        <v>0</v>
      </c>
      <c r="G135" s="1">
        <v>42156</v>
      </c>
      <c r="H135" t="s">
        <v>179</v>
      </c>
      <c r="I135" t="s">
        <v>34</v>
      </c>
    </row>
    <row r="136" spans="1:9" ht="12.75">
      <c r="A136" t="s">
        <v>7</v>
      </c>
      <c r="B136" t="s">
        <v>179</v>
      </c>
      <c r="C136" t="s">
        <v>181</v>
      </c>
      <c r="D136" s="2">
        <v>345</v>
      </c>
      <c r="E136" t="s">
        <v>36</v>
      </c>
      <c r="F136">
        <v>0</v>
      </c>
      <c r="G136" s="1">
        <v>42156</v>
      </c>
      <c r="H136" t="s">
        <v>179</v>
      </c>
      <c r="I136" t="s">
        <v>37</v>
      </c>
    </row>
    <row r="137" spans="1:9" ht="12.75">
      <c r="A137" t="s">
        <v>7</v>
      </c>
      <c r="B137" t="s">
        <v>179</v>
      </c>
      <c r="C137" t="s">
        <v>182</v>
      </c>
      <c r="D137" s="2">
        <v>2126.9</v>
      </c>
      <c r="E137" t="s">
        <v>15</v>
      </c>
      <c r="F137">
        <v>767.618564433</v>
      </c>
      <c r="G137" s="1">
        <v>42156</v>
      </c>
      <c r="H137" t="s">
        <v>179</v>
      </c>
      <c r="I137" t="s">
        <v>42</v>
      </c>
    </row>
    <row r="138" spans="1:9" ht="12.75">
      <c r="A138" t="s">
        <v>7</v>
      </c>
      <c r="B138" t="s">
        <v>179</v>
      </c>
      <c r="C138" t="s">
        <v>182</v>
      </c>
      <c r="D138" s="2">
        <v>1982.07</v>
      </c>
      <c r="E138" t="s">
        <v>15</v>
      </c>
      <c r="F138">
        <v>1274.0421808951</v>
      </c>
      <c r="G138" s="1">
        <v>42156</v>
      </c>
      <c r="H138" t="s">
        <v>179</v>
      </c>
      <c r="I138" t="s">
        <v>16</v>
      </c>
    </row>
    <row r="139" spans="1:9" ht="12.75">
      <c r="A139" t="s">
        <v>7</v>
      </c>
      <c r="B139" t="s">
        <v>179</v>
      </c>
      <c r="C139" t="s">
        <v>183</v>
      </c>
      <c r="D139" s="2">
        <v>123668.41</v>
      </c>
      <c r="E139" t="s">
        <v>18</v>
      </c>
      <c r="F139">
        <v>183803.209964186</v>
      </c>
      <c r="G139" s="1">
        <v>42156</v>
      </c>
      <c r="H139" t="s">
        <v>179</v>
      </c>
      <c r="I139" t="s">
        <v>16</v>
      </c>
    </row>
    <row r="140" spans="1:9" ht="12.75">
      <c r="A140" t="s">
        <v>7</v>
      </c>
      <c r="B140" t="s">
        <v>179</v>
      </c>
      <c r="C140" t="s">
        <v>183</v>
      </c>
      <c r="D140" s="2">
        <v>215617.42</v>
      </c>
      <c r="E140" t="s">
        <v>18</v>
      </c>
      <c r="F140">
        <v>66843.8907393089</v>
      </c>
      <c r="G140" s="1">
        <v>42156</v>
      </c>
      <c r="H140" t="s">
        <v>179</v>
      </c>
      <c r="I140" t="s">
        <v>42</v>
      </c>
    </row>
    <row r="141" spans="1:9" ht="12.75">
      <c r="A141" t="s">
        <v>7</v>
      </c>
      <c r="B141" t="s">
        <v>179</v>
      </c>
      <c r="C141" t="s">
        <v>184</v>
      </c>
      <c r="D141" s="2">
        <v>251902.31</v>
      </c>
      <c r="E141" t="s">
        <v>23</v>
      </c>
      <c r="F141">
        <v>156316.544480938</v>
      </c>
      <c r="G141" s="1">
        <v>42156</v>
      </c>
      <c r="H141" t="s">
        <v>179</v>
      </c>
      <c r="I141" t="s">
        <v>45</v>
      </c>
    </row>
    <row r="142" spans="1:9" ht="12.75">
      <c r="A142" t="s">
        <v>7</v>
      </c>
      <c r="B142" t="s">
        <v>179</v>
      </c>
      <c r="C142" t="s">
        <v>184</v>
      </c>
      <c r="D142" s="2">
        <v>4942272.77</v>
      </c>
      <c r="E142" t="s">
        <v>23</v>
      </c>
      <c r="F142">
        <v>2189145.76653062</v>
      </c>
      <c r="G142" s="1">
        <v>42156</v>
      </c>
      <c r="H142" t="s">
        <v>179</v>
      </c>
      <c r="I142" t="s">
        <v>24</v>
      </c>
    </row>
    <row r="143" spans="1:9" ht="12.75">
      <c r="A143" t="s">
        <v>7</v>
      </c>
      <c r="B143" t="s">
        <v>179</v>
      </c>
      <c r="C143" t="s">
        <v>185</v>
      </c>
      <c r="D143" s="2">
        <v>8877692.49</v>
      </c>
      <c r="E143" t="s">
        <v>10</v>
      </c>
      <c r="F143">
        <v>957004.965125342</v>
      </c>
      <c r="G143" s="1">
        <v>42156</v>
      </c>
      <c r="H143" t="s">
        <v>179</v>
      </c>
      <c r="I143" t="s">
        <v>26</v>
      </c>
    </row>
    <row r="144" spans="1:9" ht="12.75">
      <c r="A144" t="s">
        <v>7</v>
      </c>
      <c r="B144" t="s">
        <v>179</v>
      </c>
      <c r="C144" t="s">
        <v>185</v>
      </c>
      <c r="D144" s="2">
        <v>519221.12</v>
      </c>
      <c r="E144" t="s">
        <v>10</v>
      </c>
      <c r="F144">
        <v>275890.053383435</v>
      </c>
      <c r="G144" s="1">
        <v>42156</v>
      </c>
      <c r="H144" t="s">
        <v>179</v>
      </c>
      <c r="I144" t="s">
        <v>12</v>
      </c>
    </row>
    <row r="145" spans="1:9" ht="12.75">
      <c r="A145" t="s">
        <v>7</v>
      </c>
      <c r="B145" t="s">
        <v>179</v>
      </c>
      <c r="C145" t="s">
        <v>186</v>
      </c>
      <c r="D145" s="2">
        <v>18112.51</v>
      </c>
      <c r="E145" t="s">
        <v>28</v>
      </c>
      <c r="F145">
        <v>17222.8866442033</v>
      </c>
      <c r="G145" s="1">
        <v>42156</v>
      </c>
      <c r="H145" t="s">
        <v>179</v>
      </c>
      <c r="I145" t="s">
        <v>48</v>
      </c>
    </row>
    <row r="146" spans="1:9" ht="12.75">
      <c r="A146" t="s">
        <v>7</v>
      </c>
      <c r="B146" t="s">
        <v>179</v>
      </c>
      <c r="C146" t="s">
        <v>186</v>
      </c>
      <c r="D146" s="2">
        <v>62478.33</v>
      </c>
      <c r="E146" t="s">
        <v>28</v>
      </c>
      <c r="F146">
        <v>62463.238340172</v>
      </c>
      <c r="G146" s="1">
        <v>42156</v>
      </c>
      <c r="H146" t="s">
        <v>179</v>
      </c>
      <c r="I146" t="s">
        <v>29</v>
      </c>
    </row>
    <row r="147" spans="1:9" ht="12.75">
      <c r="A147" t="s">
        <v>7</v>
      </c>
      <c r="B147" t="s">
        <v>194</v>
      </c>
      <c r="C147" t="s">
        <v>195</v>
      </c>
      <c r="D147" s="2">
        <v>375457.48</v>
      </c>
      <c r="E147" t="s">
        <v>32</v>
      </c>
      <c r="F147">
        <v>0</v>
      </c>
      <c r="G147" s="1">
        <v>42156</v>
      </c>
      <c r="H147" t="s">
        <v>194</v>
      </c>
      <c r="I147" t="s">
        <v>34</v>
      </c>
    </row>
    <row r="148" spans="1:9" ht="12.75">
      <c r="A148" t="s">
        <v>7</v>
      </c>
      <c r="B148" t="s">
        <v>194</v>
      </c>
      <c r="C148" t="s">
        <v>196</v>
      </c>
      <c r="D148" s="2">
        <v>2620455</v>
      </c>
      <c r="E148" t="s">
        <v>136</v>
      </c>
      <c r="F148">
        <v>13167.0002385</v>
      </c>
      <c r="G148" s="1">
        <v>42156</v>
      </c>
      <c r="H148" t="s">
        <v>194</v>
      </c>
      <c r="I148" t="s">
        <v>96</v>
      </c>
    </row>
    <row r="149" spans="1:9" ht="12.75">
      <c r="A149" t="s">
        <v>7</v>
      </c>
      <c r="B149" t="s">
        <v>197</v>
      </c>
      <c r="C149" t="s">
        <v>198</v>
      </c>
      <c r="D149" s="2">
        <v>2322.51</v>
      </c>
      <c r="E149" t="s">
        <v>32</v>
      </c>
      <c r="F149">
        <v>0</v>
      </c>
      <c r="G149" s="1">
        <v>42156</v>
      </c>
      <c r="H149" t="s">
        <v>199</v>
      </c>
      <c r="I149" t="s">
        <v>34</v>
      </c>
    </row>
    <row r="150" spans="1:9" ht="12.75">
      <c r="A150" t="s">
        <v>7</v>
      </c>
      <c r="B150" t="s">
        <v>200</v>
      </c>
      <c r="C150" t="s">
        <v>201</v>
      </c>
      <c r="D150" s="2">
        <v>593373.42</v>
      </c>
      <c r="E150" t="s">
        <v>18</v>
      </c>
      <c r="F150">
        <v>20990.021027751</v>
      </c>
      <c r="G150" s="1">
        <v>42156</v>
      </c>
      <c r="H150" t="s">
        <v>202</v>
      </c>
      <c r="I150" t="s">
        <v>16</v>
      </c>
    </row>
    <row r="151" spans="1:9" ht="12.75">
      <c r="A151" t="s">
        <v>7</v>
      </c>
      <c r="B151" t="s">
        <v>200</v>
      </c>
      <c r="C151" t="s">
        <v>203</v>
      </c>
      <c r="D151" s="2">
        <v>41029059.07</v>
      </c>
      <c r="E151" t="s">
        <v>136</v>
      </c>
      <c r="F151">
        <v>6119416.02469733</v>
      </c>
      <c r="G151" s="1">
        <v>42156</v>
      </c>
      <c r="H151" t="s">
        <v>202</v>
      </c>
      <c r="I151" t="s">
        <v>96</v>
      </c>
    </row>
    <row r="152" spans="1:9" ht="12.75">
      <c r="A152" t="s">
        <v>7</v>
      </c>
      <c r="B152" t="s">
        <v>200</v>
      </c>
      <c r="C152" t="s">
        <v>203</v>
      </c>
      <c r="D152" s="2">
        <v>4982445.65</v>
      </c>
      <c r="E152" t="s">
        <v>136</v>
      </c>
      <c r="F152">
        <v>3754420.75271618</v>
      </c>
      <c r="G152" s="1">
        <v>42156</v>
      </c>
      <c r="H152" t="s">
        <v>202</v>
      </c>
      <c r="I152" t="s">
        <v>138</v>
      </c>
    </row>
    <row r="153" spans="1:9" ht="12.75">
      <c r="A153" t="s">
        <v>7</v>
      </c>
      <c r="B153" t="s">
        <v>204</v>
      </c>
      <c r="C153" t="s">
        <v>205</v>
      </c>
      <c r="D153" s="2">
        <v>2291970.61</v>
      </c>
      <c r="E153" t="s">
        <v>32</v>
      </c>
      <c r="F153">
        <v>0</v>
      </c>
      <c r="G153" s="1">
        <v>42156</v>
      </c>
      <c r="H153" t="s">
        <v>204</v>
      </c>
      <c r="I153" t="s">
        <v>34</v>
      </c>
    </row>
    <row r="154" spans="1:9" ht="12.75">
      <c r="A154" t="s">
        <v>7</v>
      </c>
      <c r="B154" t="s">
        <v>204</v>
      </c>
      <c r="C154" t="s">
        <v>206</v>
      </c>
      <c r="D154" s="2">
        <v>230110.51</v>
      </c>
      <c r="E154" t="s">
        <v>36</v>
      </c>
      <c r="F154">
        <v>0</v>
      </c>
      <c r="G154" s="1">
        <v>42156</v>
      </c>
      <c r="H154" t="s">
        <v>204</v>
      </c>
      <c r="I154" t="s">
        <v>37</v>
      </c>
    </row>
    <row r="155" spans="1:9" ht="12.75">
      <c r="A155" t="s">
        <v>7</v>
      </c>
      <c r="B155" t="s">
        <v>204</v>
      </c>
      <c r="C155" t="s">
        <v>207</v>
      </c>
      <c r="D155" s="2">
        <v>101020.89</v>
      </c>
      <c r="E155" t="s">
        <v>15</v>
      </c>
      <c r="F155">
        <v>60760.1586046159</v>
      </c>
      <c r="G155" s="1">
        <v>42156</v>
      </c>
      <c r="H155" t="s">
        <v>204</v>
      </c>
      <c r="I155" t="s">
        <v>16</v>
      </c>
    </row>
    <row r="156" spans="1:9" ht="12.75">
      <c r="A156" t="s">
        <v>7</v>
      </c>
      <c r="B156" t="s">
        <v>204</v>
      </c>
      <c r="C156" t="s">
        <v>208</v>
      </c>
      <c r="D156" s="2">
        <v>5141.32</v>
      </c>
      <c r="E156" t="s">
        <v>18</v>
      </c>
      <c r="F156">
        <v>3172.3316151858</v>
      </c>
      <c r="G156" s="1">
        <v>42156</v>
      </c>
      <c r="H156" t="s">
        <v>204</v>
      </c>
      <c r="I156" t="s">
        <v>16</v>
      </c>
    </row>
    <row r="157" spans="1:9" ht="12.75">
      <c r="A157" t="s">
        <v>7</v>
      </c>
      <c r="B157" t="s">
        <v>204</v>
      </c>
      <c r="C157" t="s">
        <v>208</v>
      </c>
      <c r="D157" s="2">
        <v>131648.58</v>
      </c>
      <c r="E157" t="s">
        <v>18</v>
      </c>
      <c r="F157">
        <v>56079.888209142</v>
      </c>
      <c r="G157" s="1">
        <v>42156</v>
      </c>
      <c r="H157" t="s">
        <v>204</v>
      </c>
      <c r="I157" t="s">
        <v>42</v>
      </c>
    </row>
    <row r="158" spans="1:9" ht="12.75">
      <c r="A158" t="s">
        <v>7</v>
      </c>
      <c r="B158" t="s">
        <v>204</v>
      </c>
      <c r="C158" t="s">
        <v>209</v>
      </c>
      <c r="D158" s="2">
        <v>1.41</v>
      </c>
      <c r="E158" t="s">
        <v>20</v>
      </c>
      <c r="F158">
        <v>0.8874547614</v>
      </c>
      <c r="G158" s="1">
        <v>42156</v>
      </c>
      <c r="H158" t="s">
        <v>204</v>
      </c>
      <c r="I158" t="s">
        <v>21</v>
      </c>
    </row>
    <row r="159" spans="1:9" ht="12.75">
      <c r="A159" t="s">
        <v>7</v>
      </c>
      <c r="B159" t="s">
        <v>204</v>
      </c>
      <c r="C159" t="s">
        <v>210</v>
      </c>
      <c r="D159" s="2">
        <v>864837.61</v>
      </c>
      <c r="E159" t="s">
        <v>23</v>
      </c>
      <c r="F159">
        <v>340273.909993053</v>
      </c>
      <c r="G159" s="1">
        <v>42156</v>
      </c>
      <c r="H159" t="s">
        <v>204</v>
      </c>
      <c r="I159" t="s">
        <v>24</v>
      </c>
    </row>
    <row r="160" spans="1:9" ht="12.75">
      <c r="A160" t="s">
        <v>7</v>
      </c>
      <c r="B160" t="s">
        <v>204</v>
      </c>
      <c r="C160" t="s">
        <v>210</v>
      </c>
      <c r="D160" s="2">
        <v>4197537.23</v>
      </c>
      <c r="E160" t="s">
        <v>23</v>
      </c>
      <c r="F160">
        <v>2613275.46236718</v>
      </c>
      <c r="G160" s="1">
        <v>42156</v>
      </c>
      <c r="H160" t="s">
        <v>204</v>
      </c>
      <c r="I160" t="s">
        <v>45</v>
      </c>
    </row>
    <row r="161" spans="1:9" ht="12.75">
      <c r="A161" t="s">
        <v>7</v>
      </c>
      <c r="B161" t="s">
        <v>204</v>
      </c>
      <c r="C161" t="s">
        <v>211</v>
      </c>
      <c r="D161" s="2">
        <v>1051915.45</v>
      </c>
      <c r="E161" t="s">
        <v>10</v>
      </c>
      <c r="F161">
        <v>37057.3201342668</v>
      </c>
      <c r="G161" s="1">
        <v>42156</v>
      </c>
      <c r="H161" t="s">
        <v>204</v>
      </c>
      <c r="I161" t="s">
        <v>26</v>
      </c>
    </row>
    <row r="162" spans="1:9" ht="12.75">
      <c r="A162" t="s">
        <v>7</v>
      </c>
      <c r="B162" t="s">
        <v>204</v>
      </c>
      <c r="C162" t="s">
        <v>212</v>
      </c>
      <c r="D162" s="2">
        <v>1965135.73</v>
      </c>
      <c r="E162" t="s">
        <v>10</v>
      </c>
      <c r="F162">
        <v>609593.921647798</v>
      </c>
      <c r="G162" s="1">
        <v>42156</v>
      </c>
      <c r="H162" t="s">
        <v>204</v>
      </c>
      <c r="I162" t="s">
        <v>26</v>
      </c>
    </row>
    <row r="163" spans="1:9" ht="12.75">
      <c r="A163" t="s">
        <v>7</v>
      </c>
      <c r="B163" t="s">
        <v>204</v>
      </c>
      <c r="C163" t="s">
        <v>212</v>
      </c>
      <c r="D163" s="2">
        <v>5178047.38</v>
      </c>
      <c r="E163" t="s">
        <v>10</v>
      </c>
      <c r="F163">
        <v>2774735.65379555</v>
      </c>
      <c r="G163" s="1">
        <v>42156</v>
      </c>
      <c r="H163" t="s">
        <v>204</v>
      </c>
      <c r="I163" t="s">
        <v>12</v>
      </c>
    </row>
    <row r="164" spans="1:9" ht="12.75">
      <c r="A164" t="s">
        <v>7</v>
      </c>
      <c r="B164" t="s">
        <v>204</v>
      </c>
      <c r="C164" t="s">
        <v>213</v>
      </c>
      <c r="D164" s="2">
        <v>5434.65</v>
      </c>
      <c r="E164" t="s">
        <v>28</v>
      </c>
      <c r="F164">
        <v>5434.392925343</v>
      </c>
      <c r="G164" s="1">
        <v>42156</v>
      </c>
      <c r="H164" t="s">
        <v>204</v>
      </c>
      <c r="I164" t="s">
        <v>29</v>
      </c>
    </row>
    <row r="165" spans="1:9" ht="12.75">
      <c r="A165" t="s">
        <v>7</v>
      </c>
      <c r="B165" t="s">
        <v>204</v>
      </c>
      <c r="C165" t="s">
        <v>213</v>
      </c>
      <c r="D165" s="2">
        <v>3456.13</v>
      </c>
      <c r="E165" t="s">
        <v>28</v>
      </c>
      <c r="F165">
        <v>3288.2657313387</v>
      </c>
      <c r="G165" s="1">
        <v>42156</v>
      </c>
      <c r="H165" t="s">
        <v>204</v>
      </c>
      <c r="I165" t="s">
        <v>48</v>
      </c>
    </row>
    <row r="166" spans="1:9" ht="12.75">
      <c r="A166" t="s">
        <v>7</v>
      </c>
      <c r="B166" t="s">
        <v>214</v>
      </c>
      <c r="C166" t="s">
        <v>215</v>
      </c>
      <c r="D166" s="2">
        <v>732996.33</v>
      </c>
      <c r="E166" t="s">
        <v>216</v>
      </c>
      <c r="F166">
        <v>540086.649061692</v>
      </c>
      <c r="G166" s="1">
        <v>42156</v>
      </c>
      <c r="H166" t="s">
        <v>217</v>
      </c>
      <c r="I166" t="s">
        <v>138</v>
      </c>
    </row>
    <row r="167" spans="1:9" ht="12.75">
      <c r="A167" t="s">
        <v>7</v>
      </c>
      <c r="B167" t="s">
        <v>214</v>
      </c>
      <c r="C167" t="s">
        <v>215</v>
      </c>
      <c r="D167" s="2">
        <v>19371.45</v>
      </c>
      <c r="E167" t="s">
        <v>216</v>
      </c>
      <c r="F167">
        <v>13072.464273246</v>
      </c>
      <c r="G167" s="1">
        <v>42156</v>
      </c>
      <c r="H167" t="s">
        <v>217</v>
      </c>
      <c r="I167" t="s">
        <v>96</v>
      </c>
    </row>
    <row r="168" spans="1:9" ht="12.75">
      <c r="A168" t="s">
        <v>7</v>
      </c>
      <c r="B168" t="s">
        <v>214</v>
      </c>
      <c r="C168" t="s">
        <v>218</v>
      </c>
      <c r="D168" s="2">
        <v>110449.15</v>
      </c>
      <c r="E168" t="s">
        <v>173</v>
      </c>
      <c r="F168">
        <v>82673.7957124297</v>
      </c>
      <c r="G168" s="1">
        <v>42156</v>
      </c>
      <c r="H168" t="s">
        <v>217</v>
      </c>
      <c r="I168" t="s">
        <v>138</v>
      </c>
    </row>
    <row r="169" spans="1:9" ht="12.75">
      <c r="A169" t="s">
        <v>7</v>
      </c>
      <c r="B169" t="s">
        <v>222</v>
      </c>
      <c r="C169" t="s">
        <v>223</v>
      </c>
      <c r="D169" s="2">
        <v>1143036.34</v>
      </c>
      <c r="E169" t="s">
        <v>32</v>
      </c>
      <c r="F169">
        <v>0</v>
      </c>
      <c r="G169" s="1">
        <v>42156</v>
      </c>
      <c r="H169" t="s">
        <v>224</v>
      </c>
      <c r="I169" t="s">
        <v>34</v>
      </c>
    </row>
    <row r="170" spans="1:9" ht="12.75">
      <c r="A170" t="s">
        <v>7</v>
      </c>
      <c r="B170" t="s">
        <v>225</v>
      </c>
      <c r="C170" t="s">
        <v>226</v>
      </c>
      <c r="D170" s="2">
        <v>6803.63</v>
      </c>
      <c r="E170" t="s">
        <v>32</v>
      </c>
      <c r="F170">
        <v>0</v>
      </c>
      <c r="G170" s="1">
        <v>42156</v>
      </c>
      <c r="H170" t="s">
        <v>227</v>
      </c>
      <c r="I170" t="s">
        <v>34</v>
      </c>
    </row>
    <row r="171" spans="1:9" ht="12.75">
      <c r="A171" t="s">
        <v>7</v>
      </c>
      <c r="B171" t="s">
        <v>228</v>
      </c>
      <c r="C171" t="s">
        <v>229</v>
      </c>
      <c r="D171" s="2">
        <v>481211.03</v>
      </c>
      <c r="E171" t="s">
        <v>32</v>
      </c>
      <c r="F171">
        <v>0</v>
      </c>
      <c r="G171" s="1">
        <v>42156</v>
      </c>
      <c r="H171" t="s">
        <v>230</v>
      </c>
      <c r="I171" t="s">
        <v>34</v>
      </c>
    </row>
    <row r="172" spans="1:9" ht="12.75">
      <c r="A172" t="s">
        <v>7</v>
      </c>
      <c r="B172" t="s">
        <v>228</v>
      </c>
      <c r="C172" t="s">
        <v>231</v>
      </c>
      <c r="D172" s="2">
        <v>35.46</v>
      </c>
      <c r="E172" t="s">
        <v>36</v>
      </c>
      <c r="F172">
        <v>0</v>
      </c>
      <c r="G172" s="1">
        <v>42156</v>
      </c>
      <c r="H172" t="s">
        <v>230</v>
      </c>
      <c r="I172" t="s">
        <v>37</v>
      </c>
    </row>
    <row r="173" spans="1:9" ht="12.75">
      <c r="A173" t="s">
        <v>7</v>
      </c>
      <c r="B173" t="s">
        <v>232</v>
      </c>
      <c r="C173" t="s">
        <v>233</v>
      </c>
      <c r="D173" s="2">
        <v>1740964.87</v>
      </c>
      <c r="E173" t="s">
        <v>32</v>
      </c>
      <c r="F173">
        <v>0</v>
      </c>
      <c r="G173" s="1">
        <v>42156</v>
      </c>
      <c r="H173" t="s">
        <v>234</v>
      </c>
      <c r="I173" t="s">
        <v>34</v>
      </c>
    </row>
    <row r="174" spans="1:9" ht="12.75">
      <c r="A174" t="s">
        <v>7</v>
      </c>
      <c r="B174" t="s">
        <v>232</v>
      </c>
      <c r="C174" t="s">
        <v>235</v>
      </c>
      <c r="D174" s="2">
        <v>39454.77</v>
      </c>
      <c r="E174" t="s">
        <v>36</v>
      </c>
      <c r="F174">
        <v>0</v>
      </c>
      <c r="G174" s="1">
        <v>42156</v>
      </c>
      <c r="H174" t="s">
        <v>234</v>
      </c>
      <c r="I174" t="s">
        <v>37</v>
      </c>
    </row>
    <row r="175" spans="1:9" ht="12.75">
      <c r="A175" t="s">
        <v>7</v>
      </c>
      <c r="B175" t="s">
        <v>236</v>
      </c>
      <c r="C175" t="s">
        <v>261</v>
      </c>
      <c r="D175" s="2">
        <v>76662.56</v>
      </c>
      <c r="E175" t="s">
        <v>262</v>
      </c>
      <c r="F175">
        <v>76662.56</v>
      </c>
      <c r="G175" s="1">
        <v>42156</v>
      </c>
      <c r="H175" t="s">
        <v>237</v>
      </c>
      <c r="I175" t="s">
        <v>259</v>
      </c>
    </row>
    <row r="176" spans="1:9" ht="12.75">
      <c r="A176" t="s">
        <v>7</v>
      </c>
      <c r="B176" t="s">
        <v>236</v>
      </c>
      <c r="C176" t="s">
        <v>261</v>
      </c>
      <c r="D176" s="2">
        <v>11792977.15</v>
      </c>
      <c r="E176" t="s">
        <v>262</v>
      </c>
      <c r="F176">
        <v>11792977.15</v>
      </c>
      <c r="G176" s="1">
        <v>42156</v>
      </c>
      <c r="H176" t="s">
        <v>237</v>
      </c>
      <c r="I176" t="s">
        <v>260</v>
      </c>
    </row>
    <row r="177" spans="1:9" ht="12.75">
      <c r="A177" t="s">
        <v>7</v>
      </c>
      <c r="B177" t="s">
        <v>263</v>
      </c>
      <c r="C177" t="s">
        <v>264</v>
      </c>
      <c r="D177" s="2">
        <v>3084745.95</v>
      </c>
      <c r="E177" t="s">
        <v>36</v>
      </c>
      <c r="F177">
        <v>0</v>
      </c>
      <c r="G177" s="1">
        <v>42156</v>
      </c>
      <c r="H177" t="s">
        <v>265</v>
      </c>
      <c r="I177" t="s">
        <v>37</v>
      </c>
    </row>
    <row r="178" spans="1:9" ht="12.75">
      <c r="A178" t="s">
        <v>7</v>
      </c>
      <c r="B178" t="s">
        <v>266</v>
      </c>
      <c r="C178" t="s">
        <v>267</v>
      </c>
      <c r="D178" s="2">
        <v>1499839.4</v>
      </c>
      <c r="E178" t="s">
        <v>32</v>
      </c>
      <c r="F178">
        <v>0</v>
      </c>
      <c r="G178" s="1">
        <v>42156</v>
      </c>
      <c r="H178" t="s">
        <v>268</v>
      </c>
      <c r="I178" t="s">
        <v>34</v>
      </c>
    </row>
    <row r="179" spans="1:9" ht="12.75">
      <c r="A179" t="s">
        <v>7</v>
      </c>
      <c r="B179" t="s">
        <v>266</v>
      </c>
      <c r="C179" t="s">
        <v>269</v>
      </c>
      <c r="D179" s="2">
        <v>9495039.26</v>
      </c>
      <c r="E179" t="s">
        <v>23</v>
      </c>
      <c r="F179">
        <v>5462844.97937378</v>
      </c>
      <c r="G179" s="1">
        <v>42156</v>
      </c>
      <c r="H179" t="s">
        <v>268</v>
      </c>
      <c r="I179" t="s">
        <v>24</v>
      </c>
    </row>
    <row r="180" spans="1:9" ht="12.75">
      <c r="A180" t="s">
        <v>7</v>
      </c>
      <c r="B180" t="s">
        <v>266</v>
      </c>
      <c r="C180" t="s">
        <v>270</v>
      </c>
      <c r="D180" s="2">
        <v>16486110.71</v>
      </c>
      <c r="E180" t="s">
        <v>10</v>
      </c>
      <c r="F180">
        <v>8723504.9810715</v>
      </c>
      <c r="G180" s="1">
        <v>42156</v>
      </c>
      <c r="H180" t="s">
        <v>268</v>
      </c>
      <c r="I180" t="s">
        <v>26</v>
      </c>
    </row>
    <row r="181" spans="1:9" ht="12.75">
      <c r="A181" t="s">
        <v>7</v>
      </c>
      <c r="B181" t="s">
        <v>266</v>
      </c>
      <c r="C181" t="s">
        <v>271</v>
      </c>
      <c r="D181" s="2">
        <v>430028</v>
      </c>
      <c r="E181" t="s">
        <v>28</v>
      </c>
      <c r="F181">
        <v>430026.304226855</v>
      </c>
      <c r="G181" s="1">
        <v>42156</v>
      </c>
      <c r="H181" t="s">
        <v>268</v>
      </c>
      <c r="I181" t="s">
        <v>29</v>
      </c>
    </row>
    <row r="182" spans="1:9" ht="12.75">
      <c r="A182" t="s">
        <v>7</v>
      </c>
      <c r="B182" t="s">
        <v>272</v>
      </c>
      <c r="C182" t="s">
        <v>273</v>
      </c>
      <c r="D182" s="2">
        <v>2689573.79</v>
      </c>
      <c r="E182" t="s">
        <v>23</v>
      </c>
      <c r="F182">
        <v>1417082.19810993</v>
      </c>
      <c r="G182" s="1">
        <v>42156</v>
      </c>
      <c r="H182" t="s">
        <v>274</v>
      </c>
      <c r="I182" t="s">
        <v>24</v>
      </c>
    </row>
    <row r="183" spans="1:9" ht="12.75">
      <c r="A183" t="s">
        <v>7</v>
      </c>
      <c r="B183" t="s">
        <v>272</v>
      </c>
      <c r="C183" t="s">
        <v>275</v>
      </c>
      <c r="D183" s="2">
        <v>3492074.75</v>
      </c>
      <c r="E183" t="s">
        <v>10</v>
      </c>
      <c r="F183">
        <v>1882905.39006803</v>
      </c>
      <c r="G183" s="1">
        <v>42156</v>
      </c>
      <c r="H183" t="s">
        <v>274</v>
      </c>
      <c r="I183" t="s">
        <v>26</v>
      </c>
    </row>
    <row r="184" spans="1:9" ht="12.75">
      <c r="A184" t="s">
        <v>7</v>
      </c>
      <c r="B184" t="s">
        <v>272</v>
      </c>
      <c r="C184" t="s">
        <v>275</v>
      </c>
      <c r="D184" s="2">
        <v>729368.86</v>
      </c>
      <c r="E184" t="s">
        <v>10</v>
      </c>
      <c r="F184">
        <v>348160.366959731</v>
      </c>
      <c r="G184" s="1">
        <v>42156</v>
      </c>
      <c r="H184" t="s">
        <v>274</v>
      </c>
      <c r="I184" t="s">
        <v>12</v>
      </c>
    </row>
    <row r="185" spans="1:9" ht="12.75">
      <c r="A185" t="s">
        <v>7</v>
      </c>
      <c r="B185" t="s">
        <v>272</v>
      </c>
      <c r="C185" t="s">
        <v>276</v>
      </c>
      <c r="D185" s="2">
        <v>69477.19</v>
      </c>
      <c r="E185" t="s">
        <v>28</v>
      </c>
      <c r="F185">
        <v>69477.1763539929</v>
      </c>
      <c r="G185" s="1">
        <v>42156</v>
      </c>
      <c r="H185" t="s">
        <v>274</v>
      </c>
      <c r="I185" t="s">
        <v>29</v>
      </c>
    </row>
    <row r="186" spans="1:9" ht="12.75">
      <c r="A186" t="s">
        <v>7</v>
      </c>
      <c r="B186" t="s">
        <v>277</v>
      </c>
      <c r="C186" t="s">
        <v>278</v>
      </c>
      <c r="D186" s="2">
        <v>421503.78</v>
      </c>
      <c r="E186" t="s">
        <v>136</v>
      </c>
      <c r="F186">
        <v>318935.68243047</v>
      </c>
      <c r="G186" s="1">
        <v>42156</v>
      </c>
      <c r="H186" t="s">
        <v>279</v>
      </c>
      <c r="I186" t="s">
        <v>138</v>
      </c>
    </row>
    <row r="187" spans="1:9" ht="12.75">
      <c r="A187" t="s">
        <v>7</v>
      </c>
      <c r="B187" t="s">
        <v>280</v>
      </c>
      <c r="C187" t="s">
        <v>281</v>
      </c>
      <c r="D187" s="2">
        <v>28494.26</v>
      </c>
      <c r="E187" t="s">
        <v>15</v>
      </c>
      <c r="F187">
        <v>12426.6462606726</v>
      </c>
      <c r="G187" s="1">
        <v>42156</v>
      </c>
      <c r="H187" t="s">
        <v>282</v>
      </c>
      <c r="I187" t="s">
        <v>42</v>
      </c>
    </row>
    <row r="188" spans="1:9" ht="12.75">
      <c r="A188" t="s">
        <v>7</v>
      </c>
      <c r="B188" t="s">
        <v>280</v>
      </c>
      <c r="C188" t="s">
        <v>283</v>
      </c>
      <c r="D188" s="2">
        <v>1828562.55</v>
      </c>
      <c r="E188" t="s">
        <v>173</v>
      </c>
      <c r="F188">
        <v>1382452.99507136</v>
      </c>
      <c r="G188" s="1">
        <v>42156</v>
      </c>
      <c r="H188" t="s">
        <v>282</v>
      </c>
      <c r="I188" t="s">
        <v>138</v>
      </c>
    </row>
    <row r="189" spans="1:9" ht="12.75">
      <c r="A189" t="s">
        <v>7</v>
      </c>
      <c r="B189" t="s">
        <v>284</v>
      </c>
      <c r="C189" t="s">
        <v>285</v>
      </c>
      <c r="D189" s="2">
        <v>13603.18</v>
      </c>
      <c r="E189" t="s">
        <v>32</v>
      </c>
      <c r="F189">
        <v>0</v>
      </c>
      <c r="G189" s="1">
        <v>42156</v>
      </c>
      <c r="H189" t="s">
        <v>284</v>
      </c>
      <c r="I189" t="s">
        <v>286</v>
      </c>
    </row>
    <row r="190" spans="1:9" ht="12.75">
      <c r="A190" t="s">
        <v>7</v>
      </c>
      <c r="B190" t="s">
        <v>284</v>
      </c>
      <c r="C190" t="s">
        <v>287</v>
      </c>
      <c r="D190" s="2">
        <v>-3444.46</v>
      </c>
      <c r="E190" t="s">
        <v>288</v>
      </c>
      <c r="F190">
        <v>0</v>
      </c>
      <c r="G190" s="1">
        <v>42156</v>
      </c>
      <c r="H190" t="s">
        <v>284</v>
      </c>
      <c r="I190" t="s">
        <v>289</v>
      </c>
    </row>
    <row r="191" spans="1:9" ht="12.75">
      <c r="A191" t="s">
        <v>7</v>
      </c>
      <c r="B191" t="s">
        <v>284</v>
      </c>
      <c r="C191" t="s">
        <v>290</v>
      </c>
      <c r="D191" s="2">
        <v>-3299.28</v>
      </c>
      <c r="E191" t="s">
        <v>291</v>
      </c>
      <c r="F191">
        <v>0</v>
      </c>
      <c r="G191" s="1">
        <v>42156</v>
      </c>
      <c r="H191" t="s">
        <v>284</v>
      </c>
      <c r="I191" t="s">
        <v>289</v>
      </c>
    </row>
    <row r="192" spans="1:9" ht="12.75">
      <c r="A192" t="s">
        <v>7</v>
      </c>
      <c r="B192" t="s">
        <v>284</v>
      </c>
      <c r="C192" t="s">
        <v>292</v>
      </c>
      <c r="D192" s="2">
        <v>458217.89</v>
      </c>
      <c r="E192" t="s">
        <v>36</v>
      </c>
      <c r="F192">
        <v>0</v>
      </c>
      <c r="G192" s="1">
        <v>42156</v>
      </c>
      <c r="H192" t="s">
        <v>284</v>
      </c>
      <c r="I192" t="s">
        <v>293</v>
      </c>
    </row>
    <row r="193" spans="1:9" ht="12.75">
      <c r="A193" t="s">
        <v>7</v>
      </c>
      <c r="B193" t="s">
        <v>284</v>
      </c>
      <c r="C193" t="s">
        <v>294</v>
      </c>
      <c r="D193" s="2">
        <v>-95558.02</v>
      </c>
      <c r="E193" t="s">
        <v>295</v>
      </c>
      <c r="F193">
        <v>0</v>
      </c>
      <c r="G193" s="1">
        <v>42156</v>
      </c>
      <c r="H193" t="s">
        <v>284</v>
      </c>
      <c r="I193" t="s">
        <v>296</v>
      </c>
    </row>
    <row r="194" spans="1:9" ht="12.75">
      <c r="A194" t="s">
        <v>7</v>
      </c>
      <c r="B194" t="s">
        <v>284</v>
      </c>
      <c r="C194" t="s">
        <v>297</v>
      </c>
      <c r="D194" s="2">
        <v>-91530.67</v>
      </c>
      <c r="E194" t="s">
        <v>298</v>
      </c>
      <c r="F194">
        <v>0</v>
      </c>
      <c r="G194" s="1">
        <v>42156</v>
      </c>
      <c r="H194" t="s">
        <v>284</v>
      </c>
      <c r="I194" t="s">
        <v>296</v>
      </c>
    </row>
    <row r="195" spans="1:9" ht="12.75">
      <c r="A195" t="s">
        <v>7</v>
      </c>
      <c r="B195" t="s">
        <v>284</v>
      </c>
      <c r="C195" t="s">
        <v>299</v>
      </c>
      <c r="D195" s="2">
        <v>176521.11</v>
      </c>
      <c r="E195" t="s">
        <v>300</v>
      </c>
      <c r="F195">
        <v>116149.519961833</v>
      </c>
      <c r="G195" s="1">
        <v>42156</v>
      </c>
      <c r="H195" t="s">
        <v>284</v>
      </c>
      <c r="I195" t="s">
        <v>301</v>
      </c>
    </row>
    <row r="196" spans="1:9" ht="12.75">
      <c r="A196" t="s">
        <v>7</v>
      </c>
      <c r="B196" t="s">
        <v>284</v>
      </c>
      <c r="C196" t="s">
        <v>302</v>
      </c>
      <c r="D196" s="2">
        <v>-42855.69</v>
      </c>
      <c r="E196" t="s">
        <v>303</v>
      </c>
      <c r="F196">
        <v>-25382.7907059987</v>
      </c>
      <c r="G196" s="1">
        <v>42156</v>
      </c>
      <c r="H196" t="s">
        <v>284</v>
      </c>
      <c r="I196" t="s">
        <v>304</v>
      </c>
    </row>
    <row r="197" spans="1:9" ht="12.75">
      <c r="A197" t="s">
        <v>7</v>
      </c>
      <c r="B197" t="s">
        <v>284</v>
      </c>
      <c r="C197" t="s">
        <v>305</v>
      </c>
      <c r="D197" s="2">
        <v>-41049.51</v>
      </c>
      <c r="E197" t="s">
        <v>306</v>
      </c>
      <c r="F197">
        <v>-24316.3893773973</v>
      </c>
      <c r="G197" s="1">
        <v>42156</v>
      </c>
      <c r="H197" t="s">
        <v>284</v>
      </c>
      <c r="I197" t="s">
        <v>304</v>
      </c>
    </row>
    <row r="198" spans="1:9" ht="12.75">
      <c r="A198" t="s">
        <v>7</v>
      </c>
      <c r="B198" t="s">
        <v>284</v>
      </c>
      <c r="C198" t="s">
        <v>307</v>
      </c>
      <c r="D198" s="2">
        <v>24557.74</v>
      </c>
      <c r="E198" t="s">
        <v>308</v>
      </c>
      <c r="F198">
        <v>16755.480084755</v>
      </c>
      <c r="G198" s="1">
        <v>42156</v>
      </c>
      <c r="H198" t="s">
        <v>284</v>
      </c>
      <c r="I198" t="s">
        <v>309</v>
      </c>
    </row>
    <row r="199" spans="1:9" ht="12.75">
      <c r="A199" t="s">
        <v>7</v>
      </c>
      <c r="B199" t="s">
        <v>284</v>
      </c>
      <c r="C199" t="s">
        <v>310</v>
      </c>
      <c r="D199" s="2">
        <v>-2937.76</v>
      </c>
      <c r="E199" t="s">
        <v>311</v>
      </c>
      <c r="F199">
        <v>-1740.0006118096</v>
      </c>
      <c r="G199" s="1">
        <v>42156</v>
      </c>
      <c r="H199" t="s">
        <v>284</v>
      </c>
      <c r="I199" t="s">
        <v>312</v>
      </c>
    </row>
    <row r="200" spans="1:9" ht="12.75">
      <c r="A200" t="s">
        <v>7</v>
      </c>
      <c r="B200" t="s">
        <v>284</v>
      </c>
      <c r="C200" t="s">
        <v>313</v>
      </c>
      <c r="D200" s="2">
        <v>-2813.95</v>
      </c>
      <c r="E200" t="s">
        <v>314</v>
      </c>
      <c r="F200">
        <v>-1666.6694085295</v>
      </c>
      <c r="G200" s="1">
        <v>42156</v>
      </c>
      <c r="H200" t="s">
        <v>284</v>
      </c>
      <c r="I200" t="s">
        <v>312</v>
      </c>
    </row>
    <row r="201" spans="1:9" ht="12.75">
      <c r="A201" t="s">
        <v>7</v>
      </c>
      <c r="B201" t="s">
        <v>284</v>
      </c>
      <c r="C201" t="s">
        <v>315</v>
      </c>
      <c r="D201" s="2">
        <v>8035.91</v>
      </c>
      <c r="E201" t="s">
        <v>316</v>
      </c>
      <c r="F201">
        <v>5500.9100033351</v>
      </c>
      <c r="G201" s="1">
        <v>42156</v>
      </c>
      <c r="H201" t="s">
        <v>284</v>
      </c>
      <c r="I201" t="s">
        <v>317</v>
      </c>
    </row>
    <row r="202" spans="1:9" ht="12.75">
      <c r="A202" t="s">
        <v>7</v>
      </c>
      <c r="B202" t="s">
        <v>284</v>
      </c>
      <c r="C202" t="s">
        <v>318</v>
      </c>
      <c r="D202" s="2">
        <v>-1053.53</v>
      </c>
      <c r="E202" t="s">
        <v>319</v>
      </c>
      <c r="F202">
        <v>-624.1725802117</v>
      </c>
      <c r="G202" s="1">
        <v>42156</v>
      </c>
      <c r="H202" t="s">
        <v>284</v>
      </c>
      <c r="I202" t="s">
        <v>320</v>
      </c>
    </row>
    <row r="203" spans="1:9" ht="12.75">
      <c r="A203" t="s">
        <v>7</v>
      </c>
      <c r="B203" t="s">
        <v>284</v>
      </c>
      <c r="C203" t="s">
        <v>321</v>
      </c>
      <c r="D203" s="2">
        <v>-1009.13</v>
      </c>
      <c r="E203" t="s">
        <v>322</v>
      </c>
      <c r="F203">
        <v>-597.8674270979</v>
      </c>
      <c r="G203" s="1">
        <v>42156</v>
      </c>
      <c r="H203" t="s">
        <v>284</v>
      </c>
      <c r="I203" t="s">
        <v>320</v>
      </c>
    </row>
    <row r="204" spans="1:9" ht="12.75">
      <c r="A204" t="s">
        <v>7</v>
      </c>
      <c r="B204" t="s">
        <v>284</v>
      </c>
      <c r="C204" t="s">
        <v>323</v>
      </c>
      <c r="D204" s="2">
        <v>1728.27</v>
      </c>
      <c r="E204" t="s">
        <v>324</v>
      </c>
      <c r="F204">
        <v>1086.75000216</v>
      </c>
      <c r="G204" s="1">
        <v>42156</v>
      </c>
      <c r="H204" t="s">
        <v>284</v>
      </c>
      <c r="I204" t="s">
        <v>325</v>
      </c>
    </row>
    <row r="205" spans="1:9" ht="12.75">
      <c r="A205" t="s">
        <v>7</v>
      </c>
      <c r="B205" t="s">
        <v>284</v>
      </c>
      <c r="C205" t="s">
        <v>326</v>
      </c>
      <c r="D205" s="2">
        <v>8888899.86</v>
      </c>
      <c r="E205" t="s">
        <v>327</v>
      </c>
      <c r="F205">
        <v>5856844.62240043</v>
      </c>
      <c r="G205" s="1">
        <v>42156</v>
      </c>
      <c r="H205" t="s">
        <v>284</v>
      </c>
      <c r="I205" t="s">
        <v>328</v>
      </c>
    </row>
    <row r="206" spans="1:9" ht="12.75">
      <c r="A206" t="s">
        <v>7</v>
      </c>
      <c r="B206" t="s">
        <v>284</v>
      </c>
      <c r="C206" t="s">
        <v>329</v>
      </c>
      <c r="D206" s="2">
        <v>-2160841.88</v>
      </c>
      <c r="E206" t="s">
        <v>330</v>
      </c>
      <c r="F206">
        <v>-1279929.20804107</v>
      </c>
      <c r="G206" s="1">
        <v>42156</v>
      </c>
      <c r="H206" t="s">
        <v>284</v>
      </c>
      <c r="I206" t="s">
        <v>331</v>
      </c>
    </row>
    <row r="207" spans="1:9" ht="12.75">
      <c r="A207" t="s">
        <v>7</v>
      </c>
      <c r="B207" t="s">
        <v>284</v>
      </c>
      <c r="C207" t="s">
        <v>332</v>
      </c>
      <c r="D207" s="2">
        <v>-2069771.92</v>
      </c>
      <c r="E207" t="s">
        <v>333</v>
      </c>
      <c r="F207">
        <v>-1225970.42623515</v>
      </c>
      <c r="G207" s="1">
        <v>42156</v>
      </c>
      <c r="H207" t="s">
        <v>284</v>
      </c>
      <c r="I207" t="s">
        <v>331</v>
      </c>
    </row>
    <row r="208" spans="1:9" ht="12.75">
      <c r="A208" t="s">
        <v>7</v>
      </c>
      <c r="B208" t="s">
        <v>284</v>
      </c>
      <c r="C208" t="s">
        <v>334</v>
      </c>
      <c r="D208" s="2">
        <v>7071349.72</v>
      </c>
      <c r="E208" t="s">
        <v>335</v>
      </c>
      <c r="F208">
        <v>4651543.12993181</v>
      </c>
      <c r="G208" s="1">
        <v>42156</v>
      </c>
      <c r="H208" t="s">
        <v>284</v>
      </c>
      <c r="I208" t="s">
        <v>336</v>
      </c>
    </row>
    <row r="209" spans="1:9" ht="12.75">
      <c r="A209" t="s">
        <v>7</v>
      </c>
      <c r="B209" t="s">
        <v>284</v>
      </c>
      <c r="C209" t="s">
        <v>337</v>
      </c>
      <c r="D209" s="2">
        <v>-1787916.82</v>
      </c>
      <c r="E209" t="s">
        <v>338</v>
      </c>
      <c r="F209">
        <v>-1059026.8115698</v>
      </c>
      <c r="G209" s="1">
        <v>42156</v>
      </c>
      <c r="H209" t="s">
        <v>284</v>
      </c>
      <c r="I209" t="s">
        <v>339</v>
      </c>
    </row>
    <row r="210" spans="1:9" ht="12.75">
      <c r="A210" t="s">
        <v>7</v>
      </c>
      <c r="B210" t="s">
        <v>284</v>
      </c>
      <c r="C210" t="s">
        <v>340</v>
      </c>
      <c r="D210" s="2">
        <v>-1712564</v>
      </c>
      <c r="E210" t="s">
        <v>341</v>
      </c>
      <c r="F210">
        <v>-1014396.6878557</v>
      </c>
      <c r="G210" s="1">
        <v>42156</v>
      </c>
      <c r="H210" t="s">
        <v>284</v>
      </c>
      <c r="I210" t="s">
        <v>339</v>
      </c>
    </row>
    <row r="211" spans="1:9" ht="12.75">
      <c r="A211" t="s">
        <v>7</v>
      </c>
      <c r="B211" t="s">
        <v>284</v>
      </c>
      <c r="C211" t="s">
        <v>342</v>
      </c>
      <c r="D211" s="2">
        <v>565984.49</v>
      </c>
      <c r="E211" t="s">
        <v>343</v>
      </c>
      <c r="F211">
        <v>385634.039022858</v>
      </c>
      <c r="G211" s="1">
        <v>42156</v>
      </c>
      <c r="H211" t="s">
        <v>284</v>
      </c>
      <c r="I211" t="s">
        <v>344</v>
      </c>
    </row>
    <row r="212" spans="1:9" ht="12.75">
      <c r="A212" t="s">
        <v>7</v>
      </c>
      <c r="B212" t="s">
        <v>284</v>
      </c>
      <c r="C212" t="s">
        <v>345</v>
      </c>
      <c r="D212" s="2">
        <v>-42200.23</v>
      </c>
      <c r="E212" t="s">
        <v>346</v>
      </c>
      <c r="F212">
        <v>-24995.7489949702</v>
      </c>
      <c r="G212" s="1">
        <v>42156</v>
      </c>
      <c r="H212" t="s">
        <v>284</v>
      </c>
      <c r="I212" t="s">
        <v>347</v>
      </c>
    </row>
    <row r="213" spans="1:9" ht="12.75">
      <c r="A213" t="s">
        <v>7</v>
      </c>
      <c r="B213" t="s">
        <v>284</v>
      </c>
      <c r="C213" t="s">
        <v>348</v>
      </c>
      <c r="D213" s="2">
        <v>-40421.67</v>
      </c>
      <c r="E213" t="s">
        <v>349</v>
      </c>
      <c r="F213">
        <v>-23943.4712843394</v>
      </c>
      <c r="G213" s="1">
        <v>42156</v>
      </c>
      <c r="H213" t="s">
        <v>284</v>
      </c>
      <c r="I213" t="s">
        <v>347</v>
      </c>
    </row>
    <row r="214" spans="1:9" ht="12.75">
      <c r="A214" t="s">
        <v>7</v>
      </c>
      <c r="B214" t="s">
        <v>284</v>
      </c>
      <c r="C214" t="s">
        <v>350</v>
      </c>
      <c r="D214" s="2">
        <v>153213.5</v>
      </c>
      <c r="E214" t="s">
        <v>351</v>
      </c>
      <c r="F214">
        <v>160873.999585094</v>
      </c>
      <c r="G214" s="1">
        <v>42156</v>
      </c>
      <c r="H214" t="s">
        <v>284</v>
      </c>
      <c r="I214" t="s">
        <v>352</v>
      </c>
    </row>
    <row r="215" spans="1:9" ht="12.75">
      <c r="A215" t="s">
        <v>7</v>
      </c>
      <c r="B215" t="s">
        <v>284</v>
      </c>
      <c r="C215" t="s">
        <v>353</v>
      </c>
      <c r="D215" s="2">
        <v>-35569.06</v>
      </c>
      <c r="E215" t="s">
        <v>354</v>
      </c>
      <c r="F215">
        <v>-37347.5115772376</v>
      </c>
      <c r="G215" s="1">
        <v>42156</v>
      </c>
      <c r="H215" t="s">
        <v>284</v>
      </c>
      <c r="I215" t="s">
        <v>355</v>
      </c>
    </row>
    <row r="216" spans="1:9" ht="12.75">
      <c r="A216" t="s">
        <v>7</v>
      </c>
      <c r="B216" t="s">
        <v>284</v>
      </c>
      <c r="C216" t="s">
        <v>356</v>
      </c>
      <c r="D216" s="2">
        <v>-34069.99</v>
      </c>
      <c r="E216" t="s">
        <v>357</v>
      </c>
      <c r="F216">
        <v>-35773.4881372004</v>
      </c>
      <c r="G216" s="1">
        <v>42156</v>
      </c>
      <c r="H216" t="s">
        <v>284</v>
      </c>
      <c r="I216" t="s">
        <v>355</v>
      </c>
    </row>
    <row r="217" spans="1:9" ht="12.75">
      <c r="A217" t="s">
        <v>7</v>
      </c>
      <c r="B217" t="s">
        <v>358</v>
      </c>
      <c r="C217" t="s">
        <v>359</v>
      </c>
      <c r="D217" s="2">
        <v>61138.94</v>
      </c>
      <c r="E217" t="s">
        <v>32</v>
      </c>
      <c r="F217">
        <v>0</v>
      </c>
      <c r="G217" s="1">
        <v>42156</v>
      </c>
      <c r="H217" t="s">
        <v>358</v>
      </c>
      <c r="I217" t="s">
        <v>360</v>
      </c>
    </row>
    <row r="218" spans="1:9" ht="12.75">
      <c r="A218" t="s">
        <v>7</v>
      </c>
      <c r="B218" t="s">
        <v>358</v>
      </c>
      <c r="C218" t="s">
        <v>361</v>
      </c>
      <c r="D218" s="2">
        <v>-5064.76</v>
      </c>
      <c r="E218" t="s">
        <v>288</v>
      </c>
      <c r="F218">
        <v>0</v>
      </c>
      <c r="G218" s="1">
        <v>42156</v>
      </c>
      <c r="H218" t="s">
        <v>358</v>
      </c>
      <c r="I218" t="s">
        <v>362</v>
      </c>
    </row>
    <row r="219" spans="1:9" ht="12.75">
      <c r="A219" t="s">
        <v>7</v>
      </c>
      <c r="B219" t="s">
        <v>358</v>
      </c>
      <c r="C219" t="s">
        <v>363</v>
      </c>
      <c r="D219" s="2">
        <v>-4851.33</v>
      </c>
      <c r="E219" t="s">
        <v>291</v>
      </c>
      <c r="F219">
        <v>0</v>
      </c>
      <c r="G219" s="1">
        <v>42156</v>
      </c>
      <c r="H219" t="s">
        <v>358</v>
      </c>
      <c r="I219" t="s">
        <v>362</v>
      </c>
    </row>
    <row r="220" spans="1:9" ht="12.75">
      <c r="A220" t="s">
        <v>7</v>
      </c>
      <c r="B220" t="s">
        <v>358</v>
      </c>
      <c r="C220" t="s">
        <v>364</v>
      </c>
      <c r="D220" s="2">
        <v>500606.96</v>
      </c>
      <c r="E220" t="s">
        <v>36</v>
      </c>
      <c r="F220">
        <v>0</v>
      </c>
      <c r="G220" s="1">
        <v>42156</v>
      </c>
      <c r="H220" t="s">
        <v>358</v>
      </c>
      <c r="I220" t="s">
        <v>365</v>
      </c>
    </row>
    <row r="221" spans="1:9" ht="12.75">
      <c r="A221" t="s">
        <v>7</v>
      </c>
      <c r="B221" t="s">
        <v>358</v>
      </c>
      <c r="C221" t="s">
        <v>366</v>
      </c>
      <c r="D221" s="2">
        <v>-108203.84</v>
      </c>
      <c r="E221" t="s">
        <v>295</v>
      </c>
      <c r="F221">
        <v>0</v>
      </c>
      <c r="G221" s="1">
        <v>42156</v>
      </c>
      <c r="H221" t="s">
        <v>358</v>
      </c>
      <c r="I221" t="s">
        <v>367</v>
      </c>
    </row>
    <row r="222" spans="1:9" ht="12.75">
      <c r="A222" t="s">
        <v>7</v>
      </c>
      <c r="B222" t="s">
        <v>358</v>
      </c>
      <c r="C222" t="s">
        <v>368</v>
      </c>
      <c r="D222" s="2">
        <v>-103643.53</v>
      </c>
      <c r="E222" t="s">
        <v>298</v>
      </c>
      <c r="F222">
        <v>0</v>
      </c>
      <c r="G222" s="1">
        <v>42156</v>
      </c>
      <c r="H222" t="s">
        <v>358</v>
      </c>
      <c r="I222" t="s">
        <v>367</v>
      </c>
    </row>
    <row r="223" spans="1:9" ht="12.75">
      <c r="A223" t="s">
        <v>7</v>
      </c>
      <c r="B223" t="s">
        <v>358</v>
      </c>
      <c r="C223" t="s">
        <v>369</v>
      </c>
      <c r="D223" s="2">
        <v>136520.64</v>
      </c>
      <c r="E223" t="s">
        <v>300</v>
      </c>
      <c r="F223">
        <v>89923.7004833376</v>
      </c>
      <c r="G223" s="1">
        <v>42156</v>
      </c>
      <c r="H223" t="s">
        <v>358</v>
      </c>
      <c r="I223" t="s">
        <v>370</v>
      </c>
    </row>
    <row r="224" spans="1:9" ht="12.75">
      <c r="A224" t="s">
        <v>7</v>
      </c>
      <c r="B224" t="s">
        <v>358</v>
      </c>
      <c r="C224" t="s">
        <v>371</v>
      </c>
      <c r="D224" s="2">
        <v>-32272.96</v>
      </c>
      <c r="E224" t="s">
        <v>303</v>
      </c>
      <c r="F224">
        <v>-19116.1397687872</v>
      </c>
      <c r="G224" s="1">
        <v>42156</v>
      </c>
      <c r="H224" t="s">
        <v>358</v>
      </c>
      <c r="I224" t="s">
        <v>372</v>
      </c>
    </row>
    <row r="225" spans="1:9" ht="12.75">
      <c r="A225" t="s">
        <v>7</v>
      </c>
      <c r="B225" t="s">
        <v>358</v>
      </c>
      <c r="C225" t="s">
        <v>373</v>
      </c>
      <c r="D225" s="2">
        <v>-30912.8</v>
      </c>
      <c r="E225" t="s">
        <v>306</v>
      </c>
      <c r="F225">
        <v>-18310.480521296</v>
      </c>
      <c r="G225" s="1">
        <v>42156</v>
      </c>
      <c r="H225" t="s">
        <v>358</v>
      </c>
      <c r="I225" t="s">
        <v>372</v>
      </c>
    </row>
    <row r="226" spans="1:9" ht="12.75">
      <c r="A226" t="s">
        <v>7</v>
      </c>
      <c r="B226" t="s">
        <v>358</v>
      </c>
      <c r="C226" t="s">
        <v>374</v>
      </c>
      <c r="D226" s="2">
        <v>51455.48</v>
      </c>
      <c r="E226" t="s">
        <v>308</v>
      </c>
      <c r="F226">
        <v>34221.6797796636</v>
      </c>
      <c r="G226" s="1">
        <v>42156</v>
      </c>
      <c r="H226" t="s">
        <v>358</v>
      </c>
      <c r="I226" t="s">
        <v>375</v>
      </c>
    </row>
    <row r="227" spans="1:9" ht="12.75">
      <c r="A227" t="s">
        <v>7</v>
      </c>
      <c r="B227" t="s">
        <v>358</v>
      </c>
      <c r="C227" t="s">
        <v>376</v>
      </c>
      <c r="D227" s="2">
        <v>-12648.87</v>
      </c>
      <c r="E227" t="s">
        <v>311</v>
      </c>
      <c r="F227">
        <v>-7492.3332475914</v>
      </c>
      <c r="G227" s="1">
        <v>42156</v>
      </c>
      <c r="H227" t="s">
        <v>358</v>
      </c>
      <c r="I227" t="s">
        <v>377</v>
      </c>
    </row>
    <row r="228" spans="1:9" ht="12.75">
      <c r="A228" t="s">
        <v>7</v>
      </c>
      <c r="B228" t="s">
        <v>358</v>
      </c>
      <c r="C228" t="s">
        <v>378</v>
      </c>
      <c r="D228" s="2">
        <v>-12115.78</v>
      </c>
      <c r="E228" t="s">
        <v>314</v>
      </c>
      <c r="F228">
        <v>-7176.5668644316</v>
      </c>
      <c r="G228" s="1">
        <v>42156</v>
      </c>
      <c r="H228" t="s">
        <v>358</v>
      </c>
      <c r="I228" t="s">
        <v>377</v>
      </c>
    </row>
    <row r="229" spans="1:9" ht="12.75">
      <c r="A229" t="s">
        <v>7</v>
      </c>
      <c r="B229" t="s">
        <v>358</v>
      </c>
      <c r="C229" t="s">
        <v>379</v>
      </c>
      <c r="D229" s="2">
        <v>12436.71</v>
      </c>
      <c r="E229" t="s">
        <v>316</v>
      </c>
      <c r="F229">
        <v>8476.350015683</v>
      </c>
      <c r="G229" s="1">
        <v>42156</v>
      </c>
      <c r="H229" t="s">
        <v>358</v>
      </c>
      <c r="I229" t="s">
        <v>380</v>
      </c>
    </row>
    <row r="230" spans="1:9" ht="12.75">
      <c r="A230" t="s">
        <v>7</v>
      </c>
      <c r="B230" t="s">
        <v>358</v>
      </c>
      <c r="C230" t="s">
        <v>381</v>
      </c>
      <c r="D230" s="2">
        <v>-1875</v>
      </c>
      <c r="E230" t="s">
        <v>319</v>
      </c>
      <c r="F230">
        <v>-1110.3880699203</v>
      </c>
      <c r="G230" s="1">
        <v>42156</v>
      </c>
      <c r="H230" t="s">
        <v>358</v>
      </c>
      <c r="I230" t="s">
        <v>382</v>
      </c>
    </row>
    <row r="231" spans="1:9" ht="12.75">
      <c r="A231" t="s">
        <v>7</v>
      </c>
      <c r="B231" t="s">
        <v>358</v>
      </c>
      <c r="C231" t="s">
        <v>383</v>
      </c>
      <c r="D231" s="2">
        <v>-1795.98</v>
      </c>
      <c r="E231" t="s">
        <v>322</v>
      </c>
      <c r="F231">
        <v>-1063.59193509</v>
      </c>
      <c r="G231" s="1">
        <v>42156</v>
      </c>
      <c r="H231" t="s">
        <v>358</v>
      </c>
      <c r="I231" t="s">
        <v>382</v>
      </c>
    </row>
    <row r="232" spans="1:9" ht="12.75">
      <c r="A232" t="s">
        <v>7</v>
      </c>
      <c r="B232" t="s">
        <v>358</v>
      </c>
      <c r="C232" t="s">
        <v>384</v>
      </c>
      <c r="D232" s="2">
        <v>99811.88</v>
      </c>
      <c r="E232" t="s">
        <v>324</v>
      </c>
      <c r="F232">
        <v>69377.0202341694</v>
      </c>
      <c r="G232" s="1">
        <v>42156</v>
      </c>
      <c r="H232" t="s">
        <v>358</v>
      </c>
      <c r="I232" t="s">
        <v>385</v>
      </c>
    </row>
    <row r="233" spans="1:9" ht="12.75">
      <c r="A233" t="s">
        <v>7</v>
      </c>
      <c r="B233" t="s">
        <v>358</v>
      </c>
      <c r="C233" t="s">
        <v>386</v>
      </c>
      <c r="D233" s="2">
        <v>7504706.33</v>
      </c>
      <c r="E233" t="s">
        <v>327</v>
      </c>
      <c r="F233">
        <v>4938874.25805041</v>
      </c>
      <c r="G233" s="1">
        <v>42156</v>
      </c>
      <c r="H233" t="s">
        <v>358</v>
      </c>
      <c r="I233" t="s">
        <v>387</v>
      </c>
    </row>
    <row r="234" spans="1:9" ht="12.75">
      <c r="A234" t="s">
        <v>7</v>
      </c>
      <c r="B234" t="s">
        <v>358</v>
      </c>
      <c r="C234" t="s">
        <v>388</v>
      </c>
      <c r="D234" s="2">
        <v>-1877257.17</v>
      </c>
      <c r="E234" t="s">
        <v>330</v>
      </c>
      <c r="F234">
        <v>-1111948.10885473</v>
      </c>
      <c r="G234" s="1">
        <v>42156</v>
      </c>
      <c r="H234" t="s">
        <v>358</v>
      </c>
      <c r="I234" t="s">
        <v>389</v>
      </c>
    </row>
    <row r="235" spans="1:9" ht="12.75">
      <c r="A235" t="s">
        <v>7</v>
      </c>
      <c r="B235" t="s">
        <v>358</v>
      </c>
      <c r="C235" t="s">
        <v>390</v>
      </c>
      <c r="D235" s="2">
        <v>-1798139.05</v>
      </c>
      <c r="E235" t="s">
        <v>333</v>
      </c>
      <c r="F235">
        <v>-1065082.14854394</v>
      </c>
      <c r="G235" s="1">
        <v>42156</v>
      </c>
      <c r="H235" t="s">
        <v>358</v>
      </c>
      <c r="I235" t="s">
        <v>389</v>
      </c>
    </row>
    <row r="236" spans="1:9" ht="12.75">
      <c r="A236" t="s">
        <v>7</v>
      </c>
      <c r="B236" t="s">
        <v>358</v>
      </c>
      <c r="C236" t="s">
        <v>391</v>
      </c>
      <c r="D236" s="2">
        <v>6001865.85</v>
      </c>
      <c r="E236" t="s">
        <v>335</v>
      </c>
      <c r="F236">
        <v>3940667.52183975</v>
      </c>
      <c r="G236" s="1">
        <v>42156</v>
      </c>
      <c r="H236" t="s">
        <v>358</v>
      </c>
      <c r="I236" t="s">
        <v>392</v>
      </c>
    </row>
    <row r="237" spans="1:9" ht="12.75">
      <c r="A237" t="s">
        <v>7</v>
      </c>
      <c r="B237" t="s">
        <v>358</v>
      </c>
      <c r="C237" t="s">
        <v>393</v>
      </c>
      <c r="D237" s="2">
        <v>-1583205.02</v>
      </c>
      <c r="E237" t="s">
        <v>338</v>
      </c>
      <c r="F237">
        <v>-937771.229789409</v>
      </c>
      <c r="G237" s="1">
        <v>42156</v>
      </c>
      <c r="H237" t="s">
        <v>358</v>
      </c>
      <c r="I237" t="s">
        <v>394</v>
      </c>
    </row>
    <row r="238" spans="1:9" ht="12.75">
      <c r="A238" t="s">
        <v>7</v>
      </c>
      <c r="B238" t="s">
        <v>358</v>
      </c>
      <c r="C238" t="s">
        <v>395</v>
      </c>
      <c r="D238" s="2">
        <v>-1516479.91</v>
      </c>
      <c r="E238" t="s">
        <v>341</v>
      </c>
      <c r="F238">
        <v>-898250.789895052</v>
      </c>
      <c r="G238" s="1">
        <v>42156</v>
      </c>
      <c r="H238" t="s">
        <v>358</v>
      </c>
      <c r="I238" t="s">
        <v>394</v>
      </c>
    </row>
    <row r="239" spans="1:9" ht="12.75">
      <c r="A239" t="s">
        <v>7</v>
      </c>
      <c r="B239" t="s">
        <v>358</v>
      </c>
      <c r="C239" t="s">
        <v>396</v>
      </c>
      <c r="D239" s="2">
        <v>482979.99</v>
      </c>
      <c r="E239" t="s">
        <v>343</v>
      </c>
      <c r="F239">
        <v>255832.568586471</v>
      </c>
      <c r="G239" s="1">
        <v>42156</v>
      </c>
      <c r="H239" t="s">
        <v>358</v>
      </c>
      <c r="I239" t="s">
        <v>397</v>
      </c>
    </row>
    <row r="240" spans="1:9" ht="12.75">
      <c r="A240" t="s">
        <v>7</v>
      </c>
      <c r="B240" t="s">
        <v>358</v>
      </c>
      <c r="C240" t="s">
        <v>398</v>
      </c>
      <c r="D240" s="2">
        <v>-19694.99</v>
      </c>
      <c r="E240" t="s">
        <v>346</v>
      </c>
      <c r="F240">
        <v>-11662.7670785915</v>
      </c>
      <c r="G240" s="1">
        <v>42156</v>
      </c>
      <c r="H240" t="s">
        <v>358</v>
      </c>
      <c r="I240" t="s">
        <v>399</v>
      </c>
    </row>
    <row r="241" spans="1:9" ht="12.75">
      <c r="A241" t="s">
        <v>7</v>
      </c>
      <c r="B241" t="s">
        <v>358</v>
      </c>
      <c r="C241" t="s">
        <v>400</v>
      </c>
      <c r="D241" s="2">
        <v>-18864.94</v>
      </c>
      <c r="E241" t="s">
        <v>349</v>
      </c>
      <c r="F241">
        <v>-11177.2130195125</v>
      </c>
      <c r="G241" s="1">
        <v>42156</v>
      </c>
      <c r="H241" t="s">
        <v>358</v>
      </c>
      <c r="I241" t="s">
        <v>399</v>
      </c>
    </row>
    <row r="242" spans="1:9" ht="12.75">
      <c r="A242" t="s">
        <v>7</v>
      </c>
      <c r="B242" t="s">
        <v>358</v>
      </c>
      <c r="C242" t="s">
        <v>401</v>
      </c>
      <c r="D242" s="2">
        <v>9595708.22</v>
      </c>
      <c r="E242" t="s">
        <v>351</v>
      </c>
      <c r="F242">
        <v>499100.285438619</v>
      </c>
      <c r="G242" s="1">
        <v>42156</v>
      </c>
      <c r="H242" t="s">
        <v>358</v>
      </c>
      <c r="I242" t="s">
        <v>402</v>
      </c>
    </row>
    <row r="243" spans="1:9" ht="12.75">
      <c r="A243" t="s">
        <v>7</v>
      </c>
      <c r="B243" t="s">
        <v>358</v>
      </c>
      <c r="C243" t="s">
        <v>401</v>
      </c>
      <c r="D243" s="2">
        <v>333325.39</v>
      </c>
      <c r="E243" t="s">
        <v>351</v>
      </c>
      <c r="F243">
        <v>349991.960064971</v>
      </c>
      <c r="G243" s="1">
        <v>42156</v>
      </c>
      <c r="H243" t="s">
        <v>358</v>
      </c>
      <c r="I243" t="s">
        <v>403</v>
      </c>
    </row>
    <row r="244" spans="1:9" ht="12.75">
      <c r="A244" t="s">
        <v>7</v>
      </c>
      <c r="B244" t="s">
        <v>358</v>
      </c>
      <c r="C244" t="s">
        <v>404</v>
      </c>
      <c r="D244" s="2">
        <v>-79082.18</v>
      </c>
      <c r="E244" t="s">
        <v>354</v>
      </c>
      <c r="F244">
        <v>-83036.289</v>
      </c>
      <c r="G244" s="1">
        <v>42156</v>
      </c>
      <c r="H244" t="s">
        <v>358</v>
      </c>
      <c r="I244" t="s">
        <v>405</v>
      </c>
    </row>
    <row r="245" spans="1:9" ht="12.75">
      <c r="A245" t="s">
        <v>7</v>
      </c>
      <c r="B245" t="s">
        <v>358</v>
      </c>
      <c r="C245" t="s">
        <v>406</v>
      </c>
      <c r="D245" s="2">
        <v>-75749.21</v>
      </c>
      <c r="E245" t="s">
        <v>357</v>
      </c>
      <c r="F245">
        <v>-79536.6705</v>
      </c>
      <c r="G245" s="1">
        <v>42156</v>
      </c>
      <c r="H245" t="s">
        <v>358</v>
      </c>
      <c r="I245" t="s">
        <v>405</v>
      </c>
    </row>
    <row r="246" spans="1:9" ht="12.75">
      <c r="A246" t="s">
        <v>7</v>
      </c>
      <c r="B246" t="s">
        <v>407</v>
      </c>
      <c r="C246" t="s">
        <v>408</v>
      </c>
      <c r="D246" s="2">
        <v>-10.14</v>
      </c>
      <c r="E246" t="s">
        <v>288</v>
      </c>
      <c r="F246">
        <v>0</v>
      </c>
      <c r="G246" s="1">
        <v>42156</v>
      </c>
      <c r="H246" t="s">
        <v>407</v>
      </c>
      <c r="I246" t="s">
        <v>409</v>
      </c>
    </row>
    <row r="247" spans="1:9" ht="12.75">
      <c r="A247" t="s">
        <v>7</v>
      </c>
      <c r="B247" t="s">
        <v>407</v>
      </c>
      <c r="C247" t="s">
        <v>410</v>
      </c>
      <c r="D247" s="2">
        <v>-9.72</v>
      </c>
      <c r="E247" t="s">
        <v>291</v>
      </c>
      <c r="F247">
        <v>0</v>
      </c>
      <c r="G247" s="1">
        <v>42156</v>
      </c>
      <c r="H247" t="s">
        <v>407</v>
      </c>
      <c r="I247" t="s">
        <v>409</v>
      </c>
    </row>
    <row r="248" spans="1:9" ht="12.75">
      <c r="A248" t="s">
        <v>7</v>
      </c>
      <c r="B248" t="s">
        <v>407</v>
      </c>
      <c r="C248" t="s">
        <v>411</v>
      </c>
      <c r="D248" s="2">
        <v>288449.18</v>
      </c>
      <c r="E248" t="s">
        <v>36</v>
      </c>
      <c r="F248">
        <v>0</v>
      </c>
      <c r="G248" s="1">
        <v>42156</v>
      </c>
      <c r="H248" t="s">
        <v>407</v>
      </c>
      <c r="I248" t="s">
        <v>412</v>
      </c>
    </row>
    <row r="249" spans="1:9" ht="12.75">
      <c r="A249" t="s">
        <v>7</v>
      </c>
      <c r="B249" t="s">
        <v>407</v>
      </c>
      <c r="C249" t="s">
        <v>413</v>
      </c>
      <c r="D249" s="2">
        <v>-59716.21</v>
      </c>
      <c r="E249" t="s">
        <v>295</v>
      </c>
      <c r="F249">
        <v>0</v>
      </c>
      <c r="G249" s="1">
        <v>42156</v>
      </c>
      <c r="H249" t="s">
        <v>407</v>
      </c>
      <c r="I249" t="s">
        <v>414</v>
      </c>
    </row>
    <row r="250" spans="1:9" ht="12.75">
      <c r="A250" t="s">
        <v>7</v>
      </c>
      <c r="B250" t="s">
        <v>407</v>
      </c>
      <c r="C250" t="s">
        <v>415</v>
      </c>
      <c r="D250" s="2">
        <v>-57199.34</v>
      </c>
      <c r="E250" t="s">
        <v>298</v>
      </c>
      <c r="F250">
        <v>0</v>
      </c>
      <c r="G250" s="1">
        <v>42156</v>
      </c>
      <c r="H250" t="s">
        <v>407</v>
      </c>
      <c r="I250" t="s">
        <v>414</v>
      </c>
    </row>
    <row r="251" spans="1:9" ht="12.75">
      <c r="A251" t="s">
        <v>7</v>
      </c>
      <c r="B251" t="s">
        <v>407</v>
      </c>
      <c r="C251" t="s">
        <v>416</v>
      </c>
      <c r="D251" s="2">
        <v>224324.62</v>
      </c>
      <c r="E251" t="s">
        <v>300</v>
      </c>
      <c r="F251">
        <v>148359.489328422</v>
      </c>
      <c r="G251" s="1">
        <v>42156</v>
      </c>
      <c r="H251" t="s">
        <v>407</v>
      </c>
      <c r="I251" t="s">
        <v>417</v>
      </c>
    </row>
    <row r="252" spans="1:9" ht="12.75">
      <c r="A252" t="s">
        <v>7</v>
      </c>
      <c r="B252" t="s">
        <v>407</v>
      </c>
      <c r="C252" t="s">
        <v>418</v>
      </c>
      <c r="D252" s="2">
        <v>-47509.54</v>
      </c>
      <c r="E252" t="s">
        <v>303</v>
      </c>
      <c r="F252">
        <v>-28141.2882956634</v>
      </c>
      <c r="G252" s="1">
        <v>42156</v>
      </c>
      <c r="H252" t="s">
        <v>407</v>
      </c>
      <c r="I252" t="s">
        <v>419</v>
      </c>
    </row>
    <row r="253" spans="1:9" ht="12.75">
      <c r="A253" t="s">
        <v>7</v>
      </c>
      <c r="B253" t="s">
        <v>407</v>
      </c>
      <c r="C253" t="s">
        <v>420</v>
      </c>
      <c r="D253" s="2">
        <v>-45507.23</v>
      </c>
      <c r="E253" t="s">
        <v>306</v>
      </c>
      <c r="F253">
        <v>-26955.2615951883</v>
      </c>
      <c r="G253" s="1">
        <v>42156</v>
      </c>
      <c r="H253" t="s">
        <v>407</v>
      </c>
      <c r="I253" t="s">
        <v>419</v>
      </c>
    </row>
    <row r="254" spans="1:9" ht="12.75">
      <c r="A254" t="s">
        <v>7</v>
      </c>
      <c r="B254" t="s">
        <v>407</v>
      </c>
      <c r="C254" t="s">
        <v>421</v>
      </c>
      <c r="D254" s="2">
        <v>75031.27</v>
      </c>
      <c r="E254" t="s">
        <v>308</v>
      </c>
      <c r="F254">
        <v>49719.5701067764</v>
      </c>
      <c r="G254" s="1">
        <v>42156</v>
      </c>
      <c r="H254" t="s">
        <v>407</v>
      </c>
      <c r="I254" t="s">
        <v>422</v>
      </c>
    </row>
    <row r="255" spans="1:9" ht="12.75">
      <c r="A255" t="s">
        <v>7</v>
      </c>
      <c r="B255" t="s">
        <v>407</v>
      </c>
      <c r="C255" t="s">
        <v>423</v>
      </c>
      <c r="D255" s="2">
        <v>-19778.52</v>
      </c>
      <c r="E255" t="s">
        <v>311</v>
      </c>
      <c r="F255">
        <v>-11715.1567954032</v>
      </c>
      <c r="G255" s="1">
        <v>42156</v>
      </c>
      <c r="H255" t="s">
        <v>407</v>
      </c>
      <c r="I255" t="s">
        <v>424</v>
      </c>
    </row>
    <row r="256" spans="1:9" ht="12.75">
      <c r="A256" t="s">
        <v>7</v>
      </c>
      <c r="B256" t="s">
        <v>407</v>
      </c>
      <c r="C256" t="s">
        <v>425</v>
      </c>
      <c r="D256" s="2">
        <v>-18944.94</v>
      </c>
      <c r="E256" t="s">
        <v>314</v>
      </c>
      <c r="F256">
        <v>-11221.4130571704</v>
      </c>
      <c r="G256" s="1">
        <v>42156</v>
      </c>
      <c r="H256" t="s">
        <v>407</v>
      </c>
      <c r="I256" t="s">
        <v>424</v>
      </c>
    </row>
    <row r="257" spans="1:9" ht="12.75">
      <c r="A257" t="s">
        <v>7</v>
      </c>
      <c r="B257" t="s">
        <v>407</v>
      </c>
      <c r="C257" t="s">
        <v>426</v>
      </c>
      <c r="D257" s="2">
        <v>18335.03</v>
      </c>
      <c r="E257" t="s">
        <v>316</v>
      </c>
      <c r="F257">
        <v>19251.6199854946</v>
      </c>
      <c r="G257" s="1">
        <v>42156</v>
      </c>
      <c r="H257" t="s">
        <v>407</v>
      </c>
      <c r="I257" t="s">
        <v>427</v>
      </c>
    </row>
    <row r="258" spans="1:9" ht="12.75">
      <c r="A258" t="s">
        <v>7</v>
      </c>
      <c r="B258" t="s">
        <v>407</v>
      </c>
      <c r="C258" t="s">
        <v>428</v>
      </c>
      <c r="D258" s="2">
        <v>-4502.8</v>
      </c>
      <c r="E258" t="s">
        <v>319</v>
      </c>
      <c r="F258">
        <v>-4727.939222432</v>
      </c>
      <c r="G258" s="1">
        <v>42156</v>
      </c>
      <c r="H258" t="s">
        <v>407</v>
      </c>
      <c r="I258" t="s">
        <v>429</v>
      </c>
    </row>
    <row r="259" spans="1:9" ht="12.75">
      <c r="A259" t="s">
        <v>7</v>
      </c>
      <c r="B259" t="s">
        <v>407</v>
      </c>
      <c r="C259" t="s">
        <v>430</v>
      </c>
      <c r="D259" s="2">
        <v>-4313.03</v>
      </c>
      <c r="E259" t="s">
        <v>322</v>
      </c>
      <c r="F259">
        <v>-4528.6807735668</v>
      </c>
      <c r="G259" s="1">
        <v>42156</v>
      </c>
      <c r="H259" t="s">
        <v>407</v>
      </c>
      <c r="I259" t="s">
        <v>429</v>
      </c>
    </row>
    <row r="260" spans="1:9" ht="12.75">
      <c r="A260" t="s">
        <v>7</v>
      </c>
      <c r="B260" t="s">
        <v>407</v>
      </c>
      <c r="C260" t="s">
        <v>431</v>
      </c>
      <c r="D260" s="2">
        <v>2781500.63</v>
      </c>
      <c r="E260" t="s">
        <v>327</v>
      </c>
      <c r="F260">
        <v>1836052.2643419</v>
      </c>
      <c r="G260" s="1">
        <v>42156</v>
      </c>
      <c r="H260" t="s">
        <v>407</v>
      </c>
      <c r="I260" t="s">
        <v>432</v>
      </c>
    </row>
    <row r="261" spans="1:9" ht="12.75">
      <c r="A261" t="s">
        <v>7</v>
      </c>
      <c r="B261" t="s">
        <v>407</v>
      </c>
      <c r="C261" t="s">
        <v>433</v>
      </c>
      <c r="D261" s="2">
        <v>-646400.35</v>
      </c>
      <c r="E261" t="s">
        <v>330</v>
      </c>
      <c r="F261">
        <v>-382879.770930356</v>
      </c>
      <c r="G261" s="1">
        <v>42156</v>
      </c>
      <c r="H261" t="s">
        <v>407</v>
      </c>
      <c r="I261" t="s">
        <v>434</v>
      </c>
    </row>
    <row r="262" spans="1:9" ht="12.75">
      <c r="A262" t="s">
        <v>7</v>
      </c>
      <c r="B262" t="s">
        <v>407</v>
      </c>
      <c r="C262" t="s">
        <v>435</v>
      </c>
      <c r="D262" s="2">
        <v>-619157.42</v>
      </c>
      <c r="E262" t="s">
        <v>333</v>
      </c>
      <c r="F262">
        <v>-366742.24617705</v>
      </c>
      <c r="G262" s="1">
        <v>42156</v>
      </c>
      <c r="H262" t="s">
        <v>407</v>
      </c>
      <c r="I262" t="s">
        <v>434</v>
      </c>
    </row>
    <row r="263" spans="1:9" ht="12.75">
      <c r="A263" t="s">
        <v>7</v>
      </c>
      <c r="B263" t="s">
        <v>407</v>
      </c>
      <c r="C263" t="s">
        <v>436</v>
      </c>
      <c r="D263" s="2">
        <v>2687088.05</v>
      </c>
      <c r="E263" t="s">
        <v>335</v>
      </c>
      <c r="F263">
        <v>1762868.55868912</v>
      </c>
      <c r="G263" s="1">
        <v>42156</v>
      </c>
      <c r="H263" t="s">
        <v>407</v>
      </c>
      <c r="I263" t="s">
        <v>437</v>
      </c>
    </row>
    <row r="264" spans="1:9" ht="12.75">
      <c r="A264" t="s">
        <v>7</v>
      </c>
      <c r="B264" t="s">
        <v>407</v>
      </c>
      <c r="C264" t="s">
        <v>438</v>
      </c>
      <c r="D264" s="2">
        <v>-721329.89</v>
      </c>
      <c r="E264" t="s">
        <v>338</v>
      </c>
      <c r="F264">
        <v>-427262.26368849</v>
      </c>
      <c r="G264" s="1">
        <v>42156</v>
      </c>
      <c r="H264" t="s">
        <v>407</v>
      </c>
      <c r="I264" t="s">
        <v>439</v>
      </c>
    </row>
    <row r="265" spans="1:9" ht="12.75">
      <c r="A265" t="s">
        <v>7</v>
      </c>
      <c r="B265" t="s">
        <v>407</v>
      </c>
      <c r="C265" t="s">
        <v>440</v>
      </c>
      <c r="D265" s="2">
        <v>-690929.01</v>
      </c>
      <c r="E265" t="s">
        <v>341</v>
      </c>
      <c r="F265">
        <v>-409254.408759504</v>
      </c>
      <c r="G265" s="1">
        <v>42156</v>
      </c>
      <c r="H265" t="s">
        <v>407</v>
      </c>
      <c r="I265" t="s">
        <v>439</v>
      </c>
    </row>
    <row r="266" spans="1:9" ht="12.75">
      <c r="A266" t="s">
        <v>7</v>
      </c>
      <c r="B266" t="s">
        <v>407</v>
      </c>
      <c r="C266" t="s">
        <v>441</v>
      </c>
      <c r="D266" s="2">
        <v>262472.32</v>
      </c>
      <c r="E266" t="s">
        <v>343</v>
      </c>
      <c r="F266">
        <v>173952.559530129</v>
      </c>
      <c r="G266" s="1">
        <v>42156</v>
      </c>
      <c r="H266" t="s">
        <v>407</v>
      </c>
      <c r="I266" t="s">
        <v>442</v>
      </c>
    </row>
    <row r="267" spans="1:9" ht="12.75">
      <c r="A267" t="s">
        <v>7</v>
      </c>
      <c r="B267" t="s">
        <v>407</v>
      </c>
      <c r="C267" t="s">
        <v>443</v>
      </c>
      <c r="D267" s="2">
        <v>-60174.07</v>
      </c>
      <c r="E267" t="s">
        <v>346</v>
      </c>
      <c r="F267">
        <v>-35642.5182606623</v>
      </c>
      <c r="G267" s="1">
        <v>42156</v>
      </c>
      <c r="H267" t="s">
        <v>407</v>
      </c>
      <c r="I267" t="s">
        <v>444</v>
      </c>
    </row>
    <row r="268" spans="1:9" ht="12.75">
      <c r="A268" t="s">
        <v>7</v>
      </c>
      <c r="B268" t="s">
        <v>407</v>
      </c>
      <c r="C268" t="s">
        <v>445</v>
      </c>
      <c r="D268" s="2">
        <v>-57638</v>
      </c>
      <c r="E268" t="s">
        <v>349</v>
      </c>
      <c r="F268">
        <v>-34140.6621183332</v>
      </c>
      <c r="G268" s="1">
        <v>42156</v>
      </c>
      <c r="H268" t="s">
        <v>407</v>
      </c>
      <c r="I268" t="s">
        <v>444</v>
      </c>
    </row>
    <row r="269" spans="1:9" ht="12.75">
      <c r="A269" t="s">
        <v>7</v>
      </c>
      <c r="B269" t="s">
        <v>407</v>
      </c>
      <c r="C269" t="s">
        <v>446</v>
      </c>
      <c r="D269" s="2">
        <v>636267.81</v>
      </c>
      <c r="E269" t="s">
        <v>351</v>
      </c>
      <c r="F269">
        <v>445622.801319796</v>
      </c>
      <c r="G269" s="1">
        <v>42156</v>
      </c>
      <c r="H269" t="s">
        <v>407</v>
      </c>
      <c r="I269" t="s">
        <v>447</v>
      </c>
    </row>
    <row r="270" spans="1:9" ht="12.75">
      <c r="A270" t="s">
        <v>7</v>
      </c>
      <c r="B270" t="s">
        <v>407</v>
      </c>
      <c r="C270" t="s">
        <v>448</v>
      </c>
      <c r="D270" s="2">
        <v>-42592.19</v>
      </c>
      <c r="E270" t="s">
        <v>354</v>
      </c>
      <c r="F270">
        <v>-25228.4559969553</v>
      </c>
      <c r="G270" s="1">
        <v>42156</v>
      </c>
      <c r="H270" t="s">
        <v>407</v>
      </c>
      <c r="I270" t="s">
        <v>449</v>
      </c>
    </row>
    <row r="271" spans="1:9" ht="12.75">
      <c r="A271" t="s">
        <v>7</v>
      </c>
      <c r="B271" t="s">
        <v>407</v>
      </c>
      <c r="C271" t="s">
        <v>450</v>
      </c>
      <c r="D271" s="2">
        <v>-40797.11</v>
      </c>
      <c r="E271" t="s">
        <v>357</v>
      </c>
      <c r="F271">
        <v>-24165.1836742357</v>
      </c>
      <c r="G271" s="1">
        <v>42156</v>
      </c>
      <c r="H271" t="s">
        <v>407</v>
      </c>
      <c r="I271" t="s">
        <v>449</v>
      </c>
    </row>
    <row r="272" spans="1:9" ht="12.75">
      <c r="A272" t="s">
        <v>7</v>
      </c>
      <c r="B272" t="s">
        <v>451</v>
      </c>
      <c r="C272" t="s">
        <v>452</v>
      </c>
      <c r="D272" s="2">
        <v>64007.77</v>
      </c>
      <c r="E272" t="s">
        <v>23</v>
      </c>
      <c r="F272">
        <v>40338.3821772167</v>
      </c>
      <c r="G272" s="1">
        <v>42156</v>
      </c>
      <c r="H272" t="s">
        <v>453</v>
      </c>
      <c r="I272" t="s">
        <v>24</v>
      </c>
    </row>
    <row r="273" spans="1:9" ht="12.75">
      <c r="A273" t="s">
        <v>7</v>
      </c>
      <c r="B273" t="s">
        <v>451</v>
      </c>
      <c r="C273" t="s">
        <v>452</v>
      </c>
      <c r="D273" s="2">
        <v>44358.83</v>
      </c>
      <c r="E273" t="s">
        <v>23</v>
      </c>
      <c r="F273">
        <v>27378.2463358655</v>
      </c>
      <c r="G273" s="1">
        <v>42156</v>
      </c>
      <c r="H273" t="s">
        <v>453</v>
      </c>
      <c r="I273" t="s">
        <v>45</v>
      </c>
    </row>
    <row r="274" spans="1:9" ht="12.75">
      <c r="A274" t="s">
        <v>7</v>
      </c>
      <c r="B274" t="s">
        <v>451</v>
      </c>
      <c r="C274" t="s">
        <v>454</v>
      </c>
      <c r="D274" s="2">
        <v>20889.94</v>
      </c>
      <c r="E274" t="s">
        <v>10</v>
      </c>
      <c r="F274">
        <v>11009.74315345</v>
      </c>
      <c r="G274" s="1">
        <v>42156</v>
      </c>
      <c r="H274" t="s">
        <v>453</v>
      </c>
      <c r="I274" t="s">
        <v>12</v>
      </c>
    </row>
    <row r="275" spans="1:9" ht="12.75">
      <c r="A275" t="s">
        <v>7</v>
      </c>
      <c r="B275" t="s">
        <v>455</v>
      </c>
      <c r="C275" t="s">
        <v>456</v>
      </c>
      <c r="D275" s="2">
        <v>148974.77</v>
      </c>
      <c r="E275" t="s">
        <v>15</v>
      </c>
      <c r="F275">
        <v>64169.214943655</v>
      </c>
      <c r="G275" s="1">
        <v>42156</v>
      </c>
      <c r="H275" t="s">
        <v>457</v>
      </c>
      <c r="I275" t="s">
        <v>42</v>
      </c>
    </row>
    <row r="276" spans="1:9" ht="12.75">
      <c r="A276" t="s">
        <v>7</v>
      </c>
      <c r="B276" t="s">
        <v>455</v>
      </c>
      <c r="C276" t="s">
        <v>458</v>
      </c>
      <c r="D276" s="2">
        <v>1848203.21</v>
      </c>
      <c r="E276" t="s">
        <v>136</v>
      </c>
      <c r="F276">
        <v>1387548.44893831</v>
      </c>
      <c r="G276" s="1">
        <v>42156</v>
      </c>
      <c r="H276" t="s">
        <v>457</v>
      </c>
      <c r="I276" t="s">
        <v>138</v>
      </c>
    </row>
    <row r="277" spans="1:9" ht="12.75">
      <c r="A277" t="s">
        <v>7</v>
      </c>
      <c r="B277" t="s">
        <v>459</v>
      </c>
      <c r="C277" t="s">
        <v>460</v>
      </c>
      <c r="D277" s="2">
        <v>815237.03</v>
      </c>
      <c r="E277" t="s">
        <v>23</v>
      </c>
      <c r="F277">
        <v>502897.81815914</v>
      </c>
      <c r="G277" s="1">
        <v>42156</v>
      </c>
      <c r="H277" t="s">
        <v>459</v>
      </c>
      <c r="I277" t="s">
        <v>45</v>
      </c>
    </row>
    <row r="278" spans="1:9" ht="12.75">
      <c r="A278" t="s">
        <v>7</v>
      </c>
      <c r="B278" t="s">
        <v>459</v>
      </c>
      <c r="C278" t="s">
        <v>461</v>
      </c>
      <c r="D278" s="2">
        <v>850677.17</v>
      </c>
      <c r="E278" t="s">
        <v>10</v>
      </c>
      <c r="F278">
        <v>452251.104752688</v>
      </c>
      <c r="G278" s="1">
        <v>42156</v>
      </c>
      <c r="H278" t="s">
        <v>459</v>
      </c>
      <c r="I278" t="s">
        <v>12</v>
      </c>
    </row>
    <row r="279" spans="1:9" ht="12.75">
      <c r="A279" t="s">
        <v>7</v>
      </c>
      <c r="B279" t="s">
        <v>459</v>
      </c>
      <c r="C279" t="s">
        <v>462</v>
      </c>
      <c r="D279" s="2">
        <v>74.91</v>
      </c>
      <c r="E279" t="s">
        <v>28</v>
      </c>
      <c r="F279">
        <v>68.4201534225</v>
      </c>
      <c r="G279" s="1">
        <v>42156</v>
      </c>
      <c r="H279" t="s">
        <v>459</v>
      </c>
      <c r="I279" t="s">
        <v>48</v>
      </c>
    </row>
    <row r="280" spans="1:9" ht="12.75">
      <c r="A280" t="s">
        <v>7</v>
      </c>
      <c r="B280" t="s">
        <v>463</v>
      </c>
      <c r="C280" t="s">
        <v>464</v>
      </c>
      <c r="D280" s="2">
        <v>5498.39</v>
      </c>
      <c r="E280" t="s">
        <v>308</v>
      </c>
      <c r="F280">
        <v>3457.5600065265</v>
      </c>
      <c r="G280" s="1">
        <v>42156</v>
      </c>
      <c r="H280" t="s">
        <v>465</v>
      </c>
      <c r="I280" t="s">
        <v>466</v>
      </c>
    </row>
    <row r="281" spans="1:9" ht="12.75">
      <c r="A281" t="s">
        <v>7</v>
      </c>
      <c r="B281" t="s">
        <v>463</v>
      </c>
      <c r="C281" t="s">
        <v>467</v>
      </c>
      <c r="D281" s="2">
        <v>2070780.02</v>
      </c>
      <c r="E281" t="s">
        <v>324</v>
      </c>
      <c r="F281">
        <v>1289488.11008156</v>
      </c>
      <c r="G281" s="1">
        <v>42156</v>
      </c>
      <c r="H281" t="s">
        <v>465</v>
      </c>
      <c r="I281" t="s">
        <v>468</v>
      </c>
    </row>
    <row r="282" spans="1:9" ht="12.75">
      <c r="A282" t="s">
        <v>7</v>
      </c>
      <c r="B282" t="s">
        <v>463</v>
      </c>
      <c r="C282" t="s">
        <v>469</v>
      </c>
      <c r="D282" s="2">
        <v>-2057517.51</v>
      </c>
      <c r="E282" t="s">
        <v>470</v>
      </c>
      <c r="F282">
        <v>-1218719.98499363</v>
      </c>
      <c r="G282" s="1">
        <v>42156</v>
      </c>
      <c r="H282" t="s">
        <v>465</v>
      </c>
      <c r="I282" t="s">
        <v>471</v>
      </c>
    </row>
    <row r="283" spans="1:9" ht="12.75">
      <c r="A283" t="s">
        <v>7</v>
      </c>
      <c r="B283" t="s">
        <v>463</v>
      </c>
      <c r="C283" t="s">
        <v>472</v>
      </c>
      <c r="D283" s="2">
        <v>34642.05</v>
      </c>
      <c r="E283" t="s">
        <v>351</v>
      </c>
      <c r="F283">
        <v>21785.4300753847</v>
      </c>
      <c r="G283" s="1">
        <v>42156</v>
      </c>
      <c r="H283" t="s">
        <v>465</v>
      </c>
      <c r="I283" t="s">
        <v>473</v>
      </c>
    </row>
    <row r="284" spans="1:9" ht="12.75">
      <c r="A284" t="s">
        <v>7</v>
      </c>
      <c r="B284" t="s">
        <v>477</v>
      </c>
      <c r="C284" t="s">
        <v>478</v>
      </c>
      <c r="D284" s="2">
        <v>965717.16</v>
      </c>
      <c r="E284" t="s">
        <v>32</v>
      </c>
      <c r="F284">
        <v>0</v>
      </c>
      <c r="G284" s="1">
        <v>42156</v>
      </c>
      <c r="H284" t="s">
        <v>477</v>
      </c>
      <c r="I284" t="s">
        <v>34</v>
      </c>
    </row>
    <row r="285" spans="1:9" ht="12.75">
      <c r="A285" t="s">
        <v>7</v>
      </c>
      <c r="B285" t="s">
        <v>477</v>
      </c>
      <c r="C285" t="s">
        <v>479</v>
      </c>
      <c r="D285" s="2">
        <v>4330861.91</v>
      </c>
      <c r="E285" t="s">
        <v>36</v>
      </c>
      <c r="F285">
        <v>0</v>
      </c>
      <c r="G285" s="1">
        <v>42156</v>
      </c>
      <c r="H285" t="s">
        <v>477</v>
      </c>
      <c r="I285" t="s">
        <v>37</v>
      </c>
    </row>
    <row r="286" spans="1:9" ht="12.75">
      <c r="A286" t="s">
        <v>7</v>
      </c>
      <c r="B286" t="s">
        <v>477</v>
      </c>
      <c r="C286" t="s">
        <v>480</v>
      </c>
      <c r="D286" s="2">
        <v>23.14</v>
      </c>
      <c r="E286" t="s">
        <v>23</v>
      </c>
      <c r="F286">
        <v>14.5830758294</v>
      </c>
      <c r="G286" s="1">
        <v>42156</v>
      </c>
      <c r="H286" t="s">
        <v>477</v>
      </c>
      <c r="I286" t="s">
        <v>24</v>
      </c>
    </row>
    <row r="287" spans="1:9" ht="12.75">
      <c r="A287" t="s">
        <v>7</v>
      </c>
      <c r="B287" t="s">
        <v>477</v>
      </c>
      <c r="C287" t="s">
        <v>481</v>
      </c>
      <c r="D287" s="2">
        <v>8409738.19</v>
      </c>
      <c r="E287" t="s">
        <v>23</v>
      </c>
      <c r="F287">
        <v>5235602.52232479</v>
      </c>
      <c r="G287" s="1">
        <v>42156</v>
      </c>
      <c r="H287" t="s">
        <v>477</v>
      </c>
      <c r="I287" t="s">
        <v>45</v>
      </c>
    </row>
    <row r="288" spans="1:9" ht="12.75">
      <c r="A288" t="s">
        <v>7</v>
      </c>
      <c r="B288" t="s">
        <v>477</v>
      </c>
      <c r="C288" t="s">
        <v>481</v>
      </c>
      <c r="D288" s="2">
        <v>9242381.1</v>
      </c>
      <c r="E288" t="s">
        <v>23</v>
      </c>
      <c r="F288">
        <v>2839158.93368584</v>
      </c>
      <c r="G288" s="1">
        <v>42156</v>
      </c>
      <c r="H288" t="s">
        <v>477</v>
      </c>
      <c r="I288" t="s">
        <v>24</v>
      </c>
    </row>
    <row r="289" spans="1:9" ht="12.75">
      <c r="A289" t="s">
        <v>7</v>
      </c>
      <c r="B289" t="s">
        <v>477</v>
      </c>
      <c r="C289" t="s">
        <v>482</v>
      </c>
      <c r="D289" s="2">
        <v>21839</v>
      </c>
      <c r="E289" t="s">
        <v>10</v>
      </c>
      <c r="F289">
        <v>-27287.00200792</v>
      </c>
      <c r="G289" s="1">
        <v>42156</v>
      </c>
      <c r="H289" t="s">
        <v>477</v>
      </c>
      <c r="I289" t="s">
        <v>26</v>
      </c>
    </row>
    <row r="290" spans="1:9" ht="12.75">
      <c r="A290" t="s">
        <v>7</v>
      </c>
      <c r="B290" t="s">
        <v>477</v>
      </c>
      <c r="C290" t="s">
        <v>483</v>
      </c>
      <c r="D290" s="2">
        <v>12505914.86</v>
      </c>
      <c r="E290" t="s">
        <v>10</v>
      </c>
      <c r="F290">
        <v>2204730.51703855</v>
      </c>
      <c r="G290" s="1">
        <v>42156</v>
      </c>
      <c r="H290" t="s">
        <v>477</v>
      </c>
      <c r="I290" t="s">
        <v>26</v>
      </c>
    </row>
    <row r="291" spans="1:9" ht="12.75">
      <c r="A291" t="s">
        <v>7</v>
      </c>
      <c r="B291" t="s">
        <v>477</v>
      </c>
      <c r="C291" t="s">
        <v>483</v>
      </c>
      <c r="D291" s="2">
        <v>6657125.57</v>
      </c>
      <c r="E291" t="s">
        <v>10</v>
      </c>
      <c r="F291">
        <v>3547758.41718666</v>
      </c>
      <c r="G291" s="1">
        <v>42156</v>
      </c>
      <c r="H291" t="s">
        <v>477</v>
      </c>
      <c r="I291" t="s">
        <v>12</v>
      </c>
    </row>
    <row r="292" spans="1:9" ht="12.75">
      <c r="A292" t="s">
        <v>7</v>
      </c>
      <c r="B292" t="s">
        <v>477</v>
      </c>
      <c r="C292" t="s">
        <v>484</v>
      </c>
      <c r="D292" s="2">
        <v>1611430.72</v>
      </c>
      <c r="E292" t="s">
        <v>28</v>
      </c>
      <c r="F292">
        <v>756822.228974297</v>
      </c>
      <c r="G292" s="1">
        <v>42156</v>
      </c>
      <c r="H292" t="s">
        <v>477</v>
      </c>
      <c r="I292" t="s">
        <v>29</v>
      </c>
    </row>
    <row r="293" spans="1:9" ht="12.75">
      <c r="A293" t="s">
        <v>7</v>
      </c>
      <c r="B293" t="s">
        <v>477</v>
      </c>
      <c r="C293" t="s">
        <v>484</v>
      </c>
      <c r="D293" s="2">
        <v>481440.39</v>
      </c>
      <c r="E293" t="s">
        <v>28</v>
      </c>
      <c r="F293">
        <v>458028.384233019</v>
      </c>
      <c r="G293" s="1">
        <v>42156</v>
      </c>
      <c r="H293" t="s">
        <v>477</v>
      </c>
      <c r="I293" t="s">
        <v>48</v>
      </c>
    </row>
    <row r="294" spans="1:9" ht="12.75">
      <c r="A294" t="s">
        <v>7</v>
      </c>
      <c r="B294" t="s">
        <v>485</v>
      </c>
      <c r="C294" t="s">
        <v>486</v>
      </c>
      <c r="D294" s="2">
        <v>353100.14</v>
      </c>
      <c r="E294" t="s">
        <v>32</v>
      </c>
      <c r="F294">
        <v>0</v>
      </c>
      <c r="G294" s="1">
        <v>42156</v>
      </c>
      <c r="H294" t="s">
        <v>487</v>
      </c>
      <c r="I294" t="s">
        <v>34</v>
      </c>
    </row>
    <row r="295" spans="1:9" ht="12.75">
      <c r="A295" t="s">
        <v>7</v>
      </c>
      <c r="B295" t="s">
        <v>485</v>
      </c>
      <c r="C295" t="s">
        <v>488</v>
      </c>
      <c r="D295" s="2">
        <v>297898.34</v>
      </c>
      <c r="E295" t="s">
        <v>36</v>
      </c>
      <c r="F295">
        <v>0</v>
      </c>
      <c r="G295" s="1">
        <v>42156</v>
      </c>
      <c r="H295" t="s">
        <v>487</v>
      </c>
      <c r="I295" t="s">
        <v>37</v>
      </c>
    </row>
    <row r="296" spans="1:9" ht="12.75">
      <c r="A296" t="s">
        <v>7</v>
      </c>
      <c r="B296" t="s">
        <v>485</v>
      </c>
      <c r="C296" t="s">
        <v>489</v>
      </c>
      <c r="D296" s="2">
        <v>1752.09</v>
      </c>
      <c r="E296" t="s">
        <v>15</v>
      </c>
      <c r="F296">
        <v>1055.5732283122</v>
      </c>
      <c r="G296" s="1">
        <v>42156</v>
      </c>
      <c r="H296" t="s">
        <v>487</v>
      </c>
      <c r="I296" t="s">
        <v>16</v>
      </c>
    </row>
    <row r="297" spans="1:9" ht="12.75">
      <c r="A297" t="s">
        <v>7</v>
      </c>
      <c r="B297" t="s">
        <v>485</v>
      </c>
      <c r="C297" t="s">
        <v>489</v>
      </c>
      <c r="D297" s="2">
        <v>28754.99</v>
      </c>
      <c r="E297" t="s">
        <v>15</v>
      </c>
      <c r="F297">
        <v>12538.6583108097</v>
      </c>
      <c r="G297" s="1">
        <v>42156</v>
      </c>
      <c r="H297" t="s">
        <v>487</v>
      </c>
      <c r="I297" t="s">
        <v>42</v>
      </c>
    </row>
    <row r="298" spans="1:9" ht="12.75">
      <c r="A298" t="s">
        <v>7</v>
      </c>
      <c r="B298" t="s">
        <v>485</v>
      </c>
      <c r="C298" t="s">
        <v>490</v>
      </c>
      <c r="D298" s="2">
        <v>797.69</v>
      </c>
      <c r="E298" t="s">
        <v>18</v>
      </c>
      <c r="F298">
        <v>100.4071913728</v>
      </c>
      <c r="G298" s="1">
        <v>42156</v>
      </c>
      <c r="H298" t="s">
        <v>487</v>
      </c>
      <c r="I298" t="s">
        <v>16</v>
      </c>
    </row>
    <row r="299" spans="1:9" ht="12.75">
      <c r="A299" t="s">
        <v>7</v>
      </c>
      <c r="B299" t="s">
        <v>485</v>
      </c>
      <c r="C299" t="s">
        <v>490</v>
      </c>
      <c r="D299" s="2">
        <v>18572.04</v>
      </c>
      <c r="E299" t="s">
        <v>18</v>
      </c>
      <c r="F299">
        <v>6765.1121990671</v>
      </c>
      <c r="G299" s="1">
        <v>42156</v>
      </c>
      <c r="H299" t="s">
        <v>487</v>
      </c>
      <c r="I299" t="s">
        <v>42</v>
      </c>
    </row>
    <row r="300" spans="1:9" ht="12.75">
      <c r="A300" t="s">
        <v>7</v>
      </c>
      <c r="B300" t="s">
        <v>485</v>
      </c>
      <c r="C300" t="s">
        <v>491</v>
      </c>
      <c r="D300" s="2">
        <v>3456.16</v>
      </c>
      <c r="E300" t="s">
        <v>20</v>
      </c>
      <c r="F300">
        <v>2129.4826501731</v>
      </c>
      <c r="G300" s="1">
        <v>42156</v>
      </c>
      <c r="H300" t="s">
        <v>487</v>
      </c>
      <c r="I300" t="s">
        <v>82</v>
      </c>
    </row>
    <row r="301" spans="1:9" ht="12.75">
      <c r="A301" t="s">
        <v>7</v>
      </c>
      <c r="B301" t="s">
        <v>485</v>
      </c>
      <c r="C301" t="s">
        <v>492</v>
      </c>
      <c r="D301" s="2">
        <v>4975193.42</v>
      </c>
      <c r="E301" t="s">
        <v>23</v>
      </c>
      <c r="F301">
        <v>3097461.98915957</v>
      </c>
      <c r="G301" s="1">
        <v>42156</v>
      </c>
      <c r="H301" t="s">
        <v>487</v>
      </c>
      <c r="I301" t="s">
        <v>45</v>
      </c>
    </row>
    <row r="302" spans="1:9" ht="12.75">
      <c r="A302" t="s">
        <v>7</v>
      </c>
      <c r="B302" t="s">
        <v>485</v>
      </c>
      <c r="C302" t="s">
        <v>492</v>
      </c>
      <c r="D302" s="2">
        <v>1382714.05</v>
      </c>
      <c r="E302" t="s">
        <v>23</v>
      </c>
      <c r="F302">
        <v>305685.337936698</v>
      </c>
      <c r="G302" s="1">
        <v>42156</v>
      </c>
      <c r="H302" t="s">
        <v>487</v>
      </c>
      <c r="I302" t="s">
        <v>24</v>
      </c>
    </row>
    <row r="303" spans="1:9" ht="12.75">
      <c r="A303" t="s">
        <v>7</v>
      </c>
      <c r="B303" t="s">
        <v>485</v>
      </c>
      <c r="C303" t="s">
        <v>493</v>
      </c>
      <c r="D303" s="2">
        <v>3853978.92</v>
      </c>
      <c r="E303" t="s">
        <v>10</v>
      </c>
      <c r="F303">
        <v>2045333.28027529</v>
      </c>
      <c r="G303" s="1">
        <v>42156</v>
      </c>
      <c r="H303" t="s">
        <v>487</v>
      </c>
      <c r="I303" t="s">
        <v>12</v>
      </c>
    </row>
    <row r="304" spans="1:9" ht="12.75">
      <c r="A304" t="s">
        <v>7</v>
      </c>
      <c r="B304" t="s">
        <v>485</v>
      </c>
      <c r="C304" t="s">
        <v>493</v>
      </c>
      <c r="D304" s="2">
        <v>328877.47</v>
      </c>
      <c r="E304" t="s">
        <v>10</v>
      </c>
      <c r="F304">
        <v>123807.940540829</v>
      </c>
      <c r="G304" s="1">
        <v>42156</v>
      </c>
      <c r="H304" t="s">
        <v>487</v>
      </c>
      <c r="I304" t="s">
        <v>26</v>
      </c>
    </row>
    <row r="305" spans="1:9" ht="12.75">
      <c r="A305" t="s">
        <v>7</v>
      </c>
      <c r="B305" t="s">
        <v>485</v>
      </c>
      <c r="C305" t="s">
        <v>494</v>
      </c>
      <c r="D305" s="2">
        <v>307485.26</v>
      </c>
      <c r="E305" t="s">
        <v>28</v>
      </c>
      <c r="F305">
        <v>292541.892766641</v>
      </c>
      <c r="G305" s="1">
        <v>42156</v>
      </c>
      <c r="H305" t="s">
        <v>487</v>
      </c>
      <c r="I305" t="s">
        <v>48</v>
      </c>
    </row>
    <row r="306" spans="1:9" ht="12.75">
      <c r="A306" t="s">
        <v>7</v>
      </c>
      <c r="B306" t="s">
        <v>485</v>
      </c>
      <c r="C306" t="s">
        <v>494</v>
      </c>
      <c r="D306" s="2">
        <v>1834.97</v>
      </c>
      <c r="E306" t="s">
        <v>28</v>
      </c>
      <c r="F306">
        <v>1834.6343680288</v>
      </c>
      <c r="G306" s="1">
        <v>42156</v>
      </c>
      <c r="H306" t="s">
        <v>487</v>
      </c>
      <c r="I306" t="s">
        <v>29</v>
      </c>
    </row>
    <row r="307" spans="1:9" ht="12.75">
      <c r="A307" t="s">
        <v>7</v>
      </c>
      <c r="B307" t="s">
        <v>495</v>
      </c>
      <c r="C307" t="s">
        <v>496</v>
      </c>
      <c r="D307" s="2">
        <v>47676.76</v>
      </c>
      <c r="E307" t="s">
        <v>15</v>
      </c>
      <c r="F307">
        <v>4709.5441634282</v>
      </c>
      <c r="G307" s="1">
        <v>42156</v>
      </c>
      <c r="H307" t="s">
        <v>495</v>
      </c>
      <c r="I307" t="s">
        <v>16</v>
      </c>
    </row>
    <row r="308" spans="1:9" ht="12.75">
      <c r="A308" t="s">
        <v>7</v>
      </c>
      <c r="B308" t="s">
        <v>495</v>
      </c>
      <c r="C308" t="s">
        <v>497</v>
      </c>
      <c r="D308" s="2">
        <v>23780.16</v>
      </c>
      <c r="E308" t="s">
        <v>20</v>
      </c>
      <c r="F308">
        <v>3689.2930218624</v>
      </c>
      <c r="G308" s="1">
        <v>42156</v>
      </c>
      <c r="H308" t="s">
        <v>495</v>
      </c>
      <c r="I308" t="s">
        <v>21</v>
      </c>
    </row>
    <row r="309" spans="1:9" ht="12.75">
      <c r="A309" t="s">
        <v>7</v>
      </c>
      <c r="B309" t="s">
        <v>498</v>
      </c>
      <c r="C309" t="s">
        <v>499</v>
      </c>
      <c r="D309" s="2">
        <v>3096969.91</v>
      </c>
      <c r="E309" t="s">
        <v>32</v>
      </c>
      <c r="F309">
        <v>0</v>
      </c>
      <c r="G309" s="1">
        <v>42156</v>
      </c>
      <c r="H309" t="s">
        <v>500</v>
      </c>
      <c r="I309" t="s">
        <v>501</v>
      </c>
    </row>
    <row r="310" spans="1:9" ht="12.75">
      <c r="A310" t="s">
        <v>7</v>
      </c>
      <c r="B310" t="s">
        <v>498</v>
      </c>
      <c r="C310" t="s">
        <v>502</v>
      </c>
      <c r="D310" s="2">
        <v>178825.31</v>
      </c>
      <c r="E310" t="s">
        <v>36</v>
      </c>
      <c r="F310">
        <v>0</v>
      </c>
      <c r="G310" s="1">
        <v>42156</v>
      </c>
      <c r="H310" t="s">
        <v>500</v>
      </c>
      <c r="I310" t="s">
        <v>503</v>
      </c>
    </row>
    <row r="311" spans="1:9" ht="12.75">
      <c r="A311" t="s">
        <v>7</v>
      </c>
      <c r="B311" t="s">
        <v>498</v>
      </c>
      <c r="C311" t="s">
        <v>504</v>
      </c>
      <c r="D311" s="2">
        <v>1415396.5</v>
      </c>
      <c r="E311" t="s">
        <v>505</v>
      </c>
      <c r="F311">
        <v>748195.288868105</v>
      </c>
      <c r="G311" s="1">
        <v>42156</v>
      </c>
      <c r="H311" t="s">
        <v>500</v>
      </c>
      <c r="I311" t="s">
        <v>506</v>
      </c>
    </row>
    <row r="312" spans="1:9" ht="12.75">
      <c r="A312" t="s">
        <v>7</v>
      </c>
      <c r="B312" t="s">
        <v>498</v>
      </c>
      <c r="C312" t="s">
        <v>504</v>
      </c>
      <c r="D312" s="2">
        <v>444.11</v>
      </c>
      <c r="E312" t="s">
        <v>505</v>
      </c>
      <c r="F312">
        <v>100.1799992758</v>
      </c>
      <c r="G312" s="1">
        <v>42156</v>
      </c>
      <c r="H312" t="s">
        <v>500</v>
      </c>
      <c r="I312" t="s">
        <v>507</v>
      </c>
    </row>
    <row r="313" spans="1:9" ht="12.75">
      <c r="A313" t="s">
        <v>7</v>
      </c>
      <c r="B313" t="s">
        <v>498</v>
      </c>
      <c r="C313" t="s">
        <v>508</v>
      </c>
      <c r="D313" s="2">
        <v>-359013.89</v>
      </c>
      <c r="E313" t="s">
        <v>509</v>
      </c>
      <c r="F313">
        <v>-175888.408101301</v>
      </c>
      <c r="G313" s="1">
        <v>42156</v>
      </c>
      <c r="H313" t="s">
        <v>500</v>
      </c>
      <c r="I313" t="s">
        <v>510</v>
      </c>
    </row>
    <row r="314" spans="1:9" ht="12.75">
      <c r="A314" t="s">
        <v>7</v>
      </c>
      <c r="B314" t="s">
        <v>498</v>
      </c>
      <c r="C314" t="s">
        <v>511</v>
      </c>
      <c r="D314" s="2">
        <v>-16569.88</v>
      </c>
      <c r="E314" t="s">
        <v>512</v>
      </c>
      <c r="F314">
        <v>-8117.930522492</v>
      </c>
      <c r="G314" s="1">
        <v>42156</v>
      </c>
      <c r="H314" t="s">
        <v>500</v>
      </c>
      <c r="I314" t="s">
        <v>510</v>
      </c>
    </row>
    <row r="315" spans="1:9" ht="12.75">
      <c r="A315" t="s">
        <v>7</v>
      </c>
      <c r="B315" t="s">
        <v>498</v>
      </c>
      <c r="C315" t="s">
        <v>513</v>
      </c>
      <c r="D315" s="2">
        <v>-27616.44</v>
      </c>
      <c r="E315" t="s">
        <v>514</v>
      </c>
      <c r="F315">
        <v>-13529.871139596</v>
      </c>
      <c r="G315" s="1">
        <v>42156</v>
      </c>
      <c r="H315" t="s">
        <v>500</v>
      </c>
      <c r="I315" t="s">
        <v>510</v>
      </c>
    </row>
    <row r="316" spans="1:9" ht="12.75">
      <c r="A316" t="s">
        <v>7</v>
      </c>
      <c r="B316" t="s">
        <v>498</v>
      </c>
      <c r="C316" t="s">
        <v>515</v>
      </c>
      <c r="D316" s="2">
        <v>-27616.44</v>
      </c>
      <c r="E316" t="s">
        <v>516</v>
      </c>
      <c r="F316">
        <v>-13529.871139596</v>
      </c>
      <c r="G316" s="1">
        <v>42156</v>
      </c>
      <c r="H316" t="s">
        <v>500</v>
      </c>
      <c r="I316" t="s">
        <v>510</v>
      </c>
    </row>
    <row r="317" spans="1:9" ht="12.75">
      <c r="A317" t="s">
        <v>7</v>
      </c>
      <c r="B317" t="s">
        <v>498</v>
      </c>
      <c r="C317" t="s">
        <v>517</v>
      </c>
      <c r="D317" s="2">
        <v>346423.87</v>
      </c>
      <c r="E317" t="s">
        <v>518</v>
      </c>
      <c r="F317">
        <v>190881.009340902</v>
      </c>
      <c r="G317" s="1">
        <v>42156</v>
      </c>
      <c r="H317" t="s">
        <v>500</v>
      </c>
      <c r="I317" t="s">
        <v>519</v>
      </c>
    </row>
    <row r="318" spans="1:9" ht="12.75">
      <c r="A318" t="s">
        <v>7</v>
      </c>
      <c r="B318" t="s">
        <v>498</v>
      </c>
      <c r="C318" t="s">
        <v>517</v>
      </c>
      <c r="D318" s="2">
        <v>-3588370.02</v>
      </c>
      <c r="E318" t="s">
        <v>518</v>
      </c>
      <c r="F318">
        <v>-321816.419938936</v>
      </c>
      <c r="G318" s="1">
        <v>42156</v>
      </c>
      <c r="H318" t="s">
        <v>500</v>
      </c>
      <c r="I318" t="s">
        <v>520</v>
      </c>
    </row>
    <row r="319" spans="1:9" ht="12.75">
      <c r="A319" t="s">
        <v>7</v>
      </c>
      <c r="B319" t="s">
        <v>498</v>
      </c>
      <c r="C319" t="s">
        <v>521</v>
      </c>
      <c r="D319" s="2">
        <v>-123055.48</v>
      </c>
      <c r="E319" t="s">
        <v>522</v>
      </c>
      <c r="F319">
        <v>-60287.273081086</v>
      </c>
      <c r="G319" s="1">
        <v>42156</v>
      </c>
      <c r="H319" t="s">
        <v>500</v>
      </c>
      <c r="I319" t="s">
        <v>523</v>
      </c>
    </row>
    <row r="320" spans="1:9" ht="12.75">
      <c r="A320" t="s">
        <v>7</v>
      </c>
      <c r="B320" t="s">
        <v>498</v>
      </c>
      <c r="C320" t="s">
        <v>524</v>
      </c>
      <c r="D320" s="2">
        <v>-5679.48</v>
      </c>
      <c r="E320" t="s">
        <v>525</v>
      </c>
      <c r="F320">
        <v>-2782.487717886</v>
      </c>
      <c r="G320" s="1">
        <v>42156</v>
      </c>
      <c r="H320" t="s">
        <v>500</v>
      </c>
      <c r="I320" t="s">
        <v>523</v>
      </c>
    </row>
    <row r="321" spans="1:9" ht="12.75">
      <c r="A321" t="s">
        <v>7</v>
      </c>
      <c r="B321" t="s">
        <v>498</v>
      </c>
      <c r="C321" t="s">
        <v>526</v>
      </c>
      <c r="D321" s="2">
        <v>-9465.82</v>
      </c>
      <c r="E321" t="s">
        <v>527</v>
      </c>
      <c r="F321">
        <v>-4637.489328199</v>
      </c>
      <c r="G321" s="1">
        <v>42156</v>
      </c>
      <c r="H321" t="s">
        <v>500</v>
      </c>
      <c r="I321" t="s">
        <v>523</v>
      </c>
    </row>
    <row r="322" spans="1:9" ht="12.75">
      <c r="A322" t="s">
        <v>7</v>
      </c>
      <c r="B322" t="s">
        <v>498</v>
      </c>
      <c r="C322" t="s">
        <v>528</v>
      </c>
      <c r="D322" s="2">
        <v>-9465.82</v>
      </c>
      <c r="E322" t="s">
        <v>529</v>
      </c>
      <c r="F322">
        <v>-4637.489328199</v>
      </c>
      <c r="G322" s="1">
        <v>42156</v>
      </c>
      <c r="H322" t="s">
        <v>500</v>
      </c>
      <c r="I322" t="s">
        <v>523</v>
      </c>
    </row>
    <row r="323" spans="1:9" ht="12.75">
      <c r="A323" t="s">
        <v>7</v>
      </c>
      <c r="B323" t="s">
        <v>498</v>
      </c>
      <c r="C323" t="s">
        <v>530</v>
      </c>
      <c r="D323" s="2">
        <v>19553.37</v>
      </c>
      <c r="E323" t="s">
        <v>531</v>
      </c>
      <c r="F323">
        <v>10350.1700193492</v>
      </c>
      <c r="G323" s="1">
        <v>42156</v>
      </c>
      <c r="H323" t="s">
        <v>500</v>
      </c>
      <c r="I323" t="s">
        <v>532</v>
      </c>
    </row>
    <row r="324" spans="1:9" ht="12.75">
      <c r="A324" t="s">
        <v>7</v>
      </c>
      <c r="B324" t="s">
        <v>498</v>
      </c>
      <c r="C324" t="s">
        <v>533</v>
      </c>
      <c r="D324" s="2">
        <v>183079.39</v>
      </c>
      <c r="E324" t="s">
        <v>534</v>
      </c>
      <c r="F324">
        <v>120190.069795914</v>
      </c>
      <c r="G324" s="1">
        <v>42156</v>
      </c>
      <c r="H324" t="s">
        <v>500</v>
      </c>
      <c r="I324" t="s">
        <v>535</v>
      </c>
    </row>
    <row r="325" spans="1:9" ht="12.75">
      <c r="A325" t="s">
        <v>7</v>
      </c>
      <c r="B325" t="s">
        <v>498</v>
      </c>
      <c r="C325" t="s">
        <v>536</v>
      </c>
      <c r="D325" s="2">
        <v>-4458.56</v>
      </c>
      <c r="E325" t="s">
        <v>537</v>
      </c>
      <c r="F325">
        <v>-2184.0884283108</v>
      </c>
      <c r="G325" s="1">
        <v>42156</v>
      </c>
      <c r="H325" t="s">
        <v>500</v>
      </c>
      <c r="I325" t="s">
        <v>538</v>
      </c>
    </row>
    <row r="326" spans="1:9" ht="12.75">
      <c r="A326" t="s">
        <v>7</v>
      </c>
      <c r="B326" t="s">
        <v>498</v>
      </c>
      <c r="C326" t="s">
        <v>539</v>
      </c>
      <c r="D326" s="2">
        <v>-205.78</v>
      </c>
      <c r="E326" t="s">
        <v>540</v>
      </c>
      <c r="F326">
        <v>-100.8042911736</v>
      </c>
      <c r="G326" s="1">
        <v>42156</v>
      </c>
      <c r="H326" t="s">
        <v>500</v>
      </c>
      <c r="I326" t="s">
        <v>538</v>
      </c>
    </row>
    <row r="327" spans="1:9" ht="12.75">
      <c r="A327" t="s">
        <v>7</v>
      </c>
      <c r="B327" t="s">
        <v>498</v>
      </c>
      <c r="C327" t="s">
        <v>541</v>
      </c>
      <c r="D327" s="2">
        <v>-342.97</v>
      </c>
      <c r="E327" t="s">
        <v>542</v>
      </c>
      <c r="F327">
        <v>-168.0086306838</v>
      </c>
      <c r="G327" s="1">
        <v>42156</v>
      </c>
      <c r="H327" t="s">
        <v>500</v>
      </c>
      <c r="I327" t="s">
        <v>538</v>
      </c>
    </row>
    <row r="328" spans="1:9" ht="12.75">
      <c r="A328" t="s">
        <v>7</v>
      </c>
      <c r="B328" t="s">
        <v>498</v>
      </c>
      <c r="C328" t="s">
        <v>543</v>
      </c>
      <c r="D328" s="2">
        <v>-342.97</v>
      </c>
      <c r="E328" t="s">
        <v>544</v>
      </c>
      <c r="F328">
        <v>-168.0086306838</v>
      </c>
      <c r="G328" s="1">
        <v>42156</v>
      </c>
      <c r="H328" t="s">
        <v>500</v>
      </c>
      <c r="I328" t="s">
        <v>538</v>
      </c>
    </row>
    <row r="329" spans="1:9" ht="12.75">
      <c r="A329" t="s">
        <v>7</v>
      </c>
      <c r="B329" t="s">
        <v>498</v>
      </c>
      <c r="C329" t="s">
        <v>545</v>
      </c>
      <c r="D329" s="2">
        <v>-30503.51</v>
      </c>
      <c r="E329" t="s">
        <v>546</v>
      </c>
      <c r="F329">
        <v>-19810.7783923105</v>
      </c>
      <c r="G329" s="1">
        <v>42156</v>
      </c>
      <c r="H329" t="s">
        <v>500</v>
      </c>
      <c r="I329" t="s">
        <v>547</v>
      </c>
    </row>
    <row r="330" spans="1:9" ht="12.75">
      <c r="A330" t="s">
        <v>7</v>
      </c>
      <c r="B330" t="s">
        <v>498</v>
      </c>
      <c r="C330" t="s">
        <v>548</v>
      </c>
      <c r="D330" s="2">
        <v>-1407.81</v>
      </c>
      <c r="E330" t="s">
        <v>549</v>
      </c>
      <c r="F330">
        <v>-883.4380564715</v>
      </c>
      <c r="G330" s="1">
        <v>42156</v>
      </c>
      <c r="H330" t="s">
        <v>500</v>
      </c>
      <c r="I330" t="s">
        <v>547</v>
      </c>
    </row>
    <row r="331" spans="1:9" ht="12.75">
      <c r="A331" t="s">
        <v>7</v>
      </c>
      <c r="B331" t="s">
        <v>498</v>
      </c>
      <c r="C331" t="s">
        <v>550</v>
      </c>
      <c r="D331" s="2">
        <v>-2346.43</v>
      </c>
      <c r="E331" t="s">
        <v>551</v>
      </c>
      <c r="F331">
        <v>-1523.4349753989</v>
      </c>
      <c r="G331" s="1">
        <v>42156</v>
      </c>
      <c r="H331" t="s">
        <v>500</v>
      </c>
      <c r="I331" t="s">
        <v>547</v>
      </c>
    </row>
    <row r="332" spans="1:9" ht="12.75">
      <c r="A332" t="s">
        <v>7</v>
      </c>
      <c r="B332" t="s">
        <v>498</v>
      </c>
      <c r="C332" t="s">
        <v>552</v>
      </c>
      <c r="D332" s="2">
        <v>-2346.43</v>
      </c>
      <c r="E332" t="s">
        <v>553</v>
      </c>
      <c r="F332">
        <v>-1504.9486292527</v>
      </c>
      <c r="G332" s="1">
        <v>42156</v>
      </c>
      <c r="H332" t="s">
        <v>500</v>
      </c>
      <c r="I332" t="s">
        <v>547</v>
      </c>
    </row>
    <row r="333" spans="1:9" ht="12.75">
      <c r="A333" t="s">
        <v>7</v>
      </c>
      <c r="B333" t="s">
        <v>498</v>
      </c>
      <c r="C333" t="s">
        <v>554</v>
      </c>
      <c r="D333" s="2">
        <v>-3850000</v>
      </c>
      <c r="E333" t="s">
        <v>555</v>
      </c>
      <c r="F333">
        <v>-1883186.459</v>
      </c>
      <c r="G333" s="1">
        <v>42156</v>
      </c>
      <c r="H333" t="s">
        <v>500</v>
      </c>
      <c r="I333" t="s">
        <v>556</v>
      </c>
    </row>
    <row r="334" spans="1:9" ht="12.75">
      <c r="A334" t="s">
        <v>7</v>
      </c>
      <c r="B334" t="s">
        <v>498</v>
      </c>
      <c r="C334" t="s">
        <v>557</v>
      </c>
      <c r="D334" s="2">
        <v>-177692.3</v>
      </c>
      <c r="E334" t="s">
        <v>558</v>
      </c>
      <c r="F334">
        <v>-90531.604111652</v>
      </c>
      <c r="G334" s="1">
        <v>42156</v>
      </c>
      <c r="H334" t="s">
        <v>500</v>
      </c>
      <c r="I334" t="s">
        <v>556</v>
      </c>
    </row>
    <row r="335" spans="1:9" ht="12.75">
      <c r="A335" t="s">
        <v>7</v>
      </c>
      <c r="B335" t="s">
        <v>498</v>
      </c>
      <c r="C335" t="s">
        <v>559</v>
      </c>
      <c r="D335" s="2">
        <v>-296153.85</v>
      </c>
      <c r="E335" t="s">
        <v>560</v>
      </c>
      <c r="F335">
        <v>-144860.498727459</v>
      </c>
      <c r="G335" s="1">
        <v>42156</v>
      </c>
      <c r="H335" t="s">
        <v>500</v>
      </c>
      <c r="I335" t="s">
        <v>556</v>
      </c>
    </row>
    <row r="336" spans="1:9" ht="12.75">
      <c r="A336" t="s">
        <v>7</v>
      </c>
      <c r="B336" t="s">
        <v>498</v>
      </c>
      <c r="C336" t="s">
        <v>561</v>
      </c>
      <c r="D336" s="2">
        <v>-296153.85</v>
      </c>
      <c r="E336" t="s">
        <v>562</v>
      </c>
      <c r="F336">
        <v>-144860.498727459</v>
      </c>
      <c r="G336" s="1">
        <v>42156</v>
      </c>
      <c r="H336" t="s">
        <v>500</v>
      </c>
      <c r="I336" t="s">
        <v>556</v>
      </c>
    </row>
    <row r="337" spans="1:9" ht="12.75">
      <c r="A337" t="s">
        <v>7</v>
      </c>
      <c r="B337" t="s">
        <v>498</v>
      </c>
      <c r="C337" t="s">
        <v>561</v>
      </c>
      <c r="D337" s="2">
        <v>173981.54</v>
      </c>
      <c r="E337" t="s">
        <v>562</v>
      </c>
      <c r="F337">
        <v>15077.3194967502</v>
      </c>
      <c r="G337" s="1">
        <v>42156</v>
      </c>
      <c r="H337" t="s">
        <v>500</v>
      </c>
      <c r="I337" t="s">
        <v>563</v>
      </c>
    </row>
    <row r="338" spans="1:9" ht="12.75">
      <c r="A338" t="s">
        <v>7</v>
      </c>
      <c r="B338" t="s">
        <v>498</v>
      </c>
      <c r="C338" t="s">
        <v>564</v>
      </c>
      <c r="D338" s="2">
        <v>-72599.95</v>
      </c>
      <c r="E338" t="s">
        <v>565</v>
      </c>
      <c r="F338">
        <v>-79860.0458604464</v>
      </c>
      <c r="G338" s="1">
        <v>42156</v>
      </c>
      <c r="H338" t="s">
        <v>500</v>
      </c>
      <c r="I338" t="s">
        <v>566</v>
      </c>
    </row>
    <row r="339" spans="1:9" ht="12.75">
      <c r="A339" t="s">
        <v>7</v>
      </c>
      <c r="B339" t="s">
        <v>498</v>
      </c>
      <c r="C339" t="s">
        <v>564</v>
      </c>
      <c r="D339" s="2">
        <v>-1619649.41</v>
      </c>
      <c r="E339" t="s">
        <v>565</v>
      </c>
      <c r="F339">
        <v>-1781409.60448454</v>
      </c>
      <c r="G339" s="1">
        <v>42156</v>
      </c>
      <c r="H339" t="s">
        <v>500</v>
      </c>
      <c r="I339" t="s">
        <v>567</v>
      </c>
    </row>
    <row r="340" spans="1:9" ht="12.75">
      <c r="A340" t="s">
        <v>7</v>
      </c>
      <c r="B340" t="s">
        <v>498</v>
      </c>
      <c r="C340" t="s">
        <v>568</v>
      </c>
      <c r="D340" s="2">
        <v>-3435.49</v>
      </c>
      <c r="E340" t="s">
        <v>569</v>
      </c>
      <c r="F340">
        <v>-3779.3272501662</v>
      </c>
      <c r="G340" s="1">
        <v>42156</v>
      </c>
      <c r="H340" t="s">
        <v>500</v>
      </c>
      <c r="I340" t="s">
        <v>566</v>
      </c>
    </row>
    <row r="341" spans="1:9" ht="12.75">
      <c r="A341" t="s">
        <v>7</v>
      </c>
      <c r="B341" t="s">
        <v>498</v>
      </c>
      <c r="C341" t="s">
        <v>568</v>
      </c>
      <c r="D341" s="2">
        <v>-70994.45</v>
      </c>
      <c r="E341" t="s">
        <v>569</v>
      </c>
      <c r="F341">
        <v>-78142.3598222429</v>
      </c>
      <c r="G341" s="1">
        <v>42156</v>
      </c>
      <c r="H341" t="s">
        <v>500</v>
      </c>
      <c r="I341" t="s">
        <v>567</v>
      </c>
    </row>
    <row r="342" spans="1:9" ht="12.75">
      <c r="A342" t="s">
        <v>7</v>
      </c>
      <c r="B342" t="s">
        <v>498</v>
      </c>
      <c r="C342" t="s">
        <v>570</v>
      </c>
      <c r="D342" s="2">
        <v>-118550.04</v>
      </c>
      <c r="E342" t="s">
        <v>571</v>
      </c>
      <c r="F342">
        <v>-130482.434322804</v>
      </c>
      <c r="G342" s="1">
        <v>42156</v>
      </c>
      <c r="H342" t="s">
        <v>500</v>
      </c>
      <c r="I342" t="s">
        <v>567</v>
      </c>
    </row>
    <row r="343" spans="1:9" ht="12.75">
      <c r="A343" t="s">
        <v>7</v>
      </c>
      <c r="B343" t="s">
        <v>498</v>
      </c>
      <c r="C343" t="s">
        <v>570</v>
      </c>
      <c r="D343" s="2">
        <v>-5499.86</v>
      </c>
      <c r="E343" t="s">
        <v>571</v>
      </c>
      <c r="F343">
        <v>-6049.5701363645</v>
      </c>
      <c r="G343" s="1">
        <v>42156</v>
      </c>
      <c r="H343" t="s">
        <v>500</v>
      </c>
      <c r="I343" t="s">
        <v>566</v>
      </c>
    </row>
    <row r="344" spans="1:9" ht="12.75">
      <c r="A344" t="s">
        <v>7</v>
      </c>
      <c r="B344" t="s">
        <v>498</v>
      </c>
      <c r="C344" t="s">
        <v>572</v>
      </c>
      <c r="D344" s="2">
        <v>-118465.31</v>
      </c>
      <c r="E344" t="s">
        <v>573</v>
      </c>
      <c r="F344">
        <v>-130390.500678056</v>
      </c>
      <c r="G344" s="1">
        <v>42156</v>
      </c>
      <c r="H344" t="s">
        <v>500</v>
      </c>
      <c r="I344" t="s">
        <v>567</v>
      </c>
    </row>
    <row r="345" spans="1:9" ht="12.75">
      <c r="A345" t="s">
        <v>7</v>
      </c>
      <c r="B345" t="s">
        <v>498</v>
      </c>
      <c r="C345" t="s">
        <v>572</v>
      </c>
      <c r="D345" s="2">
        <v>-5584.59</v>
      </c>
      <c r="E345" t="s">
        <v>573</v>
      </c>
      <c r="F345">
        <v>-6143.0566675162</v>
      </c>
      <c r="G345" s="1">
        <v>42156</v>
      </c>
      <c r="H345" t="s">
        <v>500</v>
      </c>
      <c r="I345" t="s">
        <v>566</v>
      </c>
    </row>
    <row r="346" spans="1:9" ht="12.75">
      <c r="A346" t="s">
        <v>7</v>
      </c>
      <c r="B346" t="s">
        <v>498</v>
      </c>
      <c r="C346" t="s">
        <v>574</v>
      </c>
      <c r="D346" s="2">
        <v>8035.26</v>
      </c>
      <c r="E346" t="s">
        <v>575</v>
      </c>
      <c r="F346">
        <v>1150.989979528</v>
      </c>
      <c r="G346" s="1">
        <v>42156</v>
      </c>
      <c r="H346" t="s">
        <v>500</v>
      </c>
      <c r="I346" t="s">
        <v>576</v>
      </c>
    </row>
    <row r="347" spans="1:9" ht="12.75">
      <c r="A347" t="s">
        <v>7</v>
      </c>
      <c r="B347" t="s">
        <v>498</v>
      </c>
      <c r="C347" t="s">
        <v>574</v>
      </c>
      <c r="D347" s="2">
        <v>7702200.42</v>
      </c>
      <c r="E347" t="s">
        <v>575</v>
      </c>
      <c r="F347">
        <v>3983731.25399035</v>
      </c>
      <c r="G347" s="1">
        <v>42156</v>
      </c>
      <c r="H347" t="s">
        <v>500</v>
      </c>
      <c r="I347" t="s">
        <v>577</v>
      </c>
    </row>
    <row r="348" spans="1:9" ht="12.75">
      <c r="A348" t="s">
        <v>7</v>
      </c>
      <c r="B348" t="s">
        <v>498</v>
      </c>
      <c r="C348" t="s">
        <v>578</v>
      </c>
      <c r="D348" s="2">
        <v>3082862.06</v>
      </c>
      <c r="E348" t="s">
        <v>579</v>
      </c>
      <c r="F348">
        <v>3391148.28805054</v>
      </c>
      <c r="G348" s="1">
        <v>42156</v>
      </c>
      <c r="H348" t="s">
        <v>500</v>
      </c>
      <c r="I348" t="s">
        <v>580</v>
      </c>
    </row>
    <row r="349" spans="1:9" ht="12.75">
      <c r="A349" t="s">
        <v>7</v>
      </c>
      <c r="B349" t="s">
        <v>498</v>
      </c>
      <c r="C349" t="s">
        <v>578</v>
      </c>
      <c r="D349" s="2">
        <v>751128</v>
      </c>
      <c r="E349" t="s">
        <v>579</v>
      </c>
      <c r="F349">
        <v>117309.45338224</v>
      </c>
      <c r="G349" s="1">
        <v>42156</v>
      </c>
      <c r="H349" t="s">
        <v>500</v>
      </c>
      <c r="I349" t="s">
        <v>581</v>
      </c>
    </row>
    <row r="350" spans="1:9" ht="12.75">
      <c r="A350" t="s">
        <v>7</v>
      </c>
      <c r="B350" t="s">
        <v>498</v>
      </c>
      <c r="C350" t="s">
        <v>582</v>
      </c>
      <c r="D350" s="2">
        <v>71194.38</v>
      </c>
      <c r="E350" t="s">
        <v>583</v>
      </c>
      <c r="F350">
        <v>45095.5397955216</v>
      </c>
      <c r="G350" s="1">
        <v>42156</v>
      </c>
      <c r="H350" t="s">
        <v>500</v>
      </c>
      <c r="I350" t="s">
        <v>584</v>
      </c>
    </row>
    <row r="351" spans="1:9" ht="12.75">
      <c r="A351" t="s">
        <v>7</v>
      </c>
      <c r="B351" t="s">
        <v>498</v>
      </c>
      <c r="C351" t="s">
        <v>585</v>
      </c>
      <c r="D351" s="2">
        <v>-34201.65</v>
      </c>
      <c r="E351" t="s">
        <v>586</v>
      </c>
      <c r="F351">
        <v>-21449.7532485915</v>
      </c>
      <c r="G351" s="1">
        <v>42156</v>
      </c>
      <c r="H351" t="s">
        <v>500</v>
      </c>
      <c r="I351" t="s">
        <v>587</v>
      </c>
    </row>
    <row r="352" spans="1:9" ht="12.75">
      <c r="A352" t="s">
        <v>7</v>
      </c>
      <c r="B352" t="s">
        <v>498</v>
      </c>
      <c r="C352" t="s">
        <v>588</v>
      </c>
      <c r="D352" s="2">
        <v>-1578.54</v>
      </c>
      <c r="E352" t="s">
        <v>589</v>
      </c>
      <c r="F352">
        <v>-989.9900587554</v>
      </c>
      <c r="G352" s="1">
        <v>42156</v>
      </c>
      <c r="H352" t="s">
        <v>500</v>
      </c>
      <c r="I352" t="s">
        <v>587</v>
      </c>
    </row>
    <row r="353" spans="1:9" ht="12.75">
      <c r="A353" t="s">
        <v>7</v>
      </c>
      <c r="B353" t="s">
        <v>498</v>
      </c>
      <c r="C353" t="s">
        <v>590</v>
      </c>
      <c r="D353" s="2">
        <v>-2630.9</v>
      </c>
      <c r="E353" t="s">
        <v>591</v>
      </c>
      <c r="F353">
        <v>-1649.983431259</v>
      </c>
      <c r="G353" s="1">
        <v>42156</v>
      </c>
      <c r="H353" t="s">
        <v>500</v>
      </c>
      <c r="I353" t="s">
        <v>587</v>
      </c>
    </row>
    <row r="354" spans="1:9" ht="12.75">
      <c r="A354" t="s">
        <v>7</v>
      </c>
      <c r="B354" t="s">
        <v>498</v>
      </c>
      <c r="C354" t="s">
        <v>592</v>
      </c>
      <c r="D354" s="2">
        <v>-2630.9</v>
      </c>
      <c r="E354" t="s">
        <v>593</v>
      </c>
      <c r="F354">
        <v>-1649.983431259</v>
      </c>
      <c r="G354" s="1">
        <v>42156</v>
      </c>
      <c r="H354" t="s">
        <v>500</v>
      </c>
      <c r="I354" t="s">
        <v>587</v>
      </c>
    </row>
    <row r="355" spans="1:9" ht="12.75">
      <c r="A355" t="s">
        <v>7</v>
      </c>
      <c r="B355" t="s">
        <v>498</v>
      </c>
      <c r="C355" t="s">
        <v>594</v>
      </c>
      <c r="D355" s="2">
        <v>26039172.44</v>
      </c>
      <c r="E355" t="s">
        <v>595</v>
      </c>
      <c r="F355">
        <v>17049864.0338528</v>
      </c>
      <c r="G355" s="1">
        <v>42156</v>
      </c>
      <c r="H355" t="s">
        <v>500</v>
      </c>
      <c r="I355" t="s">
        <v>596</v>
      </c>
    </row>
    <row r="356" spans="1:9" ht="12.75">
      <c r="A356" t="s">
        <v>7</v>
      </c>
      <c r="B356" t="s">
        <v>498</v>
      </c>
      <c r="C356" t="s">
        <v>594</v>
      </c>
      <c r="D356" s="2">
        <v>6643333.23</v>
      </c>
      <c r="E356" t="s">
        <v>595</v>
      </c>
      <c r="F356">
        <v>2393912.36902516</v>
      </c>
      <c r="G356" s="1">
        <v>42156</v>
      </c>
      <c r="H356" t="s">
        <v>500</v>
      </c>
      <c r="I356" t="s">
        <v>597</v>
      </c>
    </row>
    <row r="357" spans="1:9" ht="12.75">
      <c r="A357" t="s">
        <v>7</v>
      </c>
      <c r="B357" t="s">
        <v>498</v>
      </c>
      <c r="C357" t="s">
        <v>598</v>
      </c>
      <c r="D357" s="2">
        <v>-13327611.49</v>
      </c>
      <c r="E357" t="s">
        <v>599</v>
      </c>
      <c r="F357">
        <v>-8163642.71757579</v>
      </c>
      <c r="G357" s="1">
        <v>42156</v>
      </c>
      <c r="H357" t="s">
        <v>500</v>
      </c>
      <c r="I357" t="s">
        <v>600</v>
      </c>
    </row>
    <row r="358" spans="1:9" ht="12.75">
      <c r="A358" t="s">
        <v>7</v>
      </c>
      <c r="B358" t="s">
        <v>498</v>
      </c>
      <c r="C358" t="s">
        <v>598</v>
      </c>
      <c r="D358" s="2">
        <v>-1939760.33</v>
      </c>
      <c r="E358" t="s">
        <v>599</v>
      </c>
      <c r="F358">
        <v>-1530681.51516395</v>
      </c>
      <c r="G358" s="1">
        <v>42156</v>
      </c>
      <c r="H358" t="s">
        <v>500</v>
      </c>
      <c r="I358" t="s">
        <v>601</v>
      </c>
    </row>
    <row r="359" spans="1:9" ht="12.75">
      <c r="A359" t="s">
        <v>7</v>
      </c>
      <c r="B359" t="s">
        <v>498</v>
      </c>
      <c r="C359" t="s">
        <v>602</v>
      </c>
      <c r="D359" s="2">
        <v>-620871.03</v>
      </c>
      <c r="E359" t="s">
        <v>603</v>
      </c>
      <c r="F359">
        <v>-382227.004827861</v>
      </c>
      <c r="G359" s="1">
        <v>42156</v>
      </c>
      <c r="H359" t="s">
        <v>500</v>
      </c>
      <c r="I359" t="s">
        <v>600</v>
      </c>
    </row>
    <row r="360" spans="1:9" ht="12.75">
      <c r="A360" t="s">
        <v>7</v>
      </c>
      <c r="B360" t="s">
        <v>498</v>
      </c>
      <c r="C360" t="s">
        <v>602</v>
      </c>
      <c r="D360" s="2">
        <v>-88804.28</v>
      </c>
      <c r="E360" t="s">
        <v>603</v>
      </c>
      <c r="F360">
        <v>-69897.8009867346</v>
      </c>
      <c r="G360" s="1">
        <v>42156</v>
      </c>
      <c r="H360" t="s">
        <v>500</v>
      </c>
      <c r="I360" t="s">
        <v>601</v>
      </c>
    </row>
    <row r="361" spans="1:9" ht="12.75">
      <c r="A361" t="s">
        <v>7</v>
      </c>
      <c r="B361" t="s">
        <v>498</v>
      </c>
      <c r="C361" t="s">
        <v>604</v>
      </c>
      <c r="D361" s="2">
        <v>-1019108.32</v>
      </c>
      <c r="E361" t="s">
        <v>605</v>
      </c>
      <c r="F361">
        <v>-632140.174973317</v>
      </c>
      <c r="G361" s="1">
        <v>42156</v>
      </c>
      <c r="H361" t="s">
        <v>500</v>
      </c>
      <c r="I361" t="s">
        <v>600</v>
      </c>
    </row>
    <row r="362" spans="1:9" ht="12.75">
      <c r="A362" t="s">
        <v>7</v>
      </c>
      <c r="B362" t="s">
        <v>498</v>
      </c>
      <c r="C362" t="s">
        <v>604</v>
      </c>
      <c r="D362" s="2">
        <v>-274815.9</v>
      </c>
      <c r="E362" t="s">
        <v>605</v>
      </c>
      <c r="F362">
        <v>-261758.813273754</v>
      </c>
      <c r="G362" s="1">
        <v>42156</v>
      </c>
      <c r="H362" t="s">
        <v>500</v>
      </c>
      <c r="I362" t="s">
        <v>601</v>
      </c>
    </row>
    <row r="363" spans="1:9" ht="12.75">
      <c r="A363" t="s">
        <v>7</v>
      </c>
      <c r="B363" t="s">
        <v>498</v>
      </c>
      <c r="C363" t="s">
        <v>606</v>
      </c>
      <c r="D363" s="2">
        <v>-260009.85</v>
      </c>
      <c r="E363" t="s">
        <v>607</v>
      </c>
      <c r="F363">
        <v>-249338.57293321</v>
      </c>
      <c r="G363" s="1">
        <v>42156</v>
      </c>
      <c r="H363" t="s">
        <v>500</v>
      </c>
      <c r="I363" t="s">
        <v>601</v>
      </c>
    </row>
    <row r="364" spans="1:9" ht="12.75">
      <c r="A364" t="s">
        <v>7</v>
      </c>
      <c r="B364" t="s">
        <v>498</v>
      </c>
      <c r="C364" t="s">
        <v>606</v>
      </c>
      <c r="D364" s="2">
        <v>-1018807.16</v>
      </c>
      <c r="E364" t="s">
        <v>607</v>
      </c>
      <c r="F364">
        <v>-631988.997709794</v>
      </c>
      <c r="G364" s="1">
        <v>42156</v>
      </c>
      <c r="H364" t="s">
        <v>500</v>
      </c>
      <c r="I364" t="s">
        <v>600</v>
      </c>
    </row>
    <row r="365" spans="1:9" ht="12.75">
      <c r="A365" t="s">
        <v>7</v>
      </c>
      <c r="B365" t="s">
        <v>498</v>
      </c>
      <c r="C365" t="s">
        <v>608</v>
      </c>
      <c r="D365" s="2">
        <v>8605724.48</v>
      </c>
      <c r="E365" t="s">
        <v>609</v>
      </c>
      <c r="F365">
        <v>2111821.22594019</v>
      </c>
      <c r="G365" s="1">
        <v>42156</v>
      </c>
      <c r="H365" t="s">
        <v>500</v>
      </c>
      <c r="I365" t="s">
        <v>610</v>
      </c>
    </row>
    <row r="366" spans="1:9" ht="12.75">
      <c r="A366" t="s">
        <v>7</v>
      </c>
      <c r="B366" t="s">
        <v>498</v>
      </c>
      <c r="C366" t="s">
        <v>608</v>
      </c>
      <c r="D366" s="2">
        <v>17767373.33</v>
      </c>
      <c r="E366" t="s">
        <v>609</v>
      </c>
      <c r="F366">
        <v>11883190.0222923</v>
      </c>
      <c r="G366" s="1">
        <v>42156</v>
      </c>
      <c r="H366" t="s">
        <v>500</v>
      </c>
      <c r="I366" t="s">
        <v>611</v>
      </c>
    </row>
    <row r="367" spans="1:9" ht="12.75">
      <c r="A367" t="s">
        <v>7</v>
      </c>
      <c r="B367" t="s">
        <v>498</v>
      </c>
      <c r="C367" t="s">
        <v>612</v>
      </c>
      <c r="D367" s="2">
        <v>-363716.31</v>
      </c>
      <c r="E367" t="s">
        <v>613</v>
      </c>
      <c r="F367">
        <v>-217644.660179726</v>
      </c>
      <c r="G367" s="1">
        <v>42156</v>
      </c>
      <c r="H367" t="s">
        <v>500</v>
      </c>
      <c r="I367" t="s">
        <v>614</v>
      </c>
    </row>
    <row r="368" spans="1:9" ht="12.75">
      <c r="A368" t="s">
        <v>7</v>
      </c>
      <c r="B368" t="s">
        <v>498</v>
      </c>
      <c r="C368" t="s">
        <v>612</v>
      </c>
      <c r="D368" s="2">
        <v>-8269693.29</v>
      </c>
      <c r="E368" t="s">
        <v>613</v>
      </c>
      <c r="F368">
        <v>-5176686.63896819</v>
      </c>
      <c r="G368" s="1">
        <v>42156</v>
      </c>
      <c r="H368" t="s">
        <v>500</v>
      </c>
      <c r="I368" t="s">
        <v>615</v>
      </c>
    </row>
    <row r="369" spans="1:9" ht="12.75">
      <c r="A369" t="s">
        <v>7</v>
      </c>
      <c r="B369" t="s">
        <v>498</v>
      </c>
      <c r="C369" t="s">
        <v>616</v>
      </c>
      <c r="D369" s="2">
        <v>-395843.03</v>
      </c>
      <c r="E369" t="s">
        <v>617</v>
      </c>
      <c r="F369">
        <v>-249504.345863032</v>
      </c>
      <c r="G369" s="1">
        <v>42156</v>
      </c>
      <c r="H369" t="s">
        <v>500</v>
      </c>
      <c r="I369" t="s">
        <v>615</v>
      </c>
    </row>
    <row r="370" spans="1:9" ht="12.75">
      <c r="A370" t="s">
        <v>7</v>
      </c>
      <c r="B370" t="s">
        <v>498</v>
      </c>
      <c r="C370" t="s">
        <v>618</v>
      </c>
      <c r="D370" s="2">
        <v>-664108.2</v>
      </c>
      <c r="E370" t="s">
        <v>619</v>
      </c>
      <c r="F370">
        <v>-420259.572844649</v>
      </c>
      <c r="G370" s="1">
        <v>42156</v>
      </c>
      <c r="H370" t="s">
        <v>500</v>
      </c>
      <c r="I370" t="s">
        <v>615</v>
      </c>
    </row>
    <row r="371" spans="1:9" ht="12.75">
      <c r="A371" t="s">
        <v>7</v>
      </c>
      <c r="B371" t="s">
        <v>498</v>
      </c>
      <c r="C371" t="s">
        <v>620</v>
      </c>
      <c r="D371" s="2">
        <v>-666735.6</v>
      </c>
      <c r="E371" t="s">
        <v>621</v>
      </c>
      <c r="F371">
        <v>-422860.395593732</v>
      </c>
      <c r="G371" s="1">
        <v>42156</v>
      </c>
      <c r="H371" t="s">
        <v>500</v>
      </c>
      <c r="I371" t="s">
        <v>615</v>
      </c>
    </row>
    <row r="372" spans="1:9" ht="12.75">
      <c r="A372" t="s">
        <v>7</v>
      </c>
      <c r="B372" t="s">
        <v>498</v>
      </c>
      <c r="C372" t="s">
        <v>622</v>
      </c>
      <c r="D372" s="2">
        <v>604053.05</v>
      </c>
      <c r="E372" t="s">
        <v>623</v>
      </c>
      <c r="F372">
        <v>428191.538713714</v>
      </c>
      <c r="G372" s="1">
        <v>42156</v>
      </c>
      <c r="H372" t="s">
        <v>500</v>
      </c>
      <c r="I372" t="s">
        <v>624</v>
      </c>
    </row>
    <row r="373" spans="1:9" ht="12.75">
      <c r="A373" t="s">
        <v>7</v>
      </c>
      <c r="B373" t="s">
        <v>498</v>
      </c>
      <c r="C373" t="s">
        <v>622</v>
      </c>
      <c r="D373" s="2">
        <v>147405.6</v>
      </c>
      <c r="E373" t="s">
        <v>623</v>
      </c>
      <c r="F373">
        <v>58903.2298262244</v>
      </c>
      <c r="G373" s="1">
        <v>42156</v>
      </c>
      <c r="H373" t="s">
        <v>500</v>
      </c>
      <c r="I373" t="s">
        <v>625</v>
      </c>
    </row>
    <row r="374" spans="1:9" ht="12.75">
      <c r="A374" t="s">
        <v>7</v>
      </c>
      <c r="B374" t="s">
        <v>498</v>
      </c>
      <c r="C374" t="s">
        <v>626</v>
      </c>
      <c r="D374" s="2">
        <v>-203956.62</v>
      </c>
      <c r="E374" t="s">
        <v>627</v>
      </c>
      <c r="F374">
        <v>-127913.076875115</v>
      </c>
      <c r="G374" s="1">
        <v>42156</v>
      </c>
      <c r="H374" t="s">
        <v>500</v>
      </c>
      <c r="I374" t="s">
        <v>628</v>
      </c>
    </row>
    <row r="375" spans="1:9" ht="12.75">
      <c r="A375" t="s">
        <v>7</v>
      </c>
      <c r="B375" t="s">
        <v>498</v>
      </c>
      <c r="C375" t="s">
        <v>629</v>
      </c>
      <c r="D375" s="2">
        <v>-9413.38</v>
      </c>
      <c r="E375" t="s">
        <v>630</v>
      </c>
      <c r="F375">
        <v>-5903.678927385</v>
      </c>
      <c r="G375" s="1">
        <v>42156</v>
      </c>
      <c r="H375" t="s">
        <v>500</v>
      </c>
      <c r="I375" t="s">
        <v>628</v>
      </c>
    </row>
    <row r="376" spans="1:9" ht="12.75">
      <c r="A376" t="s">
        <v>7</v>
      </c>
      <c r="B376" t="s">
        <v>498</v>
      </c>
      <c r="C376" t="s">
        <v>631</v>
      </c>
      <c r="D376" s="2">
        <v>-15688.97</v>
      </c>
      <c r="E376" t="s">
        <v>632</v>
      </c>
      <c r="F376">
        <v>-9839.4669695025</v>
      </c>
      <c r="G376" s="1">
        <v>42156</v>
      </c>
      <c r="H376" t="s">
        <v>500</v>
      </c>
      <c r="I376" t="s">
        <v>628</v>
      </c>
    </row>
    <row r="377" spans="1:9" ht="12.75">
      <c r="A377" t="s">
        <v>7</v>
      </c>
      <c r="B377" t="s">
        <v>498</v>
      </c>
      <c r="C377" t="s">
        <v>633</v>
      </c>
      <c r="D377" s="2">
        <v>-15688.97</v>
      </c>
      <c r="E377" t="s">
        <v>634</v>
      </c>
      <c r="F377">
        <v>-9839.4669695025</v>
      </c>
      <c r="G377" s="1">
        <v>42156</v>
      </c>
      <c r="H377" t="s">
        <v>500</v>
      </c>
      <c r="I377" t="s">
        <v>628</v>
      </c>
    </row>
    <row r="378" spans="1:9" ht="12.75">
      <c r="A378" t="s">
        <v>7</v>
      </c>
      <c r="B378" t="s">
        <v>498</v>
      </c>
      <c r="C378" t="s">
        <v>635</v>
      </c>
      <c r="D378" s="2">
        <v>5151113.32</v>
      </c>
      <c r="E378" t="s">
        <v>32</v>
      </c>
      <c r="F378">
        <v>0</v>
      </c>
      <c r="G378" s="1">
        <v>42156</v>
      </c>
      <c r="H378" t="s">
        <v>636</v>
      </c>
      <c r="I378" t="s">
        <v>637</v>
      </c>
    </row>
    <row r="379" spans="1:9" ht="12.75">
      <c r="A379" t="s">
        <v>7</v>
      </c>
      <c r="B379" t="s">
        <v>498</v>
      </c>
      <c r="C379" t="s">
        <v>638</v>
      </c>
      <c r="D379" s="2">
        <v>171783.22</v>
      </c>
      <c r="E379" t="s">
        <v>505</v>
      </c>
      <c r="F379">
        <v>961.9198649804</v>
      </c>
      <c r="G379" s="1">
        <v>42156</v>
      </c>
      <c r="H379" t="s">
        <v>636</v>
      </c>
      <c r="I379" t="s">
        <v>639</v>
      </c>
    </row>
    <row r="380" spans="1:9" ht="12.75">
      <c r="A380" t="s">
        <v>7</v>
      </c>
      <c r="B380" t="s">
        <v>498</v>
      </c>
      <c r="C380" t="s">
        <v>640</v>
      </c>
      <c r="D380" s="2">
        <v>1187608.99</v>
      </c>
      <c r="E380" t="s">
        <v>518</v>
      </c>
      <c r="F380">
        <v>755836.158408349</v>
      </c>
      <c r="G380" s="1">
        <v>42156</v>
      </c>
      <c r="H380" t="s">
        <v>636</v>
      </c>
      <c r="I380" t="s">
        <v>641</v>
      </c>
    </row>
    <row r="381" spans="1:9" ht="12.75">
      <c r="A381" t="s">
        <v>7</v>
      </c>
      <c r="B381" t="s">
        <v>498</v>
      </c>
      <c r="C381" t="s">
        <v>642</v>
      </c>
      <c r="D381" s="2">
        <v>-22016.61</v>
      </c>
      <c r="E381" t="s">
        <v>522</v>
      </c>
      <c r="F381">
        <v>-10536.4899502929</v>
      </c>
      <c r="G381" s="1">
        <v>42156</v>
      </c>
      <c r="H381" t="s">
        <v>636</v>
      </c>
      <c r="I381" t="s">
        <v>643</v>
      </c>
    </row>
    <row r="382" spans="1:9" ht="12.75">
      <c r="A382" t="s">
        <v>7</v>
      </c>
      <c r="B382" t="s">
        <v>498</v>
      </c>
      <c r="C382" t="s">
        <v>642</v>
      </c>
      <c r="D382" s="2">
        <v>-323436.66</v>
      </c>
      <c r="E382" t="s">
        <v>522</v>
      </c>
      <c r="F382">
        <v>-126050.68568974</v>
      </c>
      <c r="G382" s="1">
        <v>42156</v>
      </c>
      <c r="H382" t="s">
        <v>636</v>
      </c>
      <c r="I382" t="s">
        <v>644</v>
      </c>
    </row>
    <row r="383" spans="1:9" ht="12.75">
      <c r="A383" t="s">
        <v>7</v>
      </c>
      <c r="B383" t="s">
        <v>498</v>
      </c>
      <c r="C383" t="s">
        <v>645</v>
      </c>
      <c r="D383" s="2">
        <v>-15941.15</v>
      </c>
      <c r="E383" t="s">
        <v>525</v>
      </c>
      <c r="F383">
        <v>-6406.0664670472</v>
      </c>
      <c r="G383" s="1">
        <v>42156</v>
      </c>
      <c r="H383" t="s">
        <v>636</v>
      </c>
      <c r="I383" t="s">
        <v>644</v>
      </c>
    </row>
    <row r="384" spans="1:9" ht="12.75">
      <c r="A384" t="s">
        <v>7</v>
      </c>
      <c r="B384" t="s">
        <v>498</v>
      </c>
      <c r="C384" t="s">
        <v>646</v>
      </c>
      <c r="D384" s="2">
        <v>-26575.53</v>
      </c>
      <c r="E384" t="s">
        <v>527</v>
      </c>
      <c r="F384">
        <v>-10622.5535765497</v>
      </c>
      <c r="G384" s="1">
        <v>42156</v>
      </c>
      <c r="H384" t="s">
        <v>636</v>
      </c>
      <c r="I384" t="s">
        <v>644</v>
      </c>
    </row>
    <row r="385" spans="1:9" ht="12.75">
      <c r="A385" t="s">
        <v>7</v>
      </c>
      <c r="B385" t="s">
        <v>498</v>
      </c>
      <c r="C385" t="s">
        <v>647</v>
      </c>
      <c r="D385" s="2">
        <v>-26573.07</v>
      </c>
      <c r="E385" t="s">
        <v>529</v>
      </c>
      <c r="F385">
        <v>-10631.1643367565</v>
      </c>
      <c r="G385" s="1">
        <v>42156</v>
      </c>
      <c r="H385" t="s">
        <v>636</v>
      </c>
      <c r="I385" t="s">
        <v>644</v>
      </c>
    </row>
    <row r="386" spans="1:9" ht="12.75">
      <c r="A386" t="s">
        <v>7</v>
      </c>
      <c r="B386" t="s">
        <v>498</v>
      </c>
      <c r="C386" t="s">
        <v>648</v>
      </c>
      <c r="D386" s="2">
        <v>2016940.94</v>
      </c>
      <c r="E386" t="s">
        <v>531</v>
      </c>
      <c r="F386">
        <v>376824.612406918</v>
      </c>
      <c r="G386" s="1">
        <v>42156</v>
      </c>
      <c r="H386" t="s">
        <v>636</v>
      </c>
      <c r="I386" t="s">
        <v>649</v>
      </c>
    </row>
    <row r="387" spans="1:9" ht="12.75">
      <c r="A387" t="s">
        <v>7</v>
      </c>
      <c r="B387" t="s">
        <v>498</v>
      </c>
      <c r="C387" t="s">
        <v>650</v>
      </c>
      <c r="D387" s="2">
        <v>280009.28</v>
      </c>
      <c r="E387" t="s">
        <v>534</v>
      </c>
      <c r="F387">
        <v>4245.5691576533</v>
      </c>
      <c r="G387" s="1">
        <v>42156</v>
      </c>
      <c r="H387" t="s">
        <v>636</v>
      </c>
      <c r="I387" t="s">
        <v>651</v>
      </c>
    </row>
    <row r="388" spans="1:9" ht="12.75">
      <c r="A388" t="s">
        <v>7</v>
      </c>
      <c r="B388" t="s">
        <v>498</v>
      </c>
      <c r="C388" t="s">
        <v>652</v>
      </c>
      <c r="D388" s="2">
        <v>-29384.79</v>
      </c>
      <c r="E388" t="s">
        <v>537</v>
      </c>
      <c r="F388">
        <v>-11661.2300147403</v>
      </c>
      <c r="G388" s="1">
        <v>42156</v>
      </c>
      <c r="H388" t="s">
        <v>636</v>
      </c>
      <c r="I388" t="s">
        <v>653</v>
      </c>
    </row>
    <row r="389" spans="1:9" ht="12.75">
      <c r="A389" t="s">
        <v>7</v>
      </c>
      <c r="B389" t="s">
        <v>498</v>
      </c>
      <c r="C389" t="s">
        <v>654</v>
      </c>
      <c r="D389" s="2">
        <v>-1318.74</v>
      </c>
      <c r="E389" t="s">
        <v>540</v>
      </c>
      <c r="F389">
        <v>-1509.1508624112</v>
      </c>
      <c r="G389" s="1">
        <v>42156</v>
      </c>
      <c r="H389" t="s">
        <v>636</v>
      </c>
      <c r="I389" t="s">
        <v>655</v>
      </c>
    </row>
    <row r="390" spans="1:9" ht="12.75">
      <c r="A390" t="s">
        <v>7</v>
      </c>
      <c r="B390" t="s">
        <v>498</v>
      </c>
      <c r="C390" t="s">
        <v>656</v>
      </c>
      <c r="D390" s="2">
        <v>-1949.87</v>
      </c>
      <c r="E390" t="s">
        <v>542</v>
      </c>
      <c r="F390">
        <v>-3035.9510607686</v>
      </c>
      <c r="G390" s="1">
        <v>42156</v>
      </c>
      <c r="H390" t="s">
        <v>636</v>
      </c>
      <c r="I390" t="s">
        <v>655</v>
      </c>
    </row>
    <row r="391" spans="1:9" ht="12.75">
      <c r="A391" t="s">
        <v>7</v>
      </c>
      <c r="B391" t="s">
        <v>498</v>
      </c>
      <c r="C391" t="s">
        <v>657</v>
      </c>
      <c r="D391" s="2">
        <v>-2245.73</v>
      </c>
      <c r="E391" t="s">
        <v>544</v>
      </c>
      <c r="F391">
        <v>-2571.5780591216</v>
      </c>
      <c r="G391" s="1">
        <v>42156</v>
      </c>
      <c r="H391" t="s">
        <v>636</v>
      </c>
      <c r="I391" t="s">
        <v>655</v>
      </c>
    </row>
    <row r="392" spans="1:9" ht="12.75">
      <c r="A392" t="s">
        <v>7</v>
      </c>
      <c r="B392" t="s">
        <v>498</v>
      </c>
      <c r="C392" t="s">
        <v>658</v>
      </c>
      <c r="D392" s="2">
        <v>1137.1</v>
      </c>
      <c r="E392" t="s">
        <v>659</v>
      </c>
      <c r="F392">
        <v>669.6399960482</v>
      </c>
      <c r="G392" s="1">
        <v>42156</v>
      </c>
      <c r="H392" t="s">
        <v>636</v>
      </c>
      <c r="I392" t="s">
        <v>660</v>
      </c>
    </row>
    <row r="393" spans="1:9" ht="12.75">
      <c r="A393" t="s">
        <v>7</v>
      </c>
      <c r="B393" t="s">
        <v>498</v>
      </c>
      <c r="C393" t="s">
        <v>658</v>
      </c>
      <c r="D393" s="2">
        <v>85754.98</v>
      </c>
      <c r="E393" t="s">
        <v>659</v>
      </c>
      <c r="F393">
        <v>40576.7602085322</v>
      </c>
      <c r="G393" s="1">
        <v>42156</v>
      </c>
      <c r="H393" t="s">
        <v>636</v>
      </c>
      <c r="I393" t="s">
        <v>661</v>
      </c>
    </row>
    <row r="394" spans="1:9" ht="12.75">
      <c r="A394" t="s">
        <v>7</v>
      </c>
      <c r="B394" t="s">
        <v>498</v>
      </c>
      <c r="C394" t="s">
        <v>662</v>
      </c>
      <c r="D394" s="2">
        <v>-522.23</v>
      </c>
      <c r="E394" t="s">
        <v>663</v>
      </c>
      <c r="F394">
        <v>-256.1694545127</v>
      </c>
      <c r="G394" s="1">
        <v>42156</v>
      </c>
      <c r="H394" t="s">
        <v>636</v>
      </c>
      <c r="I394" t="s">
        <v>664</v>
      </c>
    </row>
    <row r="395" spans="1:9" ht="12.75">
      <c r="A395" t="s">
        <v>7</v>
      </c>
      <c r="B395" t="s">
        <v>498</v>
      </c>
      <c r="C395" t="s">
        <v>665</v>
      </c>
      <c r="D395" s="2">
        <v>-24.1</v>
      </c>
      <c r="E395" t="s">
        <v>666</v>
      </c>
      <c r="F395">
        <v>-11.8217030667</v>
      </c>
      <c r="G395" s="1">
        <v>42156</v>
      </c>
      <c r="H395" t="s">
        <v>636</v>
      </c>
      <c r="I395" t="s">
        <v>664</v>
      </c>
    </row>
    <row r="396" spans="1:9" ht="12.75">
      <c r="A396" t="s">
        <v>7</v>
      </c>
      <c r="B396" t="s">
        <v>498</v>
      </c>
      <c r="C396" t="s">
        <v>667</v>
      </c>
      <c r="D396" s="2">
        <v>-40.17</v>
      </c>
      <c r="E396" t="s">
        <v>668</v>
      </c>
      <c r="F396">
        <v>-19.7044205062</v>
      </c>
      <c r="G396" s="1">
        <v>42156</v>
      </c>
      <c r="H396" t="s">
        <v>636</v>
      </c>
      <c r="I396" t="s">
        <v>664</v>
      </c>
    </row>
    <row r="397" spans="1:9" ht="12.75">
      <c r="A397" t="s">
        <v>7</v>
      </c>
      <c r="B397" t="s">
        <v>498</v>
      </c>
      <c r="C397" t="s">
        <v>669</v>
      </c>
      <c r="D397" s="2">
        <v>-40.17</v>
      </c>
      <c r="E397" t="s">
        <v>670</v>
      </c>
      <c r="F397">
        <v>-19.7044205062</v>
      </c>
      <c r="G397" s="1">
        <v>42156</v>
      </c>
      <c r="H397" t="s">
        <v>636</v>
      </c>
      <c r="I397" t="s">
        <v>664</v>
      </c>
    </row>
    <row r="398" spans="1:9" ht="12.75">
      <c r="A398" t="s">
        <v>7</v>
      </c>
      <c r="B398" t="s">
        <v>498</v>
      </c>
      <c r="C398" t="s">
        <v>671</v>
      </c>
      <c r="D398" s="2">
        <v>-82759970.51</v>
      </c>
      <c r="E398" t="s">
        <v>555</v>
      </c>
      <c r="F398">
        <v>-19200267.2724062</v>
      </c>
      <c r="G398" s="1">
        <v>42156</v>
      </c>
      <c r="H398" t="s">
        <v>636</v>
      </c>
      <c r="I398" t="s">
        <v>672</v>
      </c>
    </row>
    <row r="399" spans="1:9" ht="12.75">
      <c r="A399" t="s">
        <v>7</v>
      </c>
      <c r="B399" t="s">
        <v>498</v>
      </c>
      <c r="C399" t="s">
        <v>673</v>
      </c>
      <c r="D399" s="2">
        <v>-4554144.47</v>
      </c>
      <c r="E399" t="s">
        <v>558</v>
      </c>
      <c r="F399">
        <v>-707922.367221934</v>
      </c>
      <c r="G399" s="1">
        <v>42156</v>
      </c>
      <c r="H399" t="s">
        <v>636</v>
      </c>
      <c r="I399" t="s">
        <v>672</v>
      </c>
    </row>
    <row r="400" spans="1:9" ht="12.75">
      <c r="A400" t="s">
        <v>7</v>
      </c>
      <c r="B400" t="s">
        <v>498</v>
      </c>
      <c r="C400" t="s">
        <v>673</v>
      </c>
      <c r="D400" s="2">
        <v>-1040218.27</v>
      </c>
      <c r="E400" t="s">
        <v>558</v>
      </c>
      <c r="F400">
        <v>-1201320.54046155</v>
      </c>
      <c r="G400" s="1">
        <v>42156</v>
      </c>
      <c r="H400" t="s">
        <v>636</v>
      </c>
      <c r="I400" t="s">
        <v>674</v>
      </c>
    </row>
    <row r="401" spans="1:9" ht="12.75">
      <c r="A401" t="s">
        <v>7</v>
      </c>
      <c r="B401" t="s">
        <v>498</v>
      </c>
      <c r="C401" t="s">
        <v>675</v>
      </c>
      <c r="D401" s="2">
        <v>-1737409.35</v>
      </c>
      <c r="E401" t="s">
        <v>560</v>
      </c>
      <c r="F401">
        <v>-1632240.85786144</v>
      </c>
      <c r="G401" s="1">
        <v>42156</v>
      </c>
      <c r="H401" t="s">
        <v>636</v>
      </c>
      <c r="I401" t="s">
        <v>674</v>
      </c>
    </row>
    <row r="402" spans="1:9" ht="12.75">
      <c r="A402" t="s">
        <v>7</v>
      </c>
      <c r="B402" t="s">
        <v>498</v>
      </c>
      <c r="C402" t="s">
        <v>675</v>
      </c>
      <c r="D402" s="2">
        <v>-4555259.39</v>
      </c>
      <c r="E402" t="s">
        <v>560</v>
      </c>
      <c r="F402">
        <v>-708050.791238522</v>
      </c>
      <c r="G402" s="1">
        <v>42156</v>
      </c>
      <c r="H402" t="s">
        <v>636</v>
      </c>
      <c r="I402" t="s">
        <v>672</v>
      </c>
    </row>
    <row r="403" spans="1:9" ht="12.75">
      <c r="A403" t="s">
        <v>7</v>
      </c>
      <c r="B403" t="s">
        <v>498</v>
      </c>
      <c r="C403" t="s">
        <v>676</v>
      </c>
      <c r="D403" s="2">
        <v>-1732734.17</v>
      </c>
      <c r="E403" t="s">
        <v>562</v>
      </c>
      <c r="F403">
        <v>-1676800.39870759</v>
      </c>
      <c r="G403" s="1">
        <v>42156</v>
      </c>
      <c r="H403" t="s">
        <v>636</v>
      </c>
      <c r="I403" t="s">
        <v>674</v>
      </c>
    </row>
    <row r="404" spans="1:9" ht="12.75">
      <c r="A404" t="s">
        <v>7</v>
      </c>
      <c r="B404" t="s">
        <v>498</v>
      </c>
      <c r="C404" t="s">
        <v>676</v>
      </c>
      <c r="D404" s="2">
        <v>-2732370.34</v>
      </c>
      <c r="E404" t="s">
        <v>562</v>
      </c>
      <c r="F404">
        <v>-424707.862667428</v>
      </c>
      <c r="G404" s="1">
        <v>42156</v>
      </c>
      <c r="H404" t="s">
        <v>636</v>
      </c>
      <c r="I404" t="s">
        <v>672</v>
      </c>
    </row>
    <row r="405" spans="1:9" ht="12.75">
      <c r="A405" t="s">
        <v>7</v>
      </c>
      <c r="B405" t="s">
        <v>498</v>
      </c>
      <c r="C405" t="s">
        <v>677</v>
      </c>
      <c r="D405" s="2">
        <v>153351872.43</v>
      </c>
      <c r="E405" t="s">
        <v>575</v>
      </c>
      <c r="F405">
        <v>39350842.833141</v>
      </c>
      <c r="G405" s="1">
        <v>42156</v>
      </c>
      <c r="H405" t="s">
        <v>636</v>
      </c>
      <c r="I405" t="s">
        <v>678</v>
      </c>
    </row>
    <row r="406" spans="1:9" ht="12.75">
      <c r="A406" t="s">
        <v>7</v>
      </c>
      <c r="B406" t="s">
        <v>498</v>
      </c>
      <c r="C406" t="s">
        <v>677</v>
      </c>
      <c r="D406" s="2">
        <v>4725603.06</v>
      </c>
      <c r="E406" t="s">
        <v>575</v>
      </c>
      <c r="F406">
        <v>1045020.9475771</v>
      </c>
      <c r="G406" s="1">
        <v>42156</v>
      </c>
      <c r="H406" t="s">
        <v>636</v>
      </c>
      <c r="I406" t="s">
        <v>679</v>
      </c>
    </row>
    <row r="407" spans="1:9" ht="12.75">
      <c r="A407" t="s">
        <v>7</v>
      </c>
      <c r="B407" t="s">
        <v>498</v>
      </c>
      <c r="C407" t="s">
        <v>680</v>
      </c>
      <c r="D407" s="2">
        <v>422138.34</v>
      </c>
      <c r="E407" t="s">
        <v>595</v>
      </c>
      <c r="F407">
        <v>277832.158544834</v>
      </c>
      <c r="G407" s="1">
        <v>42156</v>
      </c>
      <c r="H407" t="s">
        <v>636</v>
      </c>
      <c r="I407" t="s">
        <v>681</v>
      </c>
    </row>
    <row r="408" spans="1:9" ht="12.75">
      <c r="A408" t="s">
        <v>7</v>
      </c>
      <c r="B408" t="s">
        <v>498</v>
      </c>
      <c r="C408" t="s">
        <v>680</v>
      </c>
      <c r="D408" s="2">
        <v>122621.46</v>
      </c>
      <c r="E408" t="s">
        <v>595</v>
      </c>
      <c r="F408">
        <v>25741.2107117682</v>
      </c>
      <c r="G408" s="1">
        <v>42156</v>
      </c>
      <c r="H408" t="s">
        <v>636</v>
      </c>
      <c r="I408" t="s">
        <v>682</v>
      </c>
    </row>
    <row r="409" spans="1:9" ht="12.75">
      <c r="A409" t="s">
        <v>7</v>
      </c>
      <c r="B409" t="s">
        <v>498</v>
      </c>
      <c r="C409" t="s">
        <v>683</v>
      </c>
      <c r="D409" s="2">
        <v>-1273.31</v>
      </c>
      <c r="E409" t="s">
        <v>599</v>
      </c>
      <c r="F409">
        <v>-762.259997147</v>
      </c>
      <c r="G409" s="1">
        <v>42156</v>
      </c>
      <c r="H409" t="s">
        <v>636</v>
      </c>
      <c r="I409" t="s">
        <v>684</v>
      </c>
    </row>
    <row r="410" spans="1:9" ht="12.75">
      <c r="A410" t="s">
        <v>7</v>
      </c>
      <c r="B410" t="s">
        <v>498</v>
      </c>
      <c r="C410" t="s">
        <v>683</v>
      </c>
      <c r="D410" s="2">
        <v>-5549.57</v>
      </c>
      <c r="E410" t="s">
        <v>599</v>
      </c>
      <c r="F410">
        <v>-3612.5520828904</v>
      </c>
      <c r="G410" s="1">
        <v>42156</v>
      </c>
      <c r="H410" t="s">
        <v>636</v>
      </c>
      <c r="I410" t="s">
        <v>685</v>
      </c>
    </row>
    <row r="411" spans="1:9" ht="12.75">
      <c r="A411" t="s">
        <v>7</v>
      </c>
      <c r="B411" t="s">
        <v>498</v>
      </c>
      <c r="C411" t="s">
        <v>686</v>
      </c>
      <c r="D411" s="2">
        <v>-314.9</v>
      </c>
      <c r="E411" t="s">
        <v>603</v>
      </c>
      <c r="F411">
        <v>-197.401240622</v>
      </c>
      <c r="G411" s="1">
        <v>42156</v>
      </c>
      <c r="H411" t="s">
        <v>636</v>
      </c>
      <c r="I411" t="s">
        <v>685</v>
      </c>
    </row>
    <row r="412" spans="1:9" ht="12.75">
      <c r="A412" t="s">
        <v>7</v>
      </c>
      <c r="B412" t="s">
        <v>498</v>
      </c>
      <c r="C412" t="s">
        <v>687</v>
      </c>
      <c r="D412" s="2">
        <v>-524.83</v>
      </c>
      <c r="E412" t="s">
        <v>605</v>
      </c>
      <c r="F412">
        <v>-272.9814495388</v>
      </c>
      <c r="G412" s="1">
        <v>42156</v>
      </c>
      <c r="H412" t="s">
        <v>636</v>
      </c>
      <c r="I412" t="s">
        <v>685</v>
      </c>
    </row>
    <row r="413" spans="1:9" ht="12.75">
      <c r="A413" t="s">
        <v>7</v>
      </c>
      <c r="B413" t="s">
        <v>498</v>
      </c>
      <c r="C413" t="s">
        <v>688</v>
      </c>
      <c r="D413" s="2">
        <v>-524.83</v>
      </c>
      <c r="E413" t="s">
        <v>607</v>
      </c>
      <c r="F413">
        <v>-253.2752238086</v>
      </c>
      <c r="G413" s="1">
        <v>42156</v>
      </c>
      <c r="H413" t="s">
        <v>636</v>
      </c>
      <c r="I413" t="s">
        <v>685</v>
      </c>
    </row>
    <row r="414" spans="1:9" ht="12.75">
      <c r="A414" t="s">
        <v>7</v>
      </c>
      <c r="B414" t="s">
        <v>498</v>
      </c>
      <c r="C414" t="s">
        <v>689</v>
      </c>
      <c r="D414" s="2">
        <v>475076.74</v>
      </c>
      <c r="E414" t="s">
        <v>609</v>
      </c>
      <c r="F414">
        <v>294103.000628873</v>
      </c>
      <c r="G414" s="1">
        <v>42156</v>
      </c>
      <c r="H414" t="s">
        <v>636</v>
      </c>
      <c r="I414" t="s">
        <v>690</v>
      </c>
    </row>
    <row r="415" spans="1:9" ht="12.75">
      <c r="A415" t="s">
        <v>7</v>
      </c>
      <c r="B415" t="s">
        <v>498</v>
      </c>
      <c r="C415" t="s">
        <v>691</v>
      </c>
      <c r="D415" s="2">
        <v>-253424.45</v>
      </c>
      <c r="E415" t="s">
        <v>613</v>
      </c>
      <c r="F415">
        <v>-151839.020908658</v>
      </c>
      <c r="G415" s="1">
        <v>42156</v>
      </c>
      <c r="H415" t="s">
        <v>636</v>
      </c>
      <c r="I415" t="s">
        <v>692</v>
      </c>
    </row>
    <row r="416" spans="1:9" ht="12.75">
      <c r="A416" t="s">
        <v>7</v>
      </c>
      <c r="B416" t="s">
        <v>498</v>
      </c>
      <c r="C416" t="s">
        <v>693</v>
      </c>
      <c r="D416" s="2">
        <v>-10998.27</v>
      </c>
      <c r="E416" t="s">
        <v>617</v>
      </c>
      <c r="F416">
        <v>-6960.1742368163</v>
      </c>
      <c r="G416" s="1">
        <v>42156</v>
      </c>
      <c r="H416" t="s">
        <v>636</v>
      </c>
      <c r="I416" t="s">
        <v>692</v>
      </c>
    </row>
    <row r="417" spans="1:9" ht="12.75">
      <c r="A417" t="s">
        <v>7</v>
      </c>
      <c r="B417" t="s">
        <v>498</v>
      </c>
      <c r="C417" t="s">
        <v>694</v>
      </c>
      <c r="D417" s="2">
        <v>-19476.58</v>
      </c>
      <c r="E417" t="s">
        <v>619</v>
      </c>
      <c r="F417">
        <v>-11476.1102446918</v>
      </c>
      <c r="G417" s="1">
        <v>42156</v>
      </c>
      <c r="H417" t="s">
        <v>636</v>
      </c>
      <c r="I417" t="s">
        <v>692</v>
      </c>
    </row>
    <row r="418" spans="1:9" ht="12.75">
      <c r="A418" t="s">
        <v>7</v>
      </c>
      <c r="B418" t="s">
        <v>498</v>
      </c>
      <c r="C418" t="s">
        <v>695</v>
      </c>
      <c r="D418" s="2">
        <v>-19038.1</v>
      </c>
      <c r="E418" t="s">
        <v>621</v>
      </c>
      <c r="F418">
        <v>-11469.0637111578</v>
      </c>
      <c r="G418" s="1">
        <v>42156</v>
      </c>
      <c r="H418" t="s">
        <v>636</v>
      </c>
      <c r="I418" t="s">
        <v>692</v>
      </c>
    </row>
    <row r="419" spans="1:9" ht="12.75">
      <c r="A419" t="s">
        <v>7</v>
      </c>
      <c r="B419" t="s">
        <v>498</v>
      </c>
      <c r="C419" t="s">
        <v>696</v>
      </c>
      <c r="D419" s="2">
        <v>455.71</v>
      </c>
      <c r="E419" t="s">
        <v>32</v>
      </c>
      <c r="F419">
        <v>0</v>
      </c>
      <c r="G419" s="1">
        <v>42156</v>
      </c>
      <c r="H419" t="s">
        <v>697</v>
      </c>
      <c r="I419" t="s">
        <v>698</v>
      </c>
    </row>
    <row r="420" spans="1:9" ht="12.75">
      <c r="A420" t="s">
        <v>7</v>
      </c>
      <c r="B420" t="s">
        <v>498</v>
      </c>
      <c r="C420" t="s">
        <v>699</v>
      </c>
      <c r="D420" s="2">
        <v>16460219.91</v>
      </c>
      <c r="E420" t="s">
        <v>505</v>
      </c>
      <c r="F420">
        <v>8268695.04876071</v>
      </c>
      <c r="G420" s="1">
        <v>42156</v>
      </c>
      <c r="H420" t="s">
        <v>697</v>
      </c>
      <c r="I420" t="s">
        <v>700</v>
      </c>
    </row>
    <row r="421" spans="1:9" ht="12.75">
      <c r="A421" t="s">
        <v>7</v>
      </c>
      <c r="B421" t="s">
        <v>498</v>
      </c>
      <c r="C421" t="s">
        <v>701</v>
      </c>
      <c r="D421" s="2">
        <v>-6575838.08</v>
      </c>
      <c r="E421" t="s">
        <v>509</v>
      </c>
      <c r="F421">
        <v>-3095403.70508221</v>
      </c>
      <c r="G421" s="1">
        <v>42156</v>
      </c>
      <c r="H421" t="s">
        <v>697</v>
      </c>
      <c r="I421" t="s">
        <v>702</v>
      </c>
    </row>
    <row r="422" spans="1:9" ht="12.75">
      <c r="A422" t="s">
        <v>7</v>
      </c>
      <c r="B422" t="s">
        <v>498</v>
      </c>
      <c r="C422" t="s">
        <v>703</v>
      </c>
      <c r="D422" s="2">
        <v>-303757.8</v>
      </c>
      <c r="E422" t="s">
        <v>512</v>
      </c>
      <c r="F422">
        <v>-142986.053587723</v>
      </c>
      <c r="G422" s="1">
        <v>42156</v>
      </c>
      <c r="H422" t="s">
        <v>697</v>
      </c>
      <c r="I422" t="s">
        <v>702</v>
      </c>
    </row>
    <row r="423" spans="1:9" ht="12.75">
      <c r="A423" t="s">
        <v>7</v>
      </c>
      <c r="B423" t="s">
        <v>498</v>
      </c>
      <c r="C423" t="s">
        <v>704</v>
      </c>
      <c r="D423" s="2">
        <v>-506260.89</v>
      </c>
      <c r="E423" t="s">
        <v>514</v>
      </c>
      <c r="F423">
        <v>-238309.095938735</v>
      </c>
      <c r="G423" s="1">
        <v>42156</v>
      </c>
      <c r="H423" t="s">
        <v>697</v>
      </c>
      <c r="I423" t="s">
        <v>702</v>
      </c>
    </row>
    <row r="424" spans="1:9" ht="12.75">
      <c r="A424" t="s">
        <v>7</v>
      </c>
      <c r="B424" t="s">
        <v>498</v>
      </c>
      <c r="C424" t="s">
        <v>705</v>
      </c>
      <c r="D424" s="2">
        <v>-506260.89</v>
      </c>
      <c r="E424" t="s">
        <v>516</v>
      </c>
      <c r="F424">
        <v>-238292.596215922</v>
      </c>
      <c r="G424" s="1">
        <v>42156</v>
      </c>
      <c r="H424" t="s">
        <v>697</v>
      </c>
      <c r="I424" t="s">
        <v>702</v>
      </c>
    </row>
    <row r="425" spans="1:9" ht="12.75">
      <c r="A425" t="s">
        <v>7</v>
      </c>
      <c r="B425" t="s">
        <v>498</v>
      </c>
      <c r="C425" t="s">
        <v>706</v>
      </c>
      <c r="D425" s="2">
        <v>10575424.84</v>
      </c>
      <c r="E425" t="s">
        <v>518</v>
      </c>
      <c r="F425">
        <v>4301837.03687327</v>
      </c>
      <c r="G425" s="1">
        <v>42156</v>
      </c>
      <c r="H425" t="s">
        <v>697</v>
      </c>
      <c r="I425" t="s">
        <v>707</v>
      </c>
    </row>
    <row r="426" spans="1:9" ht="12.75">
      <c r="A426" t="s">
        <v>7</v>
      </c>
      <c r="B426" t="s">
        <v>498</v>
      </c>
      <c r="C426" t="s">
        <v>708</v>
      </c>
      <c r="D426" s="2">
        <v>222386.22</v>
      </c>
      <c r="E426" t="s">
        <v>531</v>
      </c>
      <c r="F426">
        <v>3706.4503372989</v>
      </c>
      <c r="G426" s="1">
        <v>42156</v>
      </c>
      <c r="H426" t="s">
        <v>697</v>
      </c>
      <c r="I426" t="s">
        <v>709</v>
      </c>
    </row>
    <row r="427" spans="1:9" ht="12.75">
      <c r="A427" t="s">
        <v>7</v>
      </c>
      <c r="B427" t="s">
        <v>498</v>
      </c>
      <c r="C427" t="s">
        <v>710</v>
      </c>
      <c r="D427" s="2">
        <v>-12312641.44</v>
      </c>
      <c r="E427" t="s">
        <v>555</v>
      </c>
      <c r="F427">
        <v>-6247862.98787708</v>
      </c>
      <c r="G427" s="1">
        <v>42156</v>
      </c>
      <c r="H427" t="s">
        <v>697</v>
      </c>
      <c r="I427" t="s">
        <v>711</v>
      </c>
    </row>
    <row r="428" spans="1:9" ht="12.75">
      <c r="A428" t="s">
        <v>7</v>
      </c>
      <c r="B428" t="s">
        <v>498</v>
      </c>
      <c r="C428" t="s">
        <v>712</v>
      </c>
      <c r="D428" s="2">
        <v>-564288.19</v>
      </c>
      <c r="E428" t="s">
        <v>558</v>
      </c>
      <c r="F428">
        <v>-287691.658685564</v>
      </c>
      <c r="G428" s="1">
        <v>42156</v>
      </c>
      <c r="H428" t="s">
        <v>697</v>
      </c>
      <c r="I428" t="s">
        <v>711</v>
      </c>
    </row>
    <row r="429" spans="1:9" ht="12.75">
      <c r="A429" t="s">
        <v>7</v>
      </c>
      <c r="B429" t="s">
        <v>498</v>
      </c>
      <c r="C429" t="s">
        <v>713</v>
      </c>
      <c r="D429" s="2">
        <v>-945918.85</v>
      </c>
      <c r="E429" t="s">
        <v>560</v>
      </c>
      <c r="F429">
        <v>-479495.731998556</v>
      </c>
      <c r="G429" s="1">
        <v>42156</v>
      </c>
      <c r="H429" t="s">
        <v>697</v>
      </c>
      <c r="I429" t="s">
        <v>711</v>
      </c>
    </row>
    <row r="430" spans="1:9" ht="12.75">
      <c r="A430" t="s">
        <v>7</v>
      </c>
      <c r="B430" t="s">
        <v>498</v>
      </c>
      <c r="C430" t="s">
        <v>714</v>
      </c>
      <c r="D430" s="2">
        <v>-951739.78</v>
      </c>
      <c r="E430" t="s">
        <v>562</v>
      </c>
      <c r="F430">
        <v>-472874.162557627</v>
      </c>
      <c r="G430" s="1">
        <v>42156</v>
      </c>
      <c r="H430" t="s">
        <v>697</v>
      </c>
      <c r="I430" t="s">
        <v>711</v>
      </c>
    </row>
    <row r="431" spans="1:9" ht="12.75">
      <c r="A431" t="s">
        <v>7</v>
      </c>
      <c r="B431" t="s">
        <v>498</v>
      </c>
      <c r="C431" t="s">
        <v>715</v>
      </c>
      <c r="D431" s="2">
        <v>21046364.29</v>
      </c>
      <c r="E431" t="s">
        <v>575</v>
      </c>
      <c r="F431">
        <v>10678145.0247819</v>
      </c>
      <c r="G431" s="1">
        <v>42156</v>
      </c>
      <c r="H431" t="s">
        <v>697</v>
      </c>
      <c r="I431" t="s">
        <v>716</v>
      </c>
    </row>
    <row r="432" spans="1:9" ht="12.75">
      <c r="A432" t="s">
        <v>7</v>
      </c>
      <c r="B432" t="s">
        <v>498</v>
      </c>
      <c r="C432" t="s">
        <v>717</v>
      </c>
      <c r="D432" s="2">
        <v>239221.29</v>
      </c>
      <c r="E432" t="s">
        <v>32</v>
      </c>
      <c r="F432">
        <v>0</v>
      </c>
      <c r="G432" s="1">
        <v>42156</v>
      </c>
      <c r="H432" t="s">
        <v>718</v>
      </c>
      <c r="I432" t="s">
        <v>719</v>
      </c>
    </row>
    <row r="433" spans="1:9" ht="12.75">
      <c r="A433" t="s">
        <v>7</v>
      </c>
      <c r="B433" t="s">
        <v>498</v>
      </c>
      <c r="C433" t="s">
        <v>720</v>
      </c>
      <c r="D433" s="2">
        <v>200</v>
      </c>
      <c r="E433" t="s">
        <v>36</v>
      </c>
      <c r="F433">
        <v>0</v>
      </c>
      <c r="G433" s="1">
        <v>42156</v>
      </c>
      <c r="H433" t="s">
        <v>718</v>
      </c>
      <c r="I433" t="s">
        <v>503</v>
      </c>
    </row>
    <row r="434" spans="1:9" ht="12.75">
      <c r="A434" t="s">
        <v>7</v>
      </c>
      <c r="B434" t="s">
        <v>498</v>
      </c>
      <c r="C434" t="s">
        <v>721</v>
      </c>
      <c r="D434" s="2">
        <v>267969.07</v>
      </c>
      <c r="E434" t="s">
        <v>505</v>
      </c>
      <c r="F434">
        <v>124797.6409275</v>
      </c>
      <c r="G434" s="1">
        <v>42156</v>
      </c>
      <c r="H434" t="s">
        <v>718</v>
      </c>
      <c r="I434" t="s">
        <v>722</v>
      </c>
    </row>
    <row r="435" spans="1:9" ht="12.75">
      <c r="A435" t="s">
        <v>7</v>
      </c>
      <c r="B435" t="s">
        <v>498</v>
      </c>
      <c r="C435" t="s">
        <v>721</v>
      </c>
      <c r="D435" s="2">
        <v>117672.29</v>
      </c>
      <c r="E435" t="s">
        <v>505</v>
      </c>
      <c r="F435">
        <v>64350.9004095973</v>
      </c>
      <c r="G435" s="1">
        <v>42156</v>
      </c>
      <c r="H435" t="s">
        <v>718</v>
      </c>
      <c r="I435" t="s">
        <v>723</v>
      </c>
    </row>
    <row r="436" spans="1:9" ht="12.75">
      <c r="A436" t="s">
        <v>7</v>
      </c>
      <c r="B436" t="s">
        <v>498</v>
      </c>
      <c r="C436" t="s">
        <v>724</v>
      </c>
      <c r="D436" s="2">
        <v>-7671.44</v>
      </c>
      <c r="E436" t="s">
        <v>509</v>
      </c>
      <c r="F436">
        <v>-3758.124151544</v>
      </c>
      <c r="G436" s="1">
        <v>42156</v>
      </c>
      <c r="H436" t="s">
        <v>718</v>
      </c>
      <c r="I436" t="s">
        <v>725</v>
      </c>
    </row>
    <row r="437" spans="1:9" ht="12.75">
      <c r="A437" t="s">
        <v>7</v>
      </c>
      <c r="B437" t="s">
        <v>498</v>
      </c>
      <c r="C437" t="s">
        <v>726</v>
      </c>
      <c r="D437" s="2">
        <v>-354.07</v>
      </c>
      <c r="E437" t="s">
        <v>512</v>
      </c>
      <c r="F437">
        <v>-173.453617357</v>
      </c>
      <c r="G437" s="1">
        <v>42156</v>
      </c>
      <c r="H437" t="s">
        <v>718</v>
      </c>
      <c r="I437" t="s">
        <v>725</v>
      </c>
    </row>
    <row r="438" spans="1:9" ht="12.75">
      <c r="A438" t="s">
        <v>7</v>
      </c>
      <c r="B438" t="s">
        <v>498</v>
      </c>
      <c r="C438" t="s">
        <v>727</v>
      </c>
      <c r="D438" s="2">
        <v>-590.11</v>
      </c>
      <c r="E438" t="s">
        <v>514</v>
      </c>
      <c r="F438">
        <v>-289.086096361</v>
      </c>
      <c r="G438" s="1">
        <v>42156</v>
      </c>
      <c r="H438" t="s">
        <v>718</v>
      </c>
      <c r="I438" t="s">
        <v>725</v>
      </c>
    </row>
    <row r="439" spans="1:9" ht="12.75">
      <c r="A439" t="s">
        <v>7</v>
      </c>
      <c r="B439" t="s">
        <v>498</v>
      </c>
      <c r="C439" t="s">
        <v>728</v>
      </c>
      <c r="D439" s="2">
        <v>-590.11</v>
      </c>
      <c r="E439" t="s">
        <v>516</v>
      </c>
      <c r="F439">
        <v>-289.086096361</v>
      </c>
      <c r="G439" s="1">
        <v>42156</v>
      </c>
      <c r="H439" t="s">
        <v>718</v>
      </c>
      <c r="I439" t="s">
        <v>725</v>
      </c>
    </row>
    <row r="440" spans="1:9" ht="12.75">
      <c r="A440" t="s">
        <v>7</v>
      </c>
      <c r="B440" t="s">
        <v>498</v>
      </c>
      <c r="C440" t="s">
        <v>729</v>
      </c>
      <c r="D440" s="2">
        <v>492604.99</v>
      </c>
      <c r="E440" t="s">
        <v>518</v>
      </c>
      <c r="F440">
        <v>541865.489494804</v>
      </c>
      <c r="G440" s="1">
        <v>42156</v>
      </c>
      <c r="H440" t="s">
        <v>718</v>
      </c>
      <c r="I440" t="s">
        <v>730</v>
      </c>
    </row>
    <row r="441" spans="1:9" ht="12.75">
      <c r="A441" t="s">
        <v>7</v>
      </c>
      <c r="B441" t="s">
        <v>498</v>
      </c>
      <c r="C441" t="s">
        <v>729</v>
      </c>
      <c r="D441" s="2">
        <v>69301.89</v>
      </c>
      <c r="E441" t="s">
        <v>518</v>
      </c>
      <c r="F441">
        <v>431439.742179473</v>
      </c>
      <c r="G441" s="1">
        <v>42156</v>
      </c>
      <c r="H441" t="s">
        <v>718</v>
      </c>
      <c r="I441" t="s">
        <v>731</v>
      </c>
    </row>
    <row r="442" spans="1:9" ht="12.75">
      <c r="A442" t="s">
        <v>7</v>
      </c>
      <c r="B442" t="s">
        <v>498</v>
      </c>
      <c r="C442" t="s">
        <v>729</v>
      </c>
      <c r="D442" s="2">
        <v>2977.39</v>
      </c>
      <c r="E442" t="s">
        <v>518</v>
      </c>
      <c r="F442">
        <v>3275.1299964239</v>
      </c>
      <c r="G442" s="1">
        <v>42156</v>
      </c>
      <c r="H442" t="s">
        <v>718</v>
      </c>
      <c r="I442" t="s">
        <v>732</v>
      </c>
    </row>
    <row r="443" spans="1:9" ht="12.75">
      <c r="A443" t="s">
        <v>7</v>
      </c>
      <c r="B443" t="s">
        <v>498</v>
      </c>
      <c r="C443" t="s">
        <v>733</v>
      </c>
      <c r="D443" s="2">
        <v>-31922.69</v>
      </c>
      <c r="E443" t="s">
        <v>522</v>
      </c>
      <c r="F443">
        <v>-35114.4101579198</v>
      </c>
      <c r="G443" s="1">
        <v>42156</v>
      </c>
      <c r="H443" t="s">
        <v>718</v>
      </c>
      <c r="I443" t="s">
        <v>734</v>
      </c>
    </row>
    <row r="444" spans="1:9" ht="12.75">
      <c r="A444" t="s">
        <v>7</v>
      </c>
      <c r="B444" t="s">
        <v>498</v>
      </c>
      <c r="C444" t="s">
        <v>735</v>
      </c>
      <c r="D444" s="2">
        <v>-1473.36</v>
      </c>
      <c r="E444" t="s">
        <v>525</v>
      </c>
      <c r="F444">
        <v>-1620.670791918</v>
      </c>
      <c r="G444" s="1">
        <v>42156</v>
      </c>
      <c r="H444" t="s">
        <v>718</v>
      </c>
      <c r="I444" t="s">
        <v>734</v>
      </c>
    </row>
    <row r="445" spans="1:9" ht="12.75">
      <c r="A445" t="s">
        <v>7</v>
      </c>
      <c r="B445" t="s">
        <v>498</v>
      </c>
      <c r="C445" t="s">
        <v>736</v>
      </c>
      <c r="D445" s="2">
        <v>-2455.58</v>
      </c>
      <c r="E445" t="s">
        <v>527</v>
      </c>
      <c r="F445">
        <v>-2700.6844398171</v>
      </c>
      <c r="G445" s="1">
        <v>42156</v>
      </c>
      <c r="H445" t="s">
        <v>718</v>
      </c>
      <c r="I445" t="s">
        <v>734</v>
      </c>
    </row>
    <row r="446" spans="1:9" ht="12.75">
      <c r="A446" t="s">
        <v>7</v>
      </c>
      <c r="B446" t="s">
        <v>498</v>
      </c>
      <c r="C446" t="s">
        <v>737</v>
      </c>
      <c r="D446" s="2">
        <v>-23.67</v>
      </c>
      <c r="E446" t="s">
        <v>529</v>
      </c>
      <c r="F446">
        <v>-26.509999977</v>
      </c>
      <c r="G446" s="1">
        <v>42156</v>
      </c>
      <c r="H446" t="s">
        <v>718</v>
      </c>
      <c r="I446" t="s">
        <v>738</v>
      </c>
    </row>
    <row r="447" spans="1:9" ht="12.75">
      <c r="A447" t="s">
        <v>7</v>
      </c>
      <c r="B447" t="s">
        <v>498</v>
      </c>
      <c r="C447" t="s">
        <v>737</v>
      </c>
      <c r="D447" s="2">
        <v>-2431.91</v>
      </c>
      <c r="E447" t="s">
        <v>529</v>
      </c>
      <c r="F447">
        <v>-2675.7644398989</v>
      </c>
      <c r="G447" s="1">
        <v>42156</v>
      </c>
      <c r="H447" t="s">
        <v>718</v>
      </c>
      <c r="I447" t="s">
        <v>734</v>
      </c>
    </row>
    <row r="448" spans="1:9" ht="12.75">
      <c r="A448" t="s">
        <v>7</v>
      </c>
      <c r="B448" t="s">
        <v>498</v>
      </c>
      <c r="C448" t="s">
        <v>739</v>
      </c>
      <c r="D448" s="2">
        <v>1900.61</v>
      </c>
      <c r="E448" t="s">
        <v>531</v>
      </c>
      <c r="F448">
        <v>1004.6999941698</v>
      </c>
      <c r="G448" s="1">
        <v>42156</v>
      </c>
      <c r="H448" t="s">
        <v>718</v>
      </c>
      <c r="I448" t="s">
        <v>740</v>
      </c>
    </row>
    <row r="449" spans="1:9" ht="12.75">
      <c r="A449" t="s">
        <v>7</v>
      </c>
      <c r="B449" t="s">
        <v>498</v>
      </c>
      <c r="C449" t="s">
        <v>739</v>
      </c>
      <c r="D449" s="2">
        <v>131053.81</v>
      </c>
      <c r="E449" t="s">
        <v>531</v>
      </c>
      <c r="F449">
        <v>14886.3200744011</v>
      </c>
      <c r="G449" s="1">
        <v>42156</v>
      </c>
      <c r="H449" t="s">
        <v>718</v>
      </c>
      <c r="I449" t="s">
        <v>741</v>
      </c>
    </row>
    <row r="450" spans="1:9" ht="12.75">
      <c r="A450" t="s">
        <v>7</v>
      </c>
      <c r="B450" t="s">
        <v>498</v>
      </c>
      <c r="C450" t="s">
        <v>742</v>
      </c>
      <c r="D450" s="2">
        <v>534.8</v>
      </c>
      <c r="E450" t="s">
        <v>534</v>
      </c>
      <c r="F450">
        <v>102.540001004</v>
      </c>
      <c r="G450" s="1">
        <v>42156</v>
      </c>
      <c r="H450" t="s">
        <v>718</v>
      </c>
      <c r="I450" t="s">
        <v>743</v>
      </c>
    </row>
    <row r="451" spans="1:9" ht="12.75">
      <c r="A451" t="s">
        <v>7</v>
      </c>
      <c r="B451" t="s">
        <v>498</v>
      </c>
      <c r="C451" t="s">
        <v>744</v>
      </c>
      <c r="D451" s="2">
        <v>-750.19</v>
      </c>
      <c r="E451" t="s">
        <v>537</v>
      </c>
      <c r="F451">
        <v>-379.2721103084</v>
      </c>
      <c r="G451" s="1">
        <v>42156</v>
      </c>
      <c r="H451" t="s">
        <v>718</v>
      </c>
      <c r="I451" t="s">
        <v>745</v>
      </c>
    </row>
    <row r="452" spans="1:9" ht="12.75">
      <c r="A452" t="s">
        <v>7</v>
      </c>
      <c r="B452" t="s">
        <v>498</v>
      </c>
      <c r="C452" t="s">
        <v>744</v>
      </c>
      <c r="D452" s="2">
        <v>423.86</v>
      </c>
      <c r="E452" t="s">
        <v>537</v>
      </c>
      <c r="F452">
        <v>202.6377087428</v>
      </c>
      <c r="G452" s="1">
        <v>42156</v>
      </c>
      <c r="H452" t="s">
        <v>718</v>
      </c>
      <c r="I452" t="s">
        <v>746</v>
      </c>
    </row>
    <row r="453" spans="1:9" ht="12.75">
      <c r="A453" t="s">
        <v>7</v>
      </c>
      <c r="B453" t="s">
        <v>498</v>
      </c>
      <c r="C453" t="s">
        <v>747</v>
      </c>
      <c r="D453" s="2">
        <v>-15.06</v>
      </c>
      <c r="E453" t="s">
        <v>540</v>
      </c>
      <c r="F453">
        <v>-6.538082136</v>
      </c>
      <c r="G453" s="1">
        <v>42156</v>
      </c>
      <c r="H453" t="s">
        <v>718</v>
      </c>
      <c r="I453" t="s">
        <v>745</v>
      </c>
    </row>
    <row r="454" spans="1:9" ht="12.75">
      <c r="A454" t="s">
        <v>7</v>
      </c>
      <c r="B454" t="s">
        <v>498</v>
      </c>
      <c r="C454" t="s">
        <v>748</v>
      </c>
      <c r="D454" s="2">
        <v>19.59</v>
      </c>
      <c r="E454" t="s">
        <v>542</v>
      </c>
      <c r="F454">
        <v>17.0222488189</v>
      </c>
      <c r="G454" s="1">
        <v>42156</v>
      </c>
      <c r="H454" t="s">
        <v>718</v>
      </c>
      <c r="I454" t="s">
        <v>745</v>
      </c>
    </row>
    <row r="455" spans="1:9" ht="12.75">
      <c r="A455" t="s">
        <v>7</v>
      </c>
      <c r="B455" t="s">
        <v>498</v>
      </c>
      <c r="C455" t="s">
        <v>748</v>
      </c>
      <c r="D455" s="2">
        <v>-53.24</v>
      </c>
      <c r="E455" t="s">
        <v>542</v>
      </c>
      <c r="F455">
        <v>-25.4528184152</v>
      </c>
      <c r="G455" s="1">
        <v>42156</v>
      </c>
      <c r="H455" t="s">
        <v>718</v>
      </c>
      <c r="I455" t="s">
        <v>746</v>
      </c>
    </row>
    <row r="456" spans="1:9" ht="12.75">
      <c r="A456" t="s">
        <v>7</v>
      </c>
      <c r="B456" t="s">
        <v>498</v>
      </c>
      <c r="C456" t="s">
        <v>749</v>
      </c>
      <c r="D456" s="2">
        <v>-17.68</v>
      </c>
      <c r="E456" t="s">
        <v>544</v>
      </c>
      <c r="F456">
        <v>-5.122054303</v>
      </c>
      <c r="G456" s="1">
        <v>42156</v>
      </c>
      <c r="H456" t="s">
        <v>718</v>
      </c>
      <c r="I456" t="s">
        <v>745</v>
      </c>
    </row>
    <row r="457" spans="1:9" ht="12.75">
      <c r="A457" t="s">
        <v>7</v>
      </c>
      <c r="B457" t="s">
        <v>498</v>
      </c>
      <c r="C457" t="s">
        <v>749</v>
      </c>
      <c r="D457" s="2">
        <v>-15.97</v>
      </c>
      <c r="E457" t="s">
        <v>544</v>
      </c>
      <c r="F457">
        <v>-7.6348893706</v>
      </c>
      <c r="G457" s="1">
        <v>42156</v>
      </c>
      <c r="H457" t="s">
        <v>718</v>
      </c>
      <c r="I457" t="s">
        <v>746</v>
      </c>
    </row>
    <row r="458" spans="1:9" ht="12.75">
      <c r="A458" t="s">
        <v>7</v>
      </c>
      <c r="B458" t="s">
        <v>498</v>
      </c>
      <c r="C458" t="s">
        <v>750</v>
      </c>
      <c r="D458" s="2">
        <v>1750.21</v>
      </c>
      <c r="E458" t="s">
        <v>659</v>
      </c>
      <c r="F458">
        <v>1030.7899949578</v>
      </c>
      <c r="G458" s="1">
        <v>42156</v>
      </c>
      <c r="H458" t="s">
        <v>718</v>
      </c>
      <c r="I458" t="s">
        <v>751</v>
      </c>
    </row>
    <row r="459" spans="1:9" ht="12.75">
      <c r="A459" t="s">
        <v>7</v>
      </c>
      <c r="B459" t="s">
        <v>498</v>
      </c>
      <c r="C459" t="s">
        <v>752</v>
      </c>
      <c r="D459" s="2">
        <v>-1053434.95</v>
      </c>
      <c r="E459" t="s">
        <v>555</v>
      </c>
      <c r="F459">
        <v>-505752.16476907</v>
      </c>
      <c r="G459" s="1">
        <v>42156</v>
      </c>
      <c r="H459" t="s">
        <v>718</v>
      </c>
      <c r="I459" t="s">
        <v>753</v>
      </c>
    </row>
    <row r="460" spans="1:9" ht="12.75">
      <c r="A460" t="s">
        <v>7</v>
      </c>
      <c r="B460" t="s">
        <v>498</v>
      </c>
      <c r="C460" t="s">
        <v>752</v>
      </c>
      <c r="D460" s="2">
        <v>522.76</v>
      </c>
      <c r="E460" t="s">
        <v>555</v>
      </c>
      <c r="F460">
        <v>249.990000568</v>
      </c>
      <c r="G460" s="1">
        <v>42156</v>
      </c>
      <c r="H460" t="s">
        <v>718</v>
      </c>
      <c r="I460" t="s">
        <v>754</v>
      </c>
    </row>
    <row r="461" spans="1:9" ht="12.75">
      <c r="A461" t="s">
        <v>7</v>
      </c>
      <c r="B461" t="s">
        <v>498</v>
      </c>
      <c r="C461" t="s">
        <v>755</v>
      </c>
      <c r="D461" s="2">
        <v>-39338.81</v>
      </c>
      <c r="E461" t="s">
        <v>558</v>
      </c>
      <c r="F461">
        <v>-21406.5311136296</v>
      </c>
      <c r="G461" s="1">
        <v>42156</v>
      </c>
      <c r="H461" t="s">
        <v>718</v>
      </c>
      <c r="I461" t="s">
        <v>753</v>
      </c>
    </row>
    <row r="462" spans="1:9" ht="12.75">
      <c r="A462" t="s">
        <v>7</v>
      </c>
      <c r="B462" t="s">
        <v>498</v>
      </c>
      <c r="C462" t="s">
        <v>756</v>
      </c>
      <c r="D462" s="2">
        <v>-69639.73</v>
      </c>
      <c r="E462" t="s">
        <v>560</v>
      </c>
      <c r="F462">
        <v>-38130.5830769005</v>
      </c>
      <c r="G462" s="1">
        <v>42156</v>
      </c>
      <c r="H462" t="s">
        <v>718</v>
      </c>
      <c r="I462" t="s">
        <v>753</v>
      </c>
    </row>
    <row r="463" spans="1:9" ht="12.75">
      <c r="A463" t="s">
        <v>7</v>
      </c>
      <c r="B463" t="s">
        <v>498</v>
      </c>
      <c r="C463" t="s">
        <v>757</v>
      </c>
      <c r="D463" s="2">
        <v>-68789.11</v>
      </c>
      <c r="E463" t="s">
        <v>562</v>
      </c>
      <c r="F463">
        <v>-37903.8962544836</v>
      </c>
      <c r="G463" s="1">
        <v>42156</v>
      </c>
      <c r="H463" t="s">
        <v>718</v>
      </c>
      <c r="I463" t="s">
        <v>753</v>
      </c>
    </row>
    <row r="464" spans="1:9" ht="12.75">
      <c r="A464" t="s">
        <v>7</v>
      </c>
      <c r="B464" t="s">
        <v>498</v>
      </c>
      <c r="C464" t="s">
        <v>758</v>
      </c>
      <c r="D464" s="2">
        <v>5924174.89</v>
      </c>
      <c r="E464" t="s">
        <v>575</v>
      </c>
      <c r="F464">
        <v>3210990.60304994</v>
      </c>
      <c r="G464" s="1">
        <v>42156</v>
      </c>
      <c r="H464" t="s">
        <v>718</v>
      </c>
      <c r="I464" t="s">
        <v>759</v>
      </c>
    </row>
    <row r="465" spans="1:9" ht="12.75">
      <c r="A465" t="s">
        <v>7</v>
      </c>
      <c r="B465" t="s">
        <v>498</v>
      </c>
      <c r="C465" t="s">
        <v>758</v>
      </c>
      <c r="D465" s="2">
        <v>31842490.05</v>
      </c>
      <c r="E465" t="s">
        <v>575</v>
      </c>
      <c r="F465">
        <v>5616182.41459235</v>
      </c>
      <c r="G465" s="1">
        <v>42156</v>
      </c>
      <c r="H465" t="s">
        <v>718</v>
      </c>
      <c r="I465" t="s">
        <v>760</v>
      </c>
    </row>
    <row r="466" spans="1:9" ht="12.75">
      <c r="A466" t="s">
        <v>7</v>
      </c>
      <c r="B466" t="s">
        <v>498</v>
      </c>
      <c r="C466" t="s">
        <v>761</v>
      </c>
      <c r="D466" s="2">
        <v>23869.97</v>
      </c>
      <c r="E466" t="s">
        <v>595</v>
      </c>
      <c r="F466">
        <v>2889.3799425231</v>
      </c>
      <c r="G466" s="1">
        <v>42156</v>
      </c>
      <c r="H466" t="s">
        <v>718</v>
      </c>
      <c r="I466" t="s">
        <v>762</v>
      </c>
    </row>
    <row r="467" spans="1:9" ht="12.75">
      <c r="A467" t="s">
        <v>7</v>
      </c>
      <c r="B467" t="s">
        <v>498</v>
      </c>
      <c r="C467" t="s">
        <v>763</v>
      </c>
      <c r="D467" s="2">
        <v>0.01</v>
      </c>
      <c r="E467" t="s">
        <v>609</v>
      </c>
      <c r="F467">
        <v>0</v>
      </c>
      <c r="G467" s="1">
        <v>42156</v>
      </c>
      <c r="H467" t="s">
        <v>718</v>
      </c>
      <c r="I467" t="s">
        <v>764</v>
      </c>
    </row>
    <row r="468" spans="1:9" ht="12.75">
      <c r="A468" t="s">
        <v>7</v>
      </c>
      <c r="B468" t="s">
        <v>498</v>
      </c>
      <c r="C468" t="s">
        <v>765</v>
      </c>
      <c r="D468" s="2">
        <v>236.73</v>
      </c>
      <c r="E468" t="s">
        <v>623</v>
      </c>
      <c r="F468">
        <v>146.8200004479</v>
      </c>
      <c r="G468" s="1">
        <v>42156</v>
      </c>
      <c r="H468" t="s">
        <v>718</v>
      </c>
      <c r="I468" t="s">
        <v>766</v>
      </c>
    </row>
    <row r="469" spans="1:9" ht="12.75">
      <c r="A469" t="s">
        <v>7</v>
      </c>
      <c r="B469" t="s">
        <v>498</v>
      </c>
      <c r="C469" t="s">
        <v>767</v>
      </c>
      <c r="D469" s="2">
        <v>373103.86</v>
      </c>
      <c r="E469" t="s">
        <v>518</v>
      </c>
      <c r="F469">
        <v>17611.0382425126</v>
      </c>
      <c r="G469" s="1">
        <v>42156</v>
      </c>
      <c r="H469" t="s">
        <v>768</v>
      </c>
      <c r="I469" t="s">
        <v>769</v>
      </c>
    </row>
    <row r="470" spans="1:9" ht="12.75">
      <c r="A470" t="s">
        <v>7</v>
      </c>
      <c r="B470" t="s">
        <v>498</v>
      </c>
      <c r="C470" t="s">
        <v>770</v>
      </c>
      <c r="D470" s="2">
        <v>-2478991.76</v>
      </c>
      <c r="E470" t="s">
        <v>555</v>
      </c>
      <c r="F470">
        <v>-1186371.35046626</v>
      </c>
      <c r="G470" s="1">
        <v>42156</v>
      </c>
      <c r="H470" t="s">
        <v>768</v>
      </c>
      <c r="I470" t="s">
        <v>771</v>
      </c>
    </row>
    <row r="471" spans="1:9" ht="12.75">
      <c r="A471" t="s">
        <v>7</v>
      </c>
      <c r="B471" t="s">
        <v>498</v>
      </c>
      <c r="C471" t="s">
        <v>772</v>
      </c>
      <c r="D471" s="2">
        <v>-114666.96</v>
      </c>
      <c r="E471" t="s">
        <v>558</v>
      </c>
      <c r="F471">
        <v>-54876.0167223506</v>
      </c>
      <c r="G471" s="1">
        <v>42156</v>
      </c>
      <c r="H471" t="s">
        <v>768</v>
      </c>
      <c r="I471" t="s">
        <v>771</v>
      </c>
    </row>
    <row r="472" spans="1:9" ht="12.75">
      <c r="A472" t="s">
        <v>7</v>
      </c>
      <c r="B472" t="s">
        <v>498</v>
      </c>
      <c r="C472" t="s">
        <v>773</v>
      </c>
      <c r="D472" s="2">
        <v>-190664.83</v>
      </c>
      <c r="E472" t="s">
        <v>560</v>
      </c>
      <c r="F472">
        <v>-91246.4972943585</v>
      </c>
      <c r="G472" s="1">
        <v>42156</v>
      </c>
      <c r="H472" t="s">
        <v>768</v>
      </c>
      <c r="I472" t="s">
        <v>771</v>
      </c>
    </row>
    <row r="473" spans="1:9" ht="12.75">
      <c r="A473" t="s">
        <v>7</v>
      </c>
      <c r="B473" t="s">
        <v>498</v>
      </c>
      <c r="C473" t="s">
        <v>774</v>
      </c>
      <c r="D473" s="2">
        <v>-190664.83</v>
      </c>
      <c r="E473" t="s">
        <v>562</v>
      </c>
      <c r="F473">
        <v>-91249.1836212337</v>
      </c>
      <c r="G473" s="1">
        <v>42156</v>
      </c>
      <c r="H473" t="s">
        <v>768</v>
      </c>
      <c r="I473" t="s">
        <v>771</v>
      </c>
    </row>
    <row r="474" spans="1:9" ht="12.75">
      <c r="A474" t="s">
        <v>7</v>
      </c>
      <c r="B474" t="s">
        <v>498</v>
      </c>
      <c r="C474" t="s">
        <v>775</v>
      </c>
      <c r="D474" s="2">
        <v>5667590.97</v>
      </c>
      <c r="E474" t="s">
        <v>575</v>
      </c>
      <c r="F474">
        <v>2779930.27565901</v>
      </c>
      <c r="G474" s="1">
        <v>42156</v>
      </c>
      <c r="H474" t="s">
        <v>768</v>
      </c>
      <c r="I474" t="s">
        <v>776</v>
      </c>
    </row>
    <row r="475" spans="1:9" ht="12.75">
      <c r="A475" t="s">
        <v>7</v>
      </c>
      <c r="B475" t="s">
        <v>777</v>
      </c>
      <c r="C475" t="s">
        <v>778</v>
      </c>
      <c r="D475" s="2">
        <v>250.92</v>
      </c>
      <c r="E475" t="s">
        <v>32</v>
      </c>
      <c r="F475">
        <v>0</v>
      </c>
      <c r="G475" s="1">
        <v>42156</v>
      </c>
      <c r="H475" t="s">
        <v>779</v>
      </c>
      <c r="I475" t="s">
        <v>780</v>
      </c>
    </row>
    <row r="476" spans="1:9" ht="12.75">
      <c r="A476" t="s">
        <v>7</v>
      </c>
      <c r="B476" t="s">
        <v>777</v>
      </c>
      <c r="C476" t="s">
        <v>781</v>
      </c>
      <c r="D476" s="2">
        <v>602604.38</v>
      </c>
      <c r="E476" t="s">
        <v>36</v>
      </c>
      <c r="F476">
        <v>0</v>
      </c>
      <c r="G476" s="1">
        <v>42156</v>
      </c>
      <c r="H476" t="s">
        <v>779</v>
      </c>
      <c r="I476" t="s">
        <v>782</v>
      </c>
    </row>
    <row r="477" spans="1:9" ht="12.75">
      <c r="A477" t="s">
        <v>7</v>
      </c>
      <c r="B477" t="s">
        <v>777</v>
      </c>
      <c r="C477" t="s">
        <v>783</v>
      </c>
      <c r="D477" s="2">
        <v>620226.56</v>
      </c>
      <c r="E477" t="s">
        <v>505</v>
      </c>
      <c r="F477">
        <v>315398.782930653</v>
      </c>
      <c r="G477" s="1">
        <v>42156</v>
      </c>
      <c r="H477" t="s">
        <v>779</v>
      </c>
      <c r="I477" t="s">
        <v>784</v>
      </c>
    </row>
    <row r="478" spans="1:9" ht="12.75">
      <c r="A478" t="s">
        <v>7</v>
      </c>
      <c r="B478" t="s">
        <v>777</v>
      </c>
      <c r="C478" t="s">
        <v>783</v>
      </c>
      <c r="D478" s="2">
        <v>20.94</v>
      </c>
      <c r="E478" t="s">
        <v>505</v>
      </c>
      <c r="F478">
        <v>9.969999915</v>
      </c>
      <c r="G478" s="1">
        <v>42156</v>
      </c>
      <c r="H478" t="s">
        <v>779</v>
      </c>
      <c r="I478" t="s">
        <v>785</v>
      </c>
    </row>
    <row r="479" spans="1:9" ht="12.75">
      <c r="A479" t="s">
        <v>7</v>
      </c>
      <c r="B479" t="s">
        <v>777</v>
      </c>
      <c r="C479" t="s">
        <v>786</v>
      </c>
      <c r="D479" s="2">
        <v>-288323.31</v>
      </c>
      <c r="E479" t="s">
        <v>509</v>
      </c>
      <c r="F479">
        <v>-141256.039361445</v>
      </c>
      <c r="G479" s="1">
        <v>42156</v>
      </c>
      <c r="H479" t="s">
        <v>779</v>
      </c>
      <c r="I479" t="s">
        <v>787</v>
      </c>
    </row>
    <row r="480" spans="1:9" ht="12.75">
      <c r="A480" t="s">
        <v>7</v>
      </c>
      <c r="B480" t="s">
        <v>777</v>
      </c>
      <c r="C480" t="s">
        <v>788</v>
      </c>
      <c r="D480" s="2">
        <v>-13307.23</v>
      </c>
      <c r="E480" t="s">
        <v>512</v>
      </c>
      <c r="F480">
        <v>-6519.5096597351</v>
      </c>
      <c r="G480" s="1">
        <v>42156</v>
      </c>
      <c r="H480" t="s">
        <v>779</v>
      </c>
      <c r="I480" t="s">
        <v>787</v>
      </c>
    </row>
    <row r="481" spans="1:9" ht="12.75">
      <c r="A481" t="s">
        <v>7</v>
      </c>
      <c r="B481" t="s">
        <v>777</v>
      </c>
      <c r="C481" t="s">
        <v>789</v>
      </c>
      <c r="D481" s="2">
        <v>-22178.72</v>
      </c>
      <c r="E481" t="s">
        <v>514</v>
      </c>
      <c r="F481">
        <v>-10865.8510659664</v>
      </c>
      <c r="G481" s="1">
        <v>42156</v>
      </c>
      <c r="H481" t="s">
        <v>779</v>
      </c>
      <c r="I481" t="s">
        <v>787</v>
      </c>
    </row>
    <row r="482" spans="1:9" ht="12.75">
      <c r="A482" t="s">
        <v>7</v>
      </c>
      <c r="B482" t="s">
        <v>777</v>
      </c>
      <c r="C482" t="s">
        <v>790</v>
      </c>
      <c r="D482" s="2">
        <v>-22178.72</v>
      </c>
      <c r="E482" t="s">
        <v>516</v>
      </c>
      <c r="F482">
        <v>-10865.8510659664</v>
      </c>
      <c r="G482" s="1">
        <v>42156</v>
      </c>
      <c r="H482" t="s">
        <v>779</v>
      </c>
      <c r="I482" t="s">
        <v>787</v>
      </c>
    </row>
    <row r="483" spans="1:9" ht="12.75">
      <c r="A483" t="s">
        <v>7</v>
      </c>
      <c r="B483" t="s">
        <v>777</v>
      </c>
      <c r="C483" t="s">
        <v>791</v>
      </c>
      <c r="D483" s="2">
        <v>228881.42</v>
      </c>
      <c r="E483" t="s">
        <v>518</v>
      </c>
      <c r="F483">
        <v>251769.940816814</v>
      </c>
      <c r="G483" s="1">
        <v>42156</v>
      </c>
      <c r="H483" t="s">
        <v>779</v>
      </c>
      <c r="I483" t="s">
        <v>792</v>
      </c>
    </row>
    <row r="484" spans="1:9" ht="12.75">
      <c r="A484" t="s">
        <v>7</v>
      </c>
      <c r="B484" t="s">
        <v>777</v>
      </c>
      <c r="C484" t="s">
        <v>793</v>
      </c>
      <c r="D484" s="2">
        <v>-109586.43</v>
      </c>
      <c r="E484" t="s">
        <v>522</v>
      </c>
      <c r="F484">
        <v>-120545.076287593</v>
      </c>
      <c r="G484" s="1">
        <v>42156</v>
      </c>
      <c r="H484" t="s">
        <v>779</v>
      </c>
      <c r="I484" t="s">
        <v>794</v>
      </c>
    </row>
    <row r="485" spans="1:9" ht="12.75">
      <c r="A485" t="s">
        <v>7</v>
      </c>
      <c r="B485" t="s">
        <v>777</v>
      </c>
      <c r="C485" t="s">
        <v>795</v>
      </c>
      <c r="D485" s="2">
        <v>-5057.83</v>
      </c>
      <c r="E485" t="s">
        <v>525</v>
      </c>
      <c r="F485">
        <v>-5563.6131517349</v>
      </c>
      <c r="G485" s="1">
        <v>42156</v>
      </c>
      <c r="H485" t="s">
        <v>779</v>
      </c>
      <c r="I485" t="s">
        <v>794</v>
      </c>
    </row>
    <row r="486" spans="1:9" ht="12.75">
      <c r="A486" t="s">
        <v>7</v>
      </c>
      <c r="B486" t="s">
        <v>777</v>
      </c>
      <c r="C486" t="s">
        <v>796</v>
      </c>
      <c r="D486" s="2">
        <v>-8429.75</v>
      </c>
      <c r="E486" t="s">
        <v>527</v>
      </c>
      <c r="F486">
        <v>-9272.7252528925</v>
      </c>
      <c r="G486" s="1">
        <v>42156</v>
      </c>
      <c r="H486" t="s">
        <v>779</v>
      </c>
      <c r="I486" t="s">
        <v>794</v>
      </c>
    </row>
    <row r="487" spans="1:9" ht="12.75">
      <c r="A487" t="s">
        <v>7</v>
      </c>
      <c r="B487" t="s">
        <v>777</v>
      </c>
      <c r="C487" t="s">
        <v>797</v>
      </c>
      <c r="D487" s="2">
        <v>-8429.75</v>
      </c>
      <c r="E487" t="s">
        <v>529</v>
      </c>
      <c r="F487">
        <v>-9272.7252528925</v>
      </c>
      <c r="G487" s="1">
        <v>42156</v>
      </c>
      <c r="H487" t="s">
        <v>779</v>
      </c>
      <c r="I487" t="s">
        <v>794</v>
      </c>
    </row>
    <row r="488" spans="1:9" ht="12.75">
      <c r="A488" t="s">
        <v>7</v>
      </c>
      <c r="B488" t="s">
        <v>777</v>
      </c>
      <c r="C488" t="s">
        <v>798</v>
      </c>
      <c r="D488" s="2">
        <v>702.5</v>
      </c>
      <c r="E488" t="s">
        <v>531</v>
      </c>
      <c r="F488">
        <v>234.259998475</v>
      </c>
      <c r="G488" s="1">
        <v>42156</v>
      </c>
      <c r="H488" t="s">
        <v>779</v>
      </c>
      <c r="I488" t="s">
        <v>799</v>
      </c>
    </row>
    <row r="489" spans="1:9" ht="12.75">
      <c r="A489" t="s">
        <v>7</v>
      </c>
      <c r="B489" t="s">
        <v>777</v>
      </c>
      <c r="C489" t="s">
        <v>800</v>
      </c>
      <c r="D489" s="2">
        <v>3439.23</v>
      </c>
      <c r="E489" t="s">
        <v>534</v>
      </c>
      <c r="F489">
        <v>3783.1000014657</v>
      </c>
      <c r="G489" s="1">
        <v>42156</v>
      </c>
      <c r="H489" t="s">
        <v>779</v>
      </c>
      <c r="I489" t="s">
        <v>801</v>
      </c>
    </row>
    <row r="490" spans="1:9" ht="12.75">
      <c r="A490" t="s">
        <v>7</v>
      </c>
      <c r="B490" t="s">
        <v>777</v>
      </c>
      <c r="C490" t="s">
        <v>800</v>
      </c>
      <c r="D490" s="2">
        <v>24768.62</v>
      </c>
      <c r="E490" t="s">
        <v>534</v>
      </c>
      <c r="F490">
        <v>27245.4799518383</v>
      </c>
      <c r="G490" s="1">
        <v>42156</v>
      </c>
      <c r="H490" t="s">
        <v>779</v>
      </c>
      <c r="I490" t="s">
        <v>802</v>
      </c>
    </row>
    <row r="491" spans="1:9" ht="12.75">
      <c r="A491" t="s">
        <v>7</v>
      </c>
      <c r="B491" t="s">
        <v>777</v>
      </c>
      <c r="C491" t="s">
        <v>803</v>
      </c>
      <c r="D491" s="2">
        <v>-1921.49</v>
      </c>
      <c r="E491" t="s">
        <v>537</v>
      </c>
      <c r="F491">
        <v>-651.1345092742</v>
      </c>
      <c r="G491" s="1">
        <v>42156</v>
      </c>
      <c r="H491" t="s">
        <v>779</v>
      </c>
      <c r="I491" t="s">
        <v>804</v>
      </c>
    </row>
    <row r="492" spans="1:9" ht="12.75">
      <c r="A492" t="s">
        <v>7</v>
      </c>
      <c r="B492" t="s">
        <v>777</v>
      </c>
      <c r="C492" t="s">
        <v>805</v>
      </c>
      <c r="D492" s="2">
        <v>-53.29</v>
      </c>
      <c r="E492" t="s">
        <v>540</v>
      </c>
      <c r="F492">
        <v>-18.0583599182</v>
      </c>
      <c r="G492" s="1">
        <v>42156</v>
      </c>
      <c r="H492" t="s">
        <v>779</v>
      </c>
      <c r="I492" t="s">
        <v>804</v>
      </c>
    </row>
    <row r="493" spans="1:9" ht="12.75">
      <c r="A493" t="s">
        <v>7</v>
      </c>
      <c r="B493" t="s">
        <v>777</v>
      </c>
      <c r="C493" t="s">
        <v>806</v>
      </c>
      <c r="D493" s="2">
        <v>-88.85</v>
      </c>
      <c r="E493" t="s">
        <v>542</v>
      </c>
      <c r="F493">
        <v>-30.108562183</v>
      </c>
      <c r="G493" s="1">
        <v>42156</v>
      </c>
      <c r="H493" t="s">
        <v>779</v>
      </c>
      <c r="I493" t="s">
        <v>804</v>
      </c>
    </row>
    <row r="494" spans="1:9" ht="12.75">
      <c r="A494" t="s">
        <v>7</v>
      </c>
      <c r="B494" t="s">
        <v>777</v>
      </c>
      <c r="C494" t="s">
        <v>807</v>
      </c>
      <c r="D494" s="2">
        <v>-88.85</v>
      </c>
      <c r="E494" t="s">
        <v>544</v>
      </c>
      <c r="F494">
        <v>-30.108562183</v>
      </c>
      <c r="G494" s="1">
        <v>42156</v>
      </c>
      <c r="H494" t="s">
        <v>779</v>
      </c>
      <c r="I494" t="s">
        <v>804</v>
      </c>
    </row>
    <row r="495" spans="1:9" ht="12.75">
      <c r="A495" t="s">
        <v>7</v>
      </c>
      <c r="B495" t="s">
        <v>777</v>
      </c>
      <c r="C495" t="s">
        <v>808</v>
      </c>
      <c r="D495" s="2">
        <v>1170.12</v>
      </c>
      <c r="E495" t="s">
        <v>659</v>
      </c>
      <c r="F495">
        <v>879.8899995732</v>
      </c>
      <c r="G495" s="1">
        <v>42156</v>
      </c>
      <c r="H495" t="s">
        <v>779</v>
      </c>
      <c r="I495" t="s">
        <v>809</v>
      </c>
    </row>
    <row r="496" spans="1:9" ht="12.75">
      <c r="A496" t="s">
        <v>7</v>
      </c>
      <c r="B496" t="s">
        <v>777</v>
      </c>
      <c r="C496" t="s">
        <v>810</v>
      </c>
      <c r="D496" s="2">
        <v>-570.79</v>
      </c>
      <c r="E496" t="s">
        <v>663</v>
      </c>
      <c r="F496">
        <v>-357.6572879792</v>
      </c>
      <c r="G496" s="1">
        <v>42156</v>
      </c>
      <c r="H496" t="s">
        <v>779</v>
      </c>
      <c r="I496" t="s">
        <v>811</v>
      </c>
    </row>
    <row r="497" spans="1:9" ht="12.75">
      <c r="A497" t="s">
        <v>7</v>
      </c>
      <c r="B497" t="s">
        <v>777</v>
      </c>
      <c r="C497" t="s">
        <v>812</v>
      </c>
      <c r="D497" s="2">
        <v>-26.34</v>
      </c>
      <c r="E497" t="s">
        <v>666</v>
      </c>
      <c r="F497">
        <v>-16.5046566432</v>
      </c>
      <c r="G497" s="1">
        <v>42156</v>
      </c>
      <c r="H497" t="s">
        <v>779</v>
      </c>
      <c r="I497" t="s">
        <v>811</v>
      </c>
    </row>
    <row r="498" spans="1:9" ht="12.75">
      <c r="A498" t="s">
        <v>7</v>
      </c>
      <c r="B498" t="s">
        <v>777</v>
      </c>
      <c r="C498" t="s">
        <v>813</v>
      </c>
      <c r="D498" s="2">
        <v>-43.91</v>
      </c>
      <c r="E498" t="s">
        <v>668</v>
      </c>
      <c r="F498">
        <v>-27.5140270768</v>
      </c>
      <c r="G498" s="1">
        <v>42156</v>
      </c>
      <c r="H498" t="s">
        <v>779</v>
      </c>
      <c r="I498" t="s">
        <v>811</v>
      </c>
    </row>
    <row r="499" spans="1:9" ht="12.75">
      <c r="A499" t="s">
        <v>7</v>
      </c>
      <c r="B499" t="s">
        <v>777</v>
      </c>
      <c r="C499" t="s">
        <v>814</v>
      </c>
      <c r="D499" s="2">
        <v>-43.91</v>
      </c>
      <c r="E499" t="s">
        <v>670</v>
      </c>
      <c r="F499">
        <v>-27.5140270768</v>
      </c>
      <c r="G499" s="1">
        <v>42156</v>
      </c>
      <c r="H499" t="s">
        <v>779</v>
      </c>
      <c r="I499" t="s">
        <v>811</v>
      </c>
    </row>
    <row r="500" spans="1:9" ht="12.75">
      <c r="A500" t="s">
        <v>7</v>
      </c>
      <c r="B500" t="s">
        <v>777</v>
      </c>
      <c r="C500" t="s">
        <v>815</v>
      </c>
      <c r="D500" s="2">
        <v>-1286.44</v>
      </c>
      <c r="E500" t="s">
        <v>546</v>
      </c>
      <c r="F500">
        <v>-1415.599319298</v>
      </c>
      <c r="G500" s="1">
        <v>42156</v>
      </c>
      <c r="H500" t="s">
        <v>779</v>
      </c>
      <c r="I500" t="s">
        <v>816</v>
      </c>
    </row>
    <row r="501" spans="1:9" ht="12.75">
      <c r="A501" t="s">
        <v>7</v>
      </c>
      <c r="B501" t="s">
        <v>777</v>
      </c>
      <c r="C501" t="s">
        <v>817</v>
      </c>
      <c r="D501" s="2">
        <v>-52.28</v>
      </c>
      <c r="E501" t="s">
        <v>549</v>
      </c>
      <c r="F501">
        <v>-57.5100002328</v>
      </c>
      <c r="G501" s="1">
        <v>42156</v>
      </c>
      <c r="H501" t="s">
        <v>779</v>
      </c>
      <c r="I501" t="s">
        <v>818</v>
      </c>
    </row>
    <row r="502" spans="1:9" ht="12.75">
      <c r="A502" t="s">
        <v>7</v>
      </c>
      <c r="B502" t="s">
        <v>777</v>
      </c>
      <c r="C502" t="s">
        <v>817</v>
      </c>
      <c r="D502" s="2">
        <v>-7.11</v>
      </c>
      <c r="E502" t="s">
        <v>549</v>
      </c>
      <c r="F502">
        <v>-8.2507735485</v>
      </c>
      <c r="G502" s="1">
        <v>42156</v>
      </c>
      <c r="H502" t="s">
        <v>779</v>
      </c>
      <c r="I502" t="s">
        <v>816</v>
      </c>
    </row>
    <row r="503" spans="1:9" ht="12.75">
      <c r="A503" t="s">
        <v>7</v>
      </c>
      <c r="B503" t="s">
        <v>777</v>
      </c>
      <c r="C503" t="s">
        <v>819</v>
      </c>
      <c r="D503" s="2">
        <v>-99.05</v>
      </c>
      <c r="E503" t="s">
        <v>551</v>
      </c>
      <c r="F503">
        <v>-108.9999513735</v>
      </c>
      <c r="G503" s="1">
        <v>42156</v>
      </c>
      <c r="H503" t="s">
        <v>779</v>
      </c>
      <c r="I503" t="s">
        <v>816</v>
      </c>
    </row>
    <row r="504" spans="1:9" ht="12.75">
      <c r="A504" t="s">
        <v>7</v>
      </c>
      <c r="B504" t="s">
        <v>777</v>
      </c>
      <c r="C504" t="s">
        <v>820</v>
      </c>
      <c r="D504" s="2">
        <v>-99.05</v>
      </c>
      <c r="E504" t="s">
        <v>553</v>
      </c>
      <c r="F504">
        <v>-108.9999513735</v>
      </c>
      <c r="G504" s="1">
        <v>42156</v>
      </c>
      <c r="H504" t="s">
        <v>779</v>
      </c>
      <c r="I504" t="s">
        <v>816</v>
      </c>
    </row>
    <row r="505" spans="1:9" ht="12.75">
      <c r="A505" t="s">
        <v>7</v>
      </c>
      <c r="B505" t="s">
        <v>777</v>
      </c>
      <c r="C505" t="s">
        <v>821</v>
      </c>
      <c r="D505" s="2">
        <v>-943434.39</v>
      </c>
      <c r="E505" t="s">
        <v>565</v>
      </c>
      <c r="F505">
        <v>-1037951.14418748</v>
      </c>
      <c r="G505" s="1">
        <v>42156</v>
      </c>
      <c r="H505" t="s">
        <v>779</v>
      </c>
      <c r="I505" t="s">
        <v>822</v>
      </c>
    </row>
    <row r="506" spans="1:9" ht="12.75">
      <c r="A506" t="s">
        <v>7</v>
      </c>
      <c r="B506" t="s">
        <v>777</v>
      </c>
      <c r="C506" t="s">
        <v>823</v>
      </c>
      <c r="D506" s="2">
        <v>-41291.85</v>
      </c>
      <c r="E506" t="s">
        <v>569</v>
      </c>
      <c r="F506">
        <v>-45382.8020297403</v>
      </c>
      <c r="G506" s="1">
        <v>42156</v>
      </c>
      <c r="H506" t="s">
        <v>779</v>
      </c>
      <c r="I506" t="s">
        <v>822</v>
      </c>
    </row>
    <row r="507" spans="1:9" ht="12.75">
      <c r="A507" t="s">
        <v>7</v>
      </c>
      <c r="B507" t="s">
        <v>777</v>
      </c>
      <c r="C507" t="s">
        <v>824</v>
      </c>
      <c r="D507" s="2">
        <v>-69019.43</v>
      </c>
      <c r="E507" t="s">
        <v>571</v>
      </c>
      <c r="F507">
        <v>-75854.2654693425</v>
      </c>
      <c r="G507" s="1">
        <v>42156</v>
      </c>
      <c r="H507" t="s">
        <v>779</v>
      </c>
      <c r="I507" t="s">
        <v>822</v>
      </c>
    </row>
    <row r="508" spans="1:9" ht="12.75">
      <c r="A508" t="s">
        <v>7</v>
      </c>
      <c r="B508" t="s">
        <v>777</v>
      </c>
      <c r="C508" t="s">
        <v>825</v>
      </c>
      <c r="D508" s="2">
        <v>-69019.43</v>
      </c>
      <c r="E508" t="s">
        <v>573</v>
      </c>
      <c r="F508">
        <v>-75853.3966364688</v>
      </c>
      <c r="G508" s="1">
        <v>42156</v>
      </c>
      <c r="H508" t="s">
        <v>779</v>
      </c>
      <c r="I508" t="s">
        <v>822</v>
      </c>
    </row>
    <row r="509" spans="1:9" ht="12.75">
      <c r="A509" t="s">
        <v>7</v>
      </c>
      <c r="B509" t="s">
        <v>777</v>
      </c>
      <c r="C509" t="s">
        <v>826</v>
      </c>
      <c r="D509" s="2">
        <v>1788663.62</v>
      </c>
      <c r="E509" t="s">
        <v>579</v>
      </c>
      <c r="F509">
        <v>1967529.60965139</v>
      </c>
      <c r="G509" s="1">
        <v>42156</v>
      </c>
      <c r="H509" t="s">
        <v>779</v>
      </c>
      <c r="I509" t="s">
        <v>827</v>
      </c>
    </row>
    <row r="510" spans="1:9" ht="12.75">
      <c r="A510" t="s">
        <v>7</v>
      </c>
      <c r="B510" t="s">
        <v>777</v>
      </c>
      <c r="C510" t="s">
        <v>828</v>
      </c>
      <c r="D510" s="2">
        <v>14052642.25</v>
      </c>
      <c r="E510" t="s">
        <v>595</v>
      </c>
      <c r="F510">
        <v>9471356.18767347</v>
      </c>
      <c r="G510" s="1">
        <v>42156</v>
      </c>
      <c r="H510" t="s">
        <v>779</v>
      </c>
      <c r="I510" t="s">
        <v>829</v>
      </c>
    </row>
    <row r="511" spans="1:9" ht="12.75">
      <c r="A511" t="s">
        <v>7</v>
      </c>
      <c r="B511" t="s">
        <v>777</v>
      </c>
      <c r="C511" t="s">
        <v>828</v>
      </c>
      <c r="D511" s="2">
        <v>88208.31</v>
      </c>
      <c r="E511" t="s">
        <v>595</v>
      </c>
      <c r="F511">
        <v>59718.6598818854</v>
      </c>
      <c r="G511" s="1">
        <v>42156</v>
      </c>
      <c r="H511" t="s">
        <v>779</v>
      </c>
      <c r="I511" t="s">
        <v>830</v>
      </c>
    </row>
    <row r="512" spans="1:9" ht="12.75">
      <c r="A512" t="s">
        <v>7</v>
      </c>
      <c r="B512" t="s">
        <v>777</v>
      </c>
      <c r="C512" t="s">
        <v>831</v>
      </c>
      <c r="D512" s="2">
        <v>-6542324.75</v>
      </c>
      <c r="E512" t="s">
        <v>599</v>
      </c>
      <c r="F512">
        <v>-4103072.18541216</v>
      </c>
      <c r="G512" s="1">
        <v>42156</v>
      </c>
      <c r="H512" t="s">
        <v>779</v>
      </c>
      <c r="I512" t="s">
        <v>832</v>
      </c>
    </row>
    <row r="513" spans="1:9" ht="12.75">
      <c r="A513" t="s">
        <v>7</v>
      </c>
      <c r="B513" t="s">
        <v>777</v>
      </c>
      <c r="C513" t="s">
        <v>833</v>
      </c>
      <c r="D513" s="2">
        <v>-301953.45</v>
      </c>
      <c r="E513" t="s">
        <v>603</v>
      </c>
      <c r="F513">
        <v>-189372.562614725</v>
      </c>
      <c r="G513" s="1">
        <v>42156</v>
      </c>
      <c r="H513" t="s">
        <v>779</v>
      </c>
      <c r="I513" t="s">
        <v>832</v>
      </c>
    </row>
    <row r="514" spans="1:9" ht="12.75">
      <c r="A514" t="s">
        <v>7</v>
      </c>
      <c r="B514" t="s">
        <v>777</v>
      </c>
      <c r="C514" t="s">
        <v>834</v>
      </c>
      <c r="D514" s="2">
        <v>-503255.73</v>
      </c>
      <c r="E514" t="s">
        <v>605</v>
      </c>
      <c r="F514">
        <v>-315620.923737072</v>
      </c>
      <c r="G514" s="1">
        <v>42156</v>
      </c>
      <c r="H514" t="s">
        <v>779</v>
      </c>
      <c r="I514" t="s">
        <v>832</v>
      </c>
    </row>
    <row r="515" spans="1:9" ht="12.75">
      <c r="A515" t="s">
        <v>7</v>
      </c>
      <c r="B515" t="s">
        <v>777</v>
      </c>
      <c r="C515" t="s">
        <v>835</v>
      </c>
      <c r="D515" s="2">
        <v>-503255.73</v>
      </c>
      <c r="E515" t="s">
        <v>607</v>
      </c>
      <c r="F515">
        <v>-315620.923737072</v>
      </c>
      <c r="G515" s="1">
        <v>42156</v>
      </c>
      <c r="H515" t="s">
        <v>779</v>
      </c>
      <c r="I515" t="s">
        <v>832</v>
      </c>
    </row>
    <row r="516" spans="1:9" ht="12.75">
      <c r="A516" t="s">
        <v>7</v>
      </c>
      <c r="B516" t="s">
        <v>777</v>
      </c>
      <c r="C516" t="s">
        <v>836</v>
      </c>
      <c r="D516" s="2">
        <v>9.47</v>
      </c>
      <c r="E516" t="s">
        <v>609</v>
      </c>
      <c r="F516">
        <v>6.1300000363</v>
      </c>
      <c r="G516" s="1">
        <v>42156</v>
      </c>
      <c r="H516" t="s">
        <v>779</v>
      </c>
      <c r="I516" t="s">
        <v>837</v>
      </c>
    </row>
    <row r="517" spans="1:9" ht="12.75">
      <c r="A517" t="s">
        <v>7</v>
      </c>
      <c r="B517" t="s">
        <v>777</v>
      </c>
      <c r="C517" t="s">
        <v>836</v>
      </c>
      <c r="D517" s="2">
        <v>9932379.8</v>
      </c>
      <c r="E517" t="s">
        <v>609</v>
      </c>
      <c r="F517">
        <v>6692018.26674061</v>
      </c>
      <c r="G517" s="1">
        <v>42156</v>
      </c>
      <c r="H517" t="s">
        <v>779</v>
      </c>
      <c r="I517" t="s">
        <v>838</v>
      </c>
    </row>
    <row r="518" spans="1:9" ht="12.75">
      <c r="A518" t="s">
        <v>7</v>
      </c>
      <c r="B518" t="s">
        <v>777</v>
      </c>
      <c r="C518" t="s">
        <v>839</v>
      </c>
      <c r="D518" s="2">
        <v>-4721029.13</v>
      </c>
      <c r="E518" t="s">
        <v>613</v>
      </c>
      <c r="F518">
        <v>-2960831.56479487</v>
      </c>
      <c r="G518" s="1">
        <v>42156</v>
      </c>
      <c r="H518" t="s">
        <v>779</v>
      </c>
      <c r="I518" t="s">
        <v>840</v>
      </c>
    </row>
    <row r="519" spans="1:9" ht="12.75">
      <c r="A519" t="s">
        <v>7</v>
      </c>
      <c r="B519" t="s">
        <v>777</v>
      </c>
      <c r="C519" t="s">
        <v>841</v>
      </c>
      <c r="D519" s="2">
        <v>-217893.65</v>
      </c>
      <c r="E519" t="s">
        <v>617</v>
      </c>
      <c r="F519">
        <v>-136653.763178192</v>
      </c>
      <c r="G519" s="1">
        <v>42156</v>
      </c>
      <c r="H519" t="s">
        <v>779</v>
      </c>
      <c r="I519" t="s">
        <v>840</v>
      </c>
    </row>
    <row r="520" spans="1:9" ht="12.75">
      <c r="A520" t="s">
        <v>7</v>
      </c>
      <c r="B520" t="s">
        <v>777</v>
      </c>
      <c r="C520" t="s">
        <v>842</v>
      </c>
      <c r="D520" s="2">
        <v>-363156.08</v>
      </c>
      <c r="E520" t="s">
        <v>619</v>
      </c>
      <c r="F520">
        <v>-227756.269873126</v>
      </c>
      <c r="G520" s="1">
        <v>42156</v>
      </c>
      <c r="H520" t="s">
        <v>779</v>
      </c>
      <c r="I520" t="s">
        <v>840</v>
      </c>
    </row>
    <row r="521" spans="1:9" ht="12.75">
      <c r="A521" t="s">
        <v>7</v>
      </c>
      <c r="B521" t="s">
        <v>777</v>
      </c>
      <c r="C521" t="s">
        <v>843</v>
      </c>
      <c r="D521" s="2">
        <v>-363156.08</v>
      </c>
      <c r="E521" t="s">
        <v>621</v>
      </c>
      <c r="F521">
        <v>-227756.269873126</v>
      </c>
      <c r="G521" s="1">
        <v>42156</v>
      </c>
      <c r="H521" t="s">
        <v>779</v>
      </c>
      <c r="I521" t="s">
        <v>840</v>
      </c>
    </row>
    <row r="522" spans="1:9" ht="12.75">
      <c r="A522" t="s">
        <v>7</v>
      </c>
      <c r="B522" t="s">
        <v>777</v>
      </c>
      <c r="C522" t="s">
        <v>844</v>
      </c>
      <c r="D522" s="2">
        <v>1497098.03</v>
      </c>
      <c r="E522" t="s">
        <v>623</v>
      </c>
      <c r="F522">
        <v>1053713.04677236</v>
      </c>
      <c r="G522" s="1">
        <v>42156</v>
      </c>
      <c r="H522" t="s">
        <v>779</v>
      </c>
      <c r="I522" t="s">
        <v>845</v>
      </c>
    </row>
    <row r="523" spans="1:9" ht="12.75">
      <c r="A523" t="s">
        <v>7</v>
      </c>
      <c r="B523" t="s">
        <v>777</v>
      </c>
      <c r="C523" t="s">
        <v>846</v>
      </c>
      <c r="D523" s="2">
        <v>-629545.97</v>
      </c>
      <c r="E523" t="s">
        <v>627</v>
      </c>
      <c r="F523">
        <v>-394824.564816711</v>
      </c>
      <c r="G523" s="1">
        <v>42156</v>
      </c>
      <c r="H523" t="s">
        <v>779</v>
      </c>
      <c r="I523" t="s">
        <v>847</v>
      </c>
    </row>
    <row r="524" spans="1:9" ht="12.75">
      <c r="A524" t="s">
        <v>7</v>
      </c>
      <c r="B524" t="s">
        <v>777</v>
      </c>
      <c r="C524" t="s">
        <v>848</v>
      </c>
      <c r="D524" s="2">
        <v>-29055.94</v>
      </c>
      <c r="E524" t="s">
        <v>630</v>
      </c>
      <c r="F524">
        <v>-18222.6547583816</v>
      </c>
      <c r="G524" s="1">
        <v>42156</v>
      </c>
      <c r="H524" t="s">
        <v>779</v>
      </c>
      <c r="I524" t="s">
        <v>847</v>
      </c>
    </row>
    <row r="525" spans="1:9" ht="12.75">
      <c r="A525" t="s">
        <v>7</v>
      </c>
      <c r="B525" t="s">
        <v>777</v>
      </c>
      <c r="C525" t="s">
        <v>849</v>
      </c>
      <c r="D525" s="2">
        <v>-48426.61</v>
      </c>
      <c r="E525" t="s">
        <v>632</v>
      </c>
      <c r="F525">
        <v>-30371.1184408004</v>
      </c>
      <c r="G525" s="1">
        <v>42156</v>
      </c>
      <c r="H525" t="s">
        <v>779</v>
      </c>
      <c r="I525" t="s">
        <v>847</v>
      </c>
    </row>
    <row r="526" spans="1:9" ht="12.75">
      <c r="A526" t="s">
        <v>7</v>
      </c>
      <c r="B526" t="s">
        <v>777</v>
      </c>
      <c r="C526" t="s">
        <v>850</v>
      </c>
      <c r="D526" s="2">
        <v>-48426.61</v>
      </c>
      <c r="E526" t="s">
        <v>634</v>
      </c>
      <c r="F526">
        <v>-30371.1184408004</v>
      </c>
      <c r="G526" s="1">
        <v>42156</v>
      </c>
      <c r="H526" t="s">
        <v>779</v>
      </c>
      <c r="I526" t="s">
        <v>847</v>
      </c>
    </row>
    <row r="527" spans="1:9" ht="12.75">
      <c r="A527" t="s">
        <v>7</v>
      </c>
      <c r="B527" t="s">
        <v>851</v>
      </c>
      <c r="C527" t="s">
        <v>852</v>
      </c>
      <c r="D527" s="2">
        <v>112</v>
      </c>
      <c r="E527" t="s">
        <v>36</v>
      </c>
      <c r="F527">
        <v>0</v>
      </c>
      <c r="G527" s="1">
        <v>42156</v>
      </c>
      <c r="H527" t="s">
        <v>853</v>
      </c>
      <c r="I527" t="s">
        <v>854</v>
      </c>
    </row>
    <row r="528" spans="1:9" ht="12.75">
      <c r="A528" t="s">
        <v>7</v>
      </c>
      <c r="B528" t="s">
        <v>851</v>
      </c>
      <c r="C528" t="s">
        <v>855</v>
      </c>
      <c r="D528" s="2">
        <v>1595.54</v>
      </c>
      <c r="E528" t="s">
        <v>534</v>
      </c>
      <c r="F528">
        <v>1193.3700065156</v>
      </c>
      <c r="G528" s="1">
        <v>42156</v>
      </c>
      <c r="H528" t="s">
        <v>853</v>
      </c>
      <c r="I528" t="s">
        <v>856</v>
      </c>
    </row>
    <row r="529" spans="1:9" ht="12.75">
      <c r="A529" t="s">
        <v>7</v>
      </c>
      <c r="B529" t="s">
        <v>851</v>
      </c>
      <c r="C529" t="s">
        <v>855</v>
      </c>
      <c r="D529" s="2">
        <v>1144637.59</v>
      </c>
      <c r="E529" t="s">
        <v>534</v>
      </c>
      <c r="F529">
        <v>141694.743726379</v>
      </c>
      <c r="G529" s="1">
        <v>42156</v>
      </c>
      <c r="H529" t="s">
        <v>853</v>
      </c>
      <c r="I529" t="s">
        <v>857</v>
      </c>
    </row>
    <row r="530" spans="1:9" ht="12.75">
      <c r="A530" t="s">
        <v>7</v>
      </c>
      <c r="B530" t="s">
        <v>851</v>
      </c>
      <c r="C530" t="s">
        <v>858</v>
      </c>
      <c r="D530" s="2">
        <v>-35.4</v>
      </c>
      <c r="E530" t="s">
        <v>540</v>
      </c>
      <c r="F530">
        <v>-17.434650096</v>
      </c>
      <c r="G530" s="1">
        <v>42156</v>
      </c>
      <c r="H530" t="s">
        <v>853</v>
      </c>
      <c r="I530" t="s">
        <v>859</v>
      </c>
    </row>
    <row r="531" spans="1:9" ht="12.75">
      <c r="A531" t="s">
        <v>7</v>
      </c>
      <c r="B531" t="s">
        <v>851</v>
      </c>
      <c r="C531" t="s">
        <v>860</v>
      </c>
      <c r="D531" s="2">
        <v>-59.01</v>
      </c>
      <c r="E531" t="s">
        <v>542</v>
      </c>
      <c r="F531">
        <v>-29.0626752024</v>
      </c>
      <c r="G531" s="1">
        <v>42156</v>
      </c>
      <c r="H531" t="s">
        <v>853</v>
      </c>
      <c r="I531" t="s">
        <v>859</v>
      </c>
    </row>
    <row r="532" spans="1:9" ht="12.75">
      <c r="A532" t="s">
        <v>7</v>
      </c>
      <c r="B532" t="s">
        <v>851</v>
      </c>
      <c r="C532" t="s">
        <v>861</v>
      </c>
      <c r="D532" s="2">
        <v>-59.01</v>
      </c>
      <c r="E532" t="s">
        <v>544</v>
      </c>
      <c r="F532">
        <v>-29.0626752024</v>
      </c>
      <c r="G532" s="1">
        <v>42156</v>
      </c>
      <c r="H532" t="s">
        <v>853</v>
      </c>
      <c r="I532" t="s">
        <v>859</v>
      </c>
    </row>
    <row r="533" spans="1:9" ht="12.75">
      <c r="A533" t="s">
        <v>7</v>
      </c>
      <c r="B533" t="s">
        <v>851</v>
      </c>
      <c r="C533" t="s">
        <v>862</v>
      </c>
      <c r="D533" s="2">
        <v>-5835.29</v>
      </c>
      <c r="E533" t="s">
        <v>569</v>
      </c>
      <c r="F533">
        <v>-6418.8435913839</v>
      </c>
      <c r="G533" s="1">
        <v>42156</v>
      </c>
      <c r="H533" t="s">
        <v>853</v>
      </c>
      <c r="I533" t="s">
        <v>863</v>
      </c>
    </row>
    <row r="534" spans="1:9" ht="12.75">
      <c r="A534" t="s">
        <v>7</v>
      </c>
      <c r="B534" t="s">
        <v>851</v>
      </c>
      <c r="C534" t="s">
        <v>864</v>
      </c>
      <c r="D534" s="2">
        <v>-9757.69</v>
      </c>
      <c r="E534" t="s">
        <v>571</v>
      </c>
      <c r="F534">
        <v>-10733.5184789664</v>
      </c>
      <c r="G534" s="1">
        <v>42156</v>
      </c>
      <c r="H534" t="s">
        <v>853</v>
      </c>
      <c r="I534" t="s">
        <v>863</v>
      </c>
    </row>
    <row r="535" spans="1:9" ht="12.75">
      <c r="A535" t="s">
        <v>7</v>
      </c>
      <c r="B535" t="s">
        <v>851</v>
      </c>
      <c r="C535" t="s">
        <v>865</v>
      </c>
      <c r="D535" s="2">
        <v>-9757.69</v>
      </c>
      <c r="E535" t="s">
        <v>573</v>
      </c>
      <c r="F535">
        <v>-10733.3779946068</v>
      </c>
      <c r="G535" s="1">
        <v>42156</v>
      </c>
      <c r="H535" t="s">
        <v>853</v>
      </c>
      <c r="I535" t="s">
        <v>863</v>
      </c>
    </row>
    <row r="536" spans="1:9" ht="12.75">
      <c r="A536" t="s">
        <v>7</v>
      </c>
      <c r="B536" t="s">
        <v>851</v>
      </c>
      <c r="C536" t="s">
        <v>866</v>
      </c>
      <c r="D536" s="2">
        <v>253988.96</v>
      </c>
      <c r="E536" t="s">
        <v>579</v>
      </c>
      <c r="F536">
        <v>279388.28996023</v>
      </c>
      <c r="G536" s="1">
        <v>42156</v>
      </c>
      <c r="H536" t="s">
        <v>853</v>
      </c>
      <c r="I536" t="s">
        <v>867</v>
      </c>
    </row>
    <row r="537" spans="1:9" ht="12.75">
      <c r="A537" t="s">
        <v>7</v>
      </c>
      <c r="B537" t="s">
        <v>868</v>
      </c>
      <c r="C537" t="s">
        <v>869</v>
      </c>
      <c r="D537" s="2">
        <v>27799.41</v>
      </c>
      <c r="E537" t="s">
        <v>32</v>
      </c>
      <c r="F537">
        <v>0</v>
      </c>
      <c r="G537" s="1">
        <v>42156</v>
      </c>
      <c r="H537" t="s">
        <v>868</v>
      </c>
      <c r="I537" t="s">
        <v>34</v>
      </c>
    </row>
    <row r="538" spans="1:9" ht="12.75">
      <c r="A538" t="s">
        <v>7</v>
      </c>
      <c r="B538" t="s">
        <v>868</v>
      </c>
      <c r="C538" t="s">
        <v>870</v>
      </c>
      <c r="D538" s="2">
        <v>335518</v>
      </c>
      <c r="E538" t="s">
        <v>15</v>
      </c>
      <c r="F538">
        <v>98585.36617571</v>
      </c>
      <c r="G538" s="1">
        <v>42156</v>
      </c>
      <c r="H538" t="s">
        <v>868</v>
      </c>
      <c r="I538" t="s">
        <v>42</v>
      </c>
    </row>
    <row r="539" spans="1:9" ht="12.75">
      <c r="A539" t="s">
        <v>7</v>
      </c>
      <c r="B539" t="s">
        <v>868</v>
      </c>
      <c r="C539" t="s">
        <v>870</v>
      </c>
      <c r="D539" s="2">
        <v>107418.29</v>
      </c>
      <c r="E539" t="s">
        <v>15</v>
      </c>
      <c r="F539">
        <v>55573.2134884681</v>
      </c>
      <c r="G539" s="1">
        <v>42156</v>
      </c>
      <c r="H539" t="s">
        <v>868</v>
      </c>
      <c r="I539" t="s">
        <v>16</v>
      </c>
    </row>
    <row r="540" spans="1:9" ht="12.75">
      <c r="A540" t="s">
        <v>7</v>
      </c>
      <c r="B540" t="s">
        <v>868</v>
      </c>
      <c r="C540" t="s">
        <v>871</v>
      </c>
      <c r="D540" s="2">
        <v>234696</v>
      </c>
      <c r="E540" t="s">
        <v>23</v>
      </c>
      <c r="F540">
        <v>110978.39173736</v>
      </c>
      <c r="G540" s="1">
        <v>42156</v>
      </c>
      <c r="H540" t="s">
        <v>868</v>
      </c>
      <c r="I540" t="s">
        <v>24</v>
      </c>
    </row>
    <row r="541" spans="1:9" ht="12.75">
      <c r="A541" t="s">
        <v>7</v>
      </c>
      <c r="B541" t="s">
        <v>868</v>
      </c>
      <c r="C541" t="s">
        <v>872</v>
      </c>
      <c r="D541" s="2">
        <v>102795</v>
      </c>
      <c r="E541" t="s">
        <v>10</v>
      </c>
      <c r="F541">
        <v>45841.94381247</v>
      </c>
      <c r="G541" s="1">
        <v>42156</v>
      </c>
      <c r="H541" t="s">
        <v>868</v>
      </c>
      <c r="I541" t="s">
        <v>26</v>
      </c>
    </row>
    <row r="542" spans="1:9" ht="12.75">
      <c r="A542" t="s">
        <v>7</v>
      </c>
      <c r="B542" t="s">
        <v>873</v>
      </c>
      <c r="C542" t="s">
        <v>874</v>
      </c>
      <c r="D542" s="2">
        <v>-1926.81</v>
      </c>
      <c r="E542" t="s">
        <v>32</v>
      </c>
      <c r="F542">
        <v>0</v>
      </c>
      <c r="G542" s="1">
        <v>42156</v>
      </c>
      <c r="H542" t="s">
        <v>875</v>
      </c>
      <c r="I542" t="s">
        <v>34</v>
      </c>
    </row>
    <row r="543" spans="1:9" ht="12.75">
      <c r="A543" t="s">
        <v>7</v>
      </c>
      <c r="B543" t="s">
        <v>873</v>
      </c>
      <c r="C543" t="s">
        <v>876</v>
      </c>
      <c r="D543" s="2">
        <v>6465130.83</v>
      </c>
      <c r="E543" t="s">
        <v>23</v>
      </c>
      <c r="F543">
        <v>890920.595223189</v>
      </c>
      <c r="G543" s="1">
        <v>42156</v>
      </c>
      <c r="H543" t="s">
        <v>875</v>
      </c>
      <c r="I543" t="s">
        <v>877</v>
      </c>
    </row>
    <row r="544" spans="1:9" ht="12.75">
      <c r="A544" t="s">
        <v>7</v>
      </c>
      <c r="B544" t="s">
        <v>873</v>
      </c>
      <c r="C544" t="s">
        <v>878</v>
      </c>
      <c r="D544" s="2">
        <v>11536975.36</v>
      </c>
      <c r="E544" t="s">
        <v>10</v>
      </c>
      <c r="F544">
        <v>1777268.63761038</v>
      </c>
      <c r="G544" s="1">
        <v>42156</v>
      </c>
      <c r="H544" t="s">
        <v>875</v>
      </c>
      <c r="I544" t="s">
        <v>879</v>
      </c>
    </row>
    <row r="545" spans="1:9" ht="12.75">
      <c r="A545" t="s">
        <v>7</v>
      </c>
      <c r="B545" t="s">
        <v>873</v>
      </c>
      <c r="C545" t="s">
        <v>880</v>
      </c>
      <c r="D545" s="2">
        <v>1735073.56</v>
      </c>
      <c r="E545" t="s">
        <v>881</v>
      </c>
      <c r="F545">
        <v>230842.766658708</v>
      </c>
      <c r="G545" s="1">
        <v>42156</v>
      </c>
      <c r="H545" t="s">
        <v>882</v>
      </c>
      <c r="I545" t="s">
        <v>883</v>
      </c>
    </row>
    <row r="546" spans="1:9" ht="12.75">
      <c r="A546" t="s">
        <v>7</v>
      </c>
      <c r="B546" t="s">
        <v>873</v>
      </c>
      <c r="C546" t="s">
        <v>884</v>
      </c>
      <c r="D546" s="2">
        <v>10796720.09</v>
      </c>
      <c r="E546" t="s">
        <v>136</v>
      </c>
      <c r="F546">
        <v>1527280.112487</v>
      </c>
      <c r="G546" s="1">
        <v>42156</v>
      </c>
      <c r="H546" t="s">
        <v>882</v>
      </c>
      <c r="I546" t="s">
        <v>885</v>
      </c>
    </row>
    <row r="547" spans="1:9" ht="12.75">
      <c r="A547" t="s">
        <v>7</v>
      </c>
      <c r="B547" t="s">
        <v>873</v>
      </c>
      <c r="C547" t="s">
        <v>886</v>
      </c>
      <c r="D547" s="2">
        <v>84579.7</v>
      </c>
      <c r="E547" t="s">
        <v>136</v>
      </c>
      <c r="F547">
        <v>10424.455637173</v>
      </c>
      <c r="G547" s="1">
        <v>42156</v>
      </c>
      <c r="H547" t="s">
        <v>882</v>
      </c>
      <c r="I547" t="s">
        <v>885</v>
      </c>
    </row>
    <row r="548" spans="1:9" ht="12.75">
      <c r="A548" t="s">
        <v>7</v>
      </c>
      <c r="B548" t="s">
        <v>887</v>
      </c>
      <c r="C548" t="s">
        <v>888</v>
      </c>
      <c r="D548" s="2">
        <v>8086.47</v>
      </c>
      <c r="E548" t="s">
        <v>18</v>
      </c>
      <c r="F548">
        <v>860.2494933366</v>
      </c>
      <c r="G548" s="1">
        <v>42156</v>
      </c>
      <c r="H548" t="s">
        <v>887</v>
      </c>
      <c r="I548" t="s">
        <v>16</v>
      </c>
    </row>
    <row r="549" spans="1:9" ht="12.75">
      <c r="A549" t="s">
        <v>7</v>
      </c>
      <c r="B549" t="s">
        <v>892</v>
      </c>
      <c r="C549" t="s">
        <v>893</v>
      </c>
      <c r="D549" s="2">
        <v>103496.48</v>
      </c>
      <c r="E549" t="s">
        <v>95</v>
      </c>
      <c r="F549">
        <v>18668.9111352837</v>
      </c>
      <c r="G549" s="1">
        <v>42156</v>
      </c>
      <c r="H549" t="s">
        <v>894</v>
      </c>
      <c r="I549" t="s">
        <v>96</v>
      </c>
    </row>
    <row r="550" spans="1:9" ht="12.75">
      <c r="A550" t="s">
        <v>7</v>
      </c>
      <c r="B550" t="s">
        <v>892</v>
      </c>
      <c r="C550" t="s">
        <v>895</v>
      </c>
      <c r="D550" s="2">
        <v>3405785.65</v>
      </c>
      <c r="E550" t="s">
        <v>136</v>
      </c>
      <c r="F550">
        <v>1602236.65372199</v>
      </c>
      <c r="G550" s="1">
        <v>42156</v>
      </c>
      <c r="H550" t="s">
        <v>894</v>
      </c>
      <c r="I550" t="s">
        <v>96</v>
      </c>
    </row>
    <row r="551" spans="1:9" ht="12.75">
      <c r="A551" t="s">
        <v>7</v>
      </c>
      <c r="B551" t="s">
        <v>899</v>
      </c>
      <c r="C551" t="s">
        <v>900</v>
      </c>
      <c r="D551" s="2">
        <v>-108500</v>
      </c>
      <c r="E551" t="s">
        <v>23</v>
      </c>
      <c r="F551">
        <v>-67550.06237</v>
      </c>
      <c r="G551" s="1">
        <v>42156</v>
      </c>
      <c r="H551" t="s">
        <v>899</v>
      </c>
      <c r="I551" t="s">
        <v>45</v>
      </c>
    </row>
    <row r="552" spans="1:9" ht="12.75">
      <c r="A552" t="s">
        <v>7</v>
      </c>
      <c r="B552" t="s">
        <v>904</v>
      </c>
      <c r="C552" t="s">
        <v>905</v>
      </c>
      <c r="D552" s="2">
        <v>1329.3</v>
      </c>
      <c r="E552" t="s">
        <v>15</v>
      </c>
      <c r="F552">
        <v>530.1407349088</v>
      </c>
      <c r="G552" s="1">
        <v>42156</v>
      </c>
      <c r="H552" t="s">
        <v>904</v>
      </c>
      <c r="I552" t="s">
        <v>16</v>
      </c>
    </row>
    <row r="553" spans="1:9" ht="12.75">
      <c r="A553" t="s">
        <v>7</v>
      </c>
      <c r="B553" t="s">
        <v>904</v>
      </c>
      <c r="C553" t="s">
        <v>906</v>
      </c>
      <c r="D553" s="2">
        <v>348122.42</v>
      </c>
      <c r="E553" t="s">
        <v>18</v>
      </c>
      <c r="F553">
        <v>17633.8997167947</v>
      </c>
      <c r="G553" s="1">
        <v>42156</v>
      </c>
      <c r="H553" t="s">
        <v>904</v>
      </c>
      <c r="I553" t="s">
        <v>16</v>
      </c>
    </row>
    <row r="554" spans="1:9" ht="12.75">
      <c r="A554" t="s">
        <v>7</v>
      </c>
      <c r="B554" t="s">
        <v>904</v>
      </c>
      <c r="C554" t="s">
        <v>907</v>
      </c>
      <c r="D554" s="2">
        <v>21924.84</v>
      </c>
      <c r="E554" t="s">
        <v>20</v>
      </c>
      <c r="F554">
        <v>13028.4465377949</v>
      </c>
      <c r="G554" s="1">
        <v>42156</v>
      </c>
      <c r="H554" t="s">
        <v>904</v>
      </c>
      <c r="I554" t="s">
        <v>21</v>
      </c>
    </row>
    <row r="555" spans="1:9" ht="12.75">
      <c r="A555" t="s">
        <v>7</v>
      </c>
      <c r="B555" t="s">
        <v>904</v>
      </c>
      <c r="C555" t="s">
        <v>908</v>
      </c>
      <c r="D555" s="2">
        <v>443328.71</v>
      </c>
      <c r="E555" t="s">
        <v>23</v>
      </c>
      <c r="F555">
        <v>61495.4023349437</v>
      </c>
      <c r="G555" s="1">
        <v>42156</v>
      </c>
      <c r="H555" t="s">
        <v>904</v>
      </c>
      <c r="I555" t="s">
        <v>24</v>
      </c>
    </row>
    <row r="556" spans="1:9" ht="12.75">
      <c r="A556" t="s">
        <v>7</v>
      </c>
      <c r="B556" t="s">
        <v>904</v>
      </c>
      <c r="C556" t="s">
        <v>909</v>
      </c>
      <c r="D556" s="2">
        <v>831.48</v>
      </c>
      <c r="E556" t="s">
        <v>10</v>
      </c>
      <c r="F556">
        <v>227.275786998</v>
      </c>
      <c r="G556" s="1">
        <v>42156</v>
      </c>
      <c r="H556" t="s">
        <v>904</v>
      </c>
      <c r="I556" t="s">
        <v>26</v>
      </c>
    </row>
    <row r="557" spans="1:9" ht="12.75">
      <c r="A557" t="s">
        <v>7</v>
      </c>
      <c r="B557" t="s">
        <v>904</v>
      </c>
      <c r="C557" t="s">
        <v>910</v>
      </c>
      <c r="D557" s="2">
        <v>27379.95</v>
      </c>
      <c r="E557" t="s">
        <v>28</v>
      </c>
      <c r="F557">
        <v>26136.4875635114</v>
      </c>
      <c r="G557" s="1">
        <v>42156</v>
      </c>
      <c r="H557" t="s">
        <v>904</v>
      </c>
      <c r="I557" t="s">
        <v>29</v>
      </c>
    </row>
    <row r="558" spans="1:9" ht="12.75">
      <c r="A558" t="s">
        <v>7</v>
      </c>
      <c r="B558" t="s">
        <v>911</v>
      </c>
      <c r="C558" t="s">
        <v>912</v>
      </c>
      <c r="D558" s="2">
        <v>2215084.1</v>
      </c>
      <c r="E558" t="s">
        <v>913</v>
      </c>
      <c r="F558">
        <v>1453377.38964129</v>
      </c>
      <c r="G558" s="1">
        <v>42156</v>
      </c>
      <c r="H558" t="s">
        <v>914</v>
      </c>
      <c r="I558" t="s">
        <v>138</v>
      </c>
    </row>
    <row r="559" spans="1:9" ht="12.75">
      <c r="A559" t="s">
        <v>7</v>
      </c>
      <c r="B559" t="s">
        <v>911</v>
      </c>
      <c r="C559" t="s">
        <v>912</v>
      </c>
      <c r="D559" s="2">
        <v>206529.17</v>
      </c>
      <c r="E559" t="s">
        <v>913</v>
      </c>
      <c r="F559">
        <v>129317.582978474</v>
      </c>
      <c r="G559" s="1">
        <v>42156</v>
      </c>
      <c r="H559" t="s">
        <v>914</v>
      </c>
      <c r="I559" t="s">
        <v>96</v>
      </c>
    </row>
    <row r="560" spans="1:9" ht="12.75">
      <c r="A560" t="s">
        <v>7</v>
      </c>
      <c r="B560" t="s">
        <v>915</v>
      </c>
      <c r="C560" t="s">
        <v>916</v>
      </c>
      <c r="D560" s="2">
        <v>13837.62</v>
      </c>
      <c r="E560" t="s">
        <v>913</v>
      </c>
      <c r="F560">
        <v>6019.4990632413</v>
      </c>
      <c r="G560" s="1">
        <v>42156</v>
      </c>
      <c r="H560" t="s">
        <v>917</v>
      </c>
      <c r="I560" t="s">
        <v>96</v>
      </c>
    </row>
    <row r="561" spans="1:9" ht="12.75">
      <c r="A561" t="s">
        <v>7</v>
      </c>
      <c r="B561" t="s">
        <v>915</v>
      </c>
      <c r="C561" t="s">
        <v>916</v>
      </c>
      <c r="D561" s="2">
        <v>273636.4</v>
      </c>
      <c r="E561" t="s">
        <v>913</v>
      </c>
      <c r="F561">
        <v>207050.1288786</v>
      </c>
      <c r="G561" s="1">
        <v>42156</v>
      </c>
      <c r="H561" t="s">
        <v>917</v>
      </c>
      <c r="I561" t="s">
        <v>138</v>
      </c>
    </row>
    <row r="562" spans="1:9" ht="12.75">
      <c r="A562" t="s">
        <v>7</v>
      </c>
      <c r="B562" t="s">
        <v>942</v>
      </c>
      <c r="C562" t="s">
        <v>943</v>
      </c>
      <c r="D562" s="2">
        <v>8297.47</v>
      </c>
      <c r="E562" t="s">
        <v>36</v>
      </c>
      <c r="F562">
        <v>0</v>
      </c>
      <c r="G562" s="1">
        <v>42156</v>
      </c>
      <c r="H562" t="s">
        <v>944</v>
      </c>
      <c r="I562" t="s">
        <v>37</v>
      </c>
    </row>
    <row r="563" spans="1:9" ht="12.75">
      <c r="A563" t="s">
        <v>7</v>
      </c>
      <c r="B563" t="s">
        <v>942</v>
      </c>
      <c r="C563" t="s">
        <v>945</v>
      </c>
      <c r="D563" s="2">
        <v>66475.06</v>
      </c>
      <c r="E563" t="s">
        <v>15</v>
      </c>
      <c r="F563">
        <v>26938.9306245669</v>
      </c>
      <c r="G563" s="1">
        <v>42156</v>
      </c>
      <c r="H563" t="s">
        <v>944</v>
      </c>
      <c r="I563" t="s">
        <v>42</v>
      </c>
    </row>
    <row r="564" spans="1:9" ht="12.75">
      <c r="A564" t="s">
        <v>7</v>
      </c>
      <c r="B564" t="s">
        <v>942</v>
      </c>
      <c r="C564" t="s">
        <v>946</v>
      </c>
      <c r="D564" s="2">
        <v>2061265.92</v>
      </c>
      <c r="E564" t="s">
        <v>173</v>
      </c>
      <c r="F564">
        <v>1541036.77993148</v>
      </c>
      <c r="G564" s="1">
        <v>42156</v>
      </c>
      <c r="H564" t="s">
        <v>944</v>
      </c>
      <c r="I564" t="s">
        <v>138</v>
      </c>
    </row>
    <row r="565" spans="1:9" ht="12.75">
      <c r="A565" t="s">
        <v>7</v>
      </c>
      <c r="B565" t="s">
        <v>942</v>
      </c>
      <c r="C565" t="s">
        <v>947</v>
      </c>
      <c r="D565" s="2">
        <v>-95.36</v>
      </c>
      <c r="E565" t="s">
        <v>28</v>
      </c>
      <c r="F565">
        <v>-88.162231968</v>
      </c>
      <c r="G565" s="1">
        <v>42156</v>
      </c>
      <c r="H565" t="s">
        <v>944</v>
      </c>
      <c r="I565" t="s">
        <v>48</v>
      </c>
    </row>
    <row r="566" spans="1:9" ht="12.75">
      <c r="A566" t="s">
        <v>7</v>
      </c>
      <c r="B566" t="s">
        <v>942</v>
      </c>
      <c r="C566" t="s">
        <v>948</v>
      </c>
      <c r="D566" s="2">
        <v>24310.1</v>
      </c>
      <c r="E566" t="s">
        <v>36</v>
      </c>
      <c r="F566">
        <v>0</v>
      </c>
      <c r="G566" s="1">
        <v>42156</v>
      </c>
      <c r="H566" t="s">
        <v>949</v>
      </c>
      <c r="I566" t="s">
        <v>37</v>
      </c>
    </row>
    <row r="567" spans="1:9" ht="12.75">
      <c r="A567" t="s">
        <v>7</v>
      </c>
      <c r="B567" t="s">
        <v>942</v>
      </c>
      <c r="C567" t="s">
        <v>950</v>
      </c>
      <c r="D567" s="2">
        <v>194803.74</v>
      </c>
      <c r="E567" t="s">
        <v>15</v>
      </c>
      <c r="F567">
        <v>79527.3484343451</v>
      </c>
      <c r="G567" s="1">
        <v>42156</v>
      </c>
      <c r="H567" t="s">
        <v>949</v>
      </c>
      <c r="I567" t="s">
        <v>42</v>
      </c>
    </row>
    <row r="568" spans="1:9" ht="12.75">
      <c r="A568" t="s">
        <v>7</v>
      </c>
      <c r="B568" t="s">
        <v>942</v>
      </c>
      <c r="C568" t="s">
        <v>951</v>
      </c>
      <c r="D568" s="2">
        <v>4628986.57</v>
      </c>
      <c r="E568" t="s">
        <v>173</v>
      </c>
      <c r="F568">
        <v>3483406.17521566</v>
      </c>
      <c r="G568" s="1">
        <v>42156</v>
      </c>
      <c r="H568" t="s">
        <v>949</v>
      </c>
      <c r="I568" t="s">
        <v>138</v>
      </c>
    </row>
    <row r="569" spans="1:9" ht="12.75">
      <c r="A569" t="s">
        <v>7</v>
      </c>
      <c r="B569" t="s">
        <v>942</v>
      </c>
      <c r="C569" t="s">
        <v>951</v>
      </c>
      <c r="D569" s="2">
        <v>1055.31</v>
      </c>
      <c r="E569" t="s">
        <v>173</v>
      </c>
      <c r="F569">
        <v>621.0306439332</v>
      </c>
      <c r="G569" s="1">
        <v>42156</v>
      </c>
      <c r="H569" t="s">
        <v>949</v>
      </c>
      <c r="I569" t="s">
        <v>96</v>
      </c>
    </row>
    <row r="570" spans="1:9" ht="12.75">
      <c r="A570" t="s">
        <v>7</v>
      </c>
      <c r="B570" t="s">
        <v>952</v>
      </c>
      <c r="C570" t="s">
        <v>953</v>
      </c>
      <c r="D570" s="2">
        <v>113859.46</v>
      </c>
      <c r="E570" t="s">
        <v>32</v>
      </c>
      <c r="F570">
        <v>0</v>
      </c>
      <c r="G570" s="1">
        <v>42156</v>
      </c>
      <c r="H570" t="s">
        <v>954</v>
      </c>
      <c r="I570" t="s">
        <v>34</v>
      </c>
    </row>
    <row r="571" spans="1:9" ht="12.75">
      <c r="A571" t="s">
        <v>7</v>
      </c>
      <c r="B571" t="s">
        <v>952</v>
      </c>
      <c r="C571" t="s">
        <v>955</v>
      </c>
      <c r="D571" s="2">
        <v>407247.71</v>
      </c>
      <c r="E571" t="s">
        <v>15</v>
      </c>
      <c r="F571">
        <v>23625.6903677404</v>
      </c>
      <c r="G571" s="1">
        <v>42156</v>
      </c>
      <c r="H571" t="s">
        <v>954</v>
      </c>
      <c r="I571" t="s">
        <v>16</v>
      </c>
    </row>
    <row r="572" spans="1:9" ht="12.75">
      <c r="A572" t="s">
        <v>7</v>
      </c>
      <c r="B572" t="s">
        <v>952</v>
      </c>
      <c r="C572" t="s">
        <v>955</v>
      </c>
      <c r="D572" s="2">
        <v>208171.61</v>
      </c>
      <c r="E572" t="s">
        <v>15</v>
      </c>
      <c r="F572">
        <v>66416.995991678</v>
      </c>
      <c r="G572" s="1">
        <v>42156</v>
      </c>
      <c r="H572" t="s">
        <v>954</v>
      </c>
      <c r="I572" t="s">
        <v>42</v>
      </c>
    </row>
    <row r="573" spans="1:9" ht="12.75">
      <c r="A573" t="s">
        <v>7</v>
      </c>
      <c r="B573" t="s">
        <v>952</v>
      </c>
      <c r="C573" t="s">
        <v>956</v>
      </c>
      <c r="D573" s="2">
        <v>310182.6</v>
      </c>
      <c r="E573" t="s">
        <v>18</v>
      </c>
      <c r="F573">
        <v>123510.808762429</v>
      </c>
      <c r="G573" s="1">
        <v>42156</v>
      </c>
      <c r="H573" t="s">
        <v>954</v>
      </c>
      <c r="I573" t="s">
        <v>16</v>
      </c>
    </row>
    <row r="574" spans="1:9" ht="12.75">
      <c r="A574" t="s">
        <v>7</v>
      </c>
      <c r="B574" t="s">
        <v>952</v>
      </c>
      <c r="C574" t="s">
        <v>956</v>
      </c>
      <c r="D574" s="2">
        <v>2073163.27</v>
      </c>
      <c r="E574" t="s">
        <v>18</v>
      </c>
      <c r="F574">
        <v>648571.452341482</v>
      </c>
      <c r="G574" s="1">
        <v>42156</v>
      </c>
      <c r="H574" t="s">
        <v>954</v>
      </c>
      <c r="I574" t="s">
        <v>42</v>
      </c>
    </row>
    <row r="575" spans="1:9" ht="12.75">
      <c r="A575" t="s">
        <v>7</v>
      </c>
      <c r="B575" t="s">
        <v>952</v>
      </c>
      <c r="C575" t="s">
        <v>957</v>
      </c>
      <c r="D575" s="2">
        <v>4435.37</v>
      </c>
      <c r="E575" t="s">
        <v>95</v>
      </c>
      <c r="F575">
        <v>2747.9439953269</v>
      </c>
      <c r="G575" s="1">
        <v>42156</v>
      </c>
      <c r="H575" t="s">
        <v>954</v>
      </c>
      <c r="I575" t="s">
        <v>138</v>
      </c>
    </row>
    <row r="576" spans="1:9" ht="12.75">
      <c r="A576" t="s">
        <v>7</v>
      </c>
      <c r="B576" t="s">
        <v>952</v>
      </c>
      <c r="C576" t="s">
        <v>957</v>
      </c>
      <c r="D576" s="2">
        <v>82218.57</v>
      </c>
      <c r="E576" t="s">
        <v>95</v>
      </c>
      <c r="F576">
        <v>7138.8492123408</v>
      </c>
      <c r="G576" s="1">
        <v>42156</v>
      </c>
      <c r="H576" t="s">
        <v>954</v>
      </c>
      <c r="I576" t="s">
        <v>96</v>
      </c>
    </row>
    <row r="577" spans="1:9" ht="12.75">
      <c r="A577" t="s">
        <v>7</v>
      </c>
      <c r="B577" t="s">
        <v>952</v>
      </c>
      <c r="C577" t="s">
        <v>958</v>
      </c>
      <c r="D577" s="2">
        <v>4168945.62</v>
      </c>
      <c r="E577" t="s">
        <v>173</v>
      </c>
      <c r="F577">
        <v>2582880.13927212</v>
      </c>
      <c r="G577" s="1">
        <v>42156</v>
      </c>
      <c r="H577" t="s">
        <v>954</v>
      </c>
      <c r="I577" t="s">
        <v>138</v>
      </c>
    </row>
    <row r="578" spans="1:9" ht="12.75">
      <c r="A578" t="s">
        <v>7</v>
      </c>
      <c r="B578" t="s">
        <v>952</v>
      </c>
      <c r="C578" t="s">
        <v>958</v>
      </c>
      <c r="D578" s="2">
        <v>3782918.07</v>
      </c>
      <c r="E578" t="s">
        <v>173</v>
      </c>
      <c r="F578">
        <v>810096.17801224</v>
      </c>
      <c r="G578" s="1">
        <v>42156</v>
      </c>
      <c r="H578" t="s">
        <v>954</v>
      </c>
      <c r="I578" t="s">
        <v>96</v>
      </c>
    </row>
    <row r="579" spans="1:9" ht="12.75">
      <c r="A579" t="s">
        <v>7</v>
      </c>
      <c r="B579" t="s">
        <v>952</v>
      </c>
      <c r="C579" t="s">
        <v>959</v>
      </c>
      <c r="D579" s="2">
        <v>2709976.3</v>
      </c>
      <c r="E579" t="s">
        <v>15</v>
      </c>
      <c r="F579">
        <v>383794.5443184</v>
      </c>
      <c r="G579" s="1">
        <v>42156</v>
      </c>
      <c r="H579" t="s">
        <v>960</v>
      </c>
      <c r="I579" t="s">
        <v>16</v>
      </c>
    </row>
    <row r="580" spans="1:9" ht="12.75">
      <c r="A580" t="s">
        <v>7</v>
      </c>
      <c r="B580" t="s">
        <v>952</v>
      </c>
      <c r="C580" t="s">
        <v>961</v>
      </c>
      <c r="D580" s="2">
        <v>4902846.82</v>
      </c>
      <c r="E580" t="s">
        <v>18</v>
      </c>
      <c r="F580">
        <v>657434.915567413</v>
      </c>
      <c r="G580" s="1">
        <v>42156</v>
      </c>
      <c r="H580" t="s">
        <v>960</v>
      </c>
      <c r="I580" t="s">
        <v>16</v>
      </c>
    </row>
    <row r="581" spans="1:9" ht="12.75">
      <c r="A581" t="s">
        <v>7</v>
      </c>
      <c r="B581" t="s">
        <v>952</v>
      </c>
      <c r="C581" t="s">
        <v>962</v>
      </c>
      <c r="D581" s="2">
        <v>6231578.37</v>
      </c>
      <c r="E581" t="s">
        <v>136</v>
      </c>
      <c r="F581">
        <v>965978.415972092</v>
      </c>
      <c r="G581" s="1">
        <v>42156</v>
      </c>
      <c r="H581" t="s">
        <v>960</v>
      </c>
      <c r="I581" t="s">
        <v>96</v>
      </c>
    </row>
    <row r="582" spans="1:9" ht="12.75">
      <c r="A582" t="s">
        <v>7</v>
      </c>
      <c r="B582" t="s">
        <v>952</v>
      </c>
      <c r="C582" t="s">
        <v>963</v>
      </c>
      <c r="D582" s="2">
        <v>-399947.87</v>
      </c>
      <c r="E582" t="s">
        <v>32</v>
      </c>
      <c r="F582">
        <v>0</v>
      </c>
      <c r="G582" s="1">
        <v>42156</v>
      </c>
      <c r="H582" t="s">
        <v>964</v>
      </c>
      <c r="I582" t="s">
        <v>34</v>
      </c>
    </row>
    <row r="583" spans="1:9" ht="12.75">
      <c r="A583" t="s">
        <v>7</v>
      </c>
      <c r="B583" t="s">
        <v>952</v>
      </c>
      <c r="C583" t="s">
        <v>965</v>
      </c>
      <c r="D583" s="2">
        <v>215645.26</v>
      </c>
      <c r="E583" t="s">
        <v>15</v>
      </c>
      <c r="F583">
        <v>-43995.2732232429</v>
      </c>
      <c r="G583" s="1">
        <v>42156</v>
      </c>
      <c r="H583" t="s">
        <v>964</v>
      </c>
      <c r="I583" t="s">
        <v>16</v>
      </c>
    </row>
    <row r="584" spans="1:9" ht="12.75">
      <c r="A584" t="s">
        <v>7</v>
      </c>
      <c r="B584" t="s">
        <v>952</v>
      </c>
      <c r="C584" t="s">
        <v>966</v>
      </c>
      <c r="D584" s="2">
        <v>1971722.02</v>
      </c>
      <c r="E584" t="s">
        <v>18</v>
      </c>
      <c r="F584">
        <v>393328.431158281</v>
      </c>
      <c r="G584" s="1">
        <v>42156</v>
      </c>
      <c r="H584" t="s">
        <v>964</v>
      </c>
      <c r="I584" t="s">
        <v>16</v>
      </c>
    </row>
    <row r="585" spans="1:9" ht="12.75">
      <c r="A585" t="s">
        <v>7</v>
      </c>
      <c r="B585" t="s">
        <v>952</v>
      </c>
      <c r="C585" t="s">
        <v>967</v>
      </c>
      <c r="D585" s="2">
        <v>220361.2</v>
      </c>
      <c r="E585" t="s">
        <v>20</v>
      </c>
      <c r="F585">
        <v>84838.1799710399</v>
      </c>
      <c r="G585" s="1">
        <v>42156</v>
      </c>
      <c r="H585" t="s">
        <v>964</v>
      </c>
      <c r="I585" t="s">
        <v>21</v>
      </c>
    </row>
    <row r="586" spans="1:9" ht="12.75">
      <c r="A586" t="s">
        <v>7</v>
      </c>
      <c r="B586" t="s">
        <v>952</v>
      </c>
      <c r="C586" t="s">
        <v>968</v>
      </c>
      <c r="D586" s="2">
        <v>803726.34</v>
      </c>
      <c r="E586" t="s">
        <v>23</v>
      </c>
      <c r="F586">
        <v>181646.061234955</v>
      </c>
      <c r="G586" s="1">
        <v>42156</v>
      </c>
      <c r="H586" t="s">
        <v>964</v>
      </c>
      <c r="I586" t="s">
        <v>24</v>
      </c>
    </row>
    <row r="587" spans="1:9" ht="12.75">
      <c r="A587" t="s">
        <v>7</v>
      </c>
      <c r="B587" t="s">
        <v>952</v>
      </c>
      <c r="C587" t="s">
        <v>969</v>
      </c>
      <c r="D587" s="2">
        <v>4920379.77</v>
      </c>
      <c r="E587" t="s">
        <v>10</v>
      </c>
      <c r="F587">
        <v>495471.554251446</v>
      </c>
      <c r="G587" s="1">
        <v>42156</v>
      </c>
      <c r="H587" t="s">
        <v>964</v>
      </c>
      <c r="I587" t="s">
        <v>26</v>
      </c>
    </row>
    <row r="588" spans="1:9" ht="12.75">
      <c r="A588" t="s">
        <v>7</v>
      </c>
      <c r="B588" t="s">
        <v>952</v>
      </c>
      <c r="C588" t="s">
        <v>970</v>
      </c>
      <c r="D588" s="2">
        <v>433024.35</v>
      </c>
      <c r="E588" t="s">
        <v>28</v>
      </c>
      <c r="F588">
        <v>112330.796798052</v>
      </c>
      <c r="G588" s="1">
        <v>42156</v>
      </c>
      <c r="H588" t="s">
        <v>964</v>
      </c>
      <c r="I588" t="s">
        <v>29</v>
      </c>
    </row>
    <row r="589" spans="1:9" ht="12.75">
      <c r="A589" t="s">
        <v>7</v>
      </c>
      <c r="B589" t="s">
        <v>952</v>
      </c>
      <c r="C589" t="s">
        <v>971</v>
      </c>
      <c r="D589" s="2">
        <v>8996.72</v>
      </c>
      <c r="E589" t="s">
        <v>32</v>
      </c>
      <c r="F589">
        <v>0</v>
      </c>
      <c r="G589" s="1">
        <v>42156</v>
      </c>
      <c r="H589" t="s">
        <v>972</v>
      </c>
      <c r="I589" t="s">
        <v>34</v>
      </c>
    </row>
    <row r="590" spans="1:9" ht="12.75">
      <c r="A590" t="s">
        <v>7</v>
      </c>
      <c r="B590" t="s">
        <v>952</v>
      </c>
      <c r="C590" t="s">
        <v>973</v>
      </c>
      <c r="D590" s="2">
        <v>149509.38</v>
      </c>
      <c r="E590" t="s">
        <v>15</v>
      </c>
      <c r="F590">
        <v>12675.8440586761</v>
      </c>
      <c r="G590" s="1">
        <v>42156</v>
      </c>
      <c r="H590" t="s">
        <v>972</v>
      </c>
      <c r="I590" t="s">
        <v>16</v>
      </c>
    </row>
    <row r="591" spans="1:9" ht="12.75">
      <c r="A591" t="s">
        <v>7</v>
      </c>
      <c r="B591" t="s">
        <v>952</v>
      </c>
      <c r="C591" t="s">
        <v>973</v>
      </c>
      <c r="D591" s="2">
        <v>50780.42</v>
      </c>
      <c r="E591" t="s">
        <v>15</v>
      </c>
      <c r="F591">
        <v>21936.2427856869</v>
      </c>
      <c r="G591" s="1">
        <v>42156</v>
      </c>
      <c r="H591" t="s">
        <v>972</v>
      </c>
      <c r="I591" t="s">
        <v>42</v>
      </c>
    </row>
    <row r="592" spans="1:9" ht="12.75">
      <c r="A592" t="s">
        <v>7</v>
      </c>
      <c r="B592" t="s">
        <v>952</v>
      </c>
      <c r="C592" t="s">
        <v>974</v>
      </c>
      <c r="D592" s="2">
        <v>26228.48</v>
      </c>
      <c r="E592" t="s">
        <v>18</v>
      </c>
      <c r="F592">
        <v>11438.5157893248</v>
      </c>
      <c r="G592" s="1">
        <v>42156</v>
      </c>
      <c r="H592" t="s">
        <v>972</v>
      </c>
      <c r="I592" t="s">
        <v>42</v>
      </c>
    </row>
    <row r="593" spans="1:9" ht="12.75">
      <c r="A593" t="s">
        <v>7</v>
      </c>
      <c r="B593" t="s">
        <v>952</v>
      </c>
      <c r="C593" t="s">
        <v>974</v>
      </c>
      <c r="D593" s="2">
        <v>360923.63</v>
      </c>
      <c r="E593" t="s">
        <v>18</v>
      </c>
      <c r="F593">
        <v>31288.1678712596</v>
      </c>
      <c r="G593" s="1">
        <v>42156</v>
      </c>
      <c r="H593" t="s">
        <v>972</v>
      </c>
      <c r="I593" t="s">
        <v>16</v>
      </c>
    </row>
    <row r="594" spans="1:9" ht="12.75">
      <c r="A594" t="s">
        <v>7</v>
      </c>
      <c r="B594" t="s">
        <v>952</v>
      </c>
      <c r="C594" t="s">
        <v>975</v>
      </c>
      <c r="D594" s="2">
        <v>6558.92</v>
      </c>
      <c r="E594" t="s">
        <v>95</v>
      </c>
      <c r="F594">
        <v>4833.8448718522</v>
      </c>
      <c r="G594" s="1">
        <v>42156</v>
      </c>
      <c r="H594" t="s">
        <v>972</v>
      </c>
      <c r="I594" t="s">
        <v>138</v>
      </c>
    </row>
    <row r="595" spans="1:9" ht="12.75">
      <c r="A595" t="s">
        <v>7</v>
      </c>
      <c r="B595" t="s">
        <v>952</v>
      </c>
      <c r="C595" t="s">
        <v>975</v>
      </c>
      <c r="D595" s="2">
        <v>1896460.59</v>
      </c>
      <c r="E595" t="s">
        <v>95</v>
      </c>
      <c r="F595">
        <v>177985.022379602</v>
      </c>
      <c r="G595" s="1">
        <v>42156</v>
      </c>
      <c r="H595" t="s">
        <v>972</v>
      </c>
      <c r="I595" t="s">
        <v>96</v>
      </c>
    </row>
    <row r="596" spans="1:9" ht="12.75">
      <c r="A596" t="s">
        <v>7</v>
      </c>
      <c r="B596" t="s">
        <v>952</v>
      </c>
      <c r="C596" t="s">
        <v>976</v>
      </c>
      <c r="D596" s="2">
        <v>808161.78</v>
      </c>
      <c r="E596" t="s">
        <v>192</v>
      </c>
      <c r="F596">
        <v>606184.140711558</v>
      </c>
      <c r="G596" s="1">
        <v>42156</v>
      </c>
      <c r="H596" t="s">
        <v>972</v>
      </c>
      <c r="I596" t="s">
        <v>138</v>
      </c>
    </row>
    <row r="597" spans="1:9" ht="12.75">
      <c r="A597" t="s">
        <v>7</v>
      </c>
      <c r="B597" t="s">
        <v>952</v>
      </c>
      <c r="C597" t="s">
        <v>976</v>
      </c>
      <c r="D597" s="2">
        <v>2521787.9</v>
      </c>
      <c r="E597" t="s">
        <v>192</v>
      </c>
      <c r="F597">
        <v>628917.534548021</v>
      </c>
      <c r="G597" s="1">
        <v>42156</v>
      </c>
      <c r="H597" t="s">
        <v>972</v>
      </c>
      <c r="I597" t="s">
        <v>96</v>
      </c>
    </row>
    <row r="598" spans="1:9" ht="12.75">
      <c r="A598" t="s">
        <v>7</v>
      </c>
      <c r="B598" t="s">
        <v>952</v>
      </c>
      <c r="C598" t="s">
        <v>979</v>
      </c>
      <c r="D598" s="2">
        <v>37296.94</v>
      </c>
      <c r="E598" t="s">
        <v>95</v>
      </c>
      <c r="F598">
        <v>24366.8456512824</v>
      </c>
      <c r="G598" s="1">
        <v>42156</v>
      </c>
      <c r="H598" t="s">
        <v>980</v>
      </c>
      <c r="I598" t="s">
        <v>96</v>
      </c>
    </row>
    <row r="599" spans="1:9" ht="12.75">
      <c r="A599" t="s">
        <v>7</v>
      </c>
      <c r="B599" t="s">
        <v>952</v>
      </c>
      <c r="C599" t="s">
        <v>979</v>
      </c>
      <c r="D599" s="2">
        <v>1917.84</v>
      </c>
      <c r="E599" t="s">
        <v>95</v>
      </c>
      <c r="F599">
        <v>1206.4060288004</v>
      </c>
      <c r="G599" s="1">
        <v>42156</v>
      </c>
      <c r="H599" t="s">
        <v>980</v>
      </c>
      <c r="I599" t="s">
        <v>138</v>
      </c>
    </row>
    <row r="600" spans="1:9" ht="12.75">
      <c r="A600" t="s">
        <v>7</v>
      </c>
      <c r="B600" t="s">
        <v>952</v>
      </c>
      <c r="C600" t="s">
        <v>981</v>
      </c>
      <c r="D600" s="2">
        <v>1535528.45</v>
      </c>
      <c r="E600" t="s">
        <v>136</v>
      </c>
      <c r="F600">
        <v>627706.546887166</v>
      </c>
      <c r="G600" s="1">
        <v>42156</v>
      </c>
      <c r="H600" t="s">
        <v>980</v>
      </c>
      <c r="I600" t="s">
        <v>96</v>
      </c>
    </row>
    <row r="601" spans="1:9" ht="12.75">
      <c r="A601" t="s">
        <v>7</v>
      </c>
      <c r="B601" t="s">
        <v>952</v>
      </c>
      <c r="C601" t="s">
        <v>981</v>
      </c>
      <c r="D601" s="2">
        <v>1013282.15</v>
      </c>
      <c r="E601" t="s">
        <v>136</v>
      </c>
      <c r="F601">
        <v>731065.521178162</v>
      </c>
      <c r="G601" s="1">
        <v>42156</v>
      </c>
      <c r="H601" t="s">
        <v>980</v>
      </c>
      <c r="I601" t="s">
        <v>138</v>
      </c>
    </row>
    <row r="602" spans="1:9" ht="12.75">
      <c r="A602" t="s">
        <v>7</v>
      </c>
      <c r="B602" t="s">
        <v>952</v>
      </c>
      <c r="C602" t="s">
        <v>982</v>
      </c>
      <c r="D602" s="2">
        <v>322.36</v>
      </c>
      <c r="E602" t="s">
        <v>32</v>
      </c>
      <c r="F602">
        <v>0</v>
      </c>
      <c r="G602" s="1">
        <v>42156</v>
      </c>
      <c r="H602" t="s">
        <v>983</v>
      </c>
      <c r="I602" t="s">
        <v>34</v>
      </c>
    </row>
    <row r="603" spans="1:9" ht="12.75">
      <c r="A603" t="s">
        <v>7</v>
      </c>
      <c r="B603" t="s">
        <v>952</v>
      </c>
      <c r="C603" t="s">
        <v>984</v>
      </c>
      <c r="D603" s="2">
        <v>693041.28</v>
      </c>
      <c r="E603" t="s">
        <v>136</v>
      </c>
      <c r="F603">
        <v>491118.406267142</v>
      </c>
      <c r="G603" s="1">
        <v>42156</v>
      </c>
      <c r="H603" t="s">
        <v>985</v>
      </c>
      <c r="I603" t="s">
        <v>138</v>
      </c>
    </row>
    <row r="604" spans="1:9" ht="12.75">
      <c r="A604" t="s">
        <v>7</v>
      </c>
      <c r="B604" t="s">
        <v>952</v>
      </c>
      <c r="C604" t="s">
        <v>986</v>
      </c>
      <c r="D604" s="2">
        <v>906.18</v>
      </c>
      <c r="E604" t="s">
        <v>32</v>
      </c>
      <c r="F604">
        <v>0</v>
      </c>
      <c r="G604" s="1">
        <v>42156</v>
      </c>
      <c r="H604" t="s">
        <v>987</v>
      </c>
      <c r="I604" t="s">
        <v>34</v>
      </c>
    </row>
    <row r="605" spans="1:9" ht="12.75">
      <c r="A605" t="s">
        <v>7</v>
      </c>
      <c r="B605" t="s">
        <v>952</v>
      </c>
      <c r="C605" t="s">
        <v>988</v>
      </c>
      <c r="D605" s="2">
        <v>-17209.21</v>
      </c>
      <c r="E605" t="s">
        <v>95</v>
      </c>
      <c r="F605">
        <v>-2285.3597000553</v>
      </c>
      <c r="G605" s="1">
        <v>42156</v>
      </c>
      <c r="H605" t="s">
        <v>989</v>
      </c>
      <c r="I605" t="s">
        <v>96</v>
      </c>
    </row>
    <row r="606" spans="1:9" ht="12.75">
      <c r="A606" t="s">
        <v>7</v>
      </c>
      <c r="B606" t="s">
        <v>952</v>
      </c>
      <c r="C606" t="s">
        <v>988</v>
      </c>
      <c r="D606" s="2">
        <v>173200.44</v>
      </c>
      <c r="E606" t="s">
        <v>95</v>
      </c>
      <c r="F606">
        <v>120409.33046963</v>
      </c>
      <c r="G606" s="1">
        <v>42156</v>
      </c>
      <c r="H606" t="s">
        <v>989</v>
      </c>
      <c r="I606" t="s">
        <v>138</v>
      </c>
    </row>
    <row r="607" spans="1:9" ht="12.75">
      <c r="A607" t="s">
        <v>7</v>
      </c>
      <c r="B607" t="s">
        <v>952</v>
      </c>
      <c r="C607" t="s">
        <v>990</v>
      </c>
      <c r="D607" s="2">
        <v>116929.95</v>
      </c>
      <c r="E607" t="s">
        <v>136</v>
      </c>
      <c r="F607">
        <v>30643.8803161601</v>
      </c>
      <c r="G607" s="1">
        <v>42156</v>
      </c>
      <c r="H607" t="s">
        <v>989</v>
      </c>
      <c r="I607" t="s">
        <v>96</v>
      </c>
    </row>
    <row r="608" spans="1:9" ht="12.75">
      <c r="A608" t="s">
        <v>7</v>
      </c>
      <c r="B608" t="s">
        <v>952</v>
      </c>
      <c r="C608" t="s">
        <v>990</v>
      </c>
      <c r="D608" s="2">
        <v>3449880.91</v>
      </c>
      <c r="E608" t="s">
        <v>136</v>
      </c>
      <c r="F608">
        <v>2443754.15639843</v>
      </c>
      <c r="G608" s="1">
        <v>42156</v>
      </c>
      <c r="H608" t="s">
        <v>989</v>
      </c>
      <c r="I608" t="s">
        <v>138</v>
      </c>
    </row>
    <row r="609" spans="1:9" ht="12.75">
      <c r="A609" t="s">
        <v>7</v>
      </c>
      <c r="B609" t="s">
        <v>952</v>
      </c>
      <c r="C609" t="s">
        <v>991</v>
      </c>
      <c r="D609" s="2">
        <v>323000</v>
      </c>
      <c r="E609" t="s">
        <v>32</v>
      </c>
      <c r="F609">
        <v>0</v>
      </c>
      <c r="G609" s="1">
        <v>42156</v>
      </c>
      <c r="H609" t="s">
        <v>992</v>
      </c>
      <c r="I609" t="s">
        <v>34</v>
      </c>
    </row>
    <row r="610" spans="1:9" ht="12.75">
      <c r="A610" t="s">
        <v>7</v>
      </c>
      <c r="B610" t="s">
        <v>952</v>
      </c>
      <c r="C610" t="s">
        <v>993</v>
      </c>
      <c r="D610" s="2">
        <v>3740596.47</v>
      </c>
      <c r="E610" t="s">
        <v>15</v>
      </c>
      <c r="F610">
        <v>1441771.22155582</v>
      </c>
      <c r="G610" s="1">
        <v>42156</v>
      </c>
      <c r="H610" t="s">
        <v>992</v>
      </c>
      <c r="I610" t="s">
        <v>16</v>
      </c>
    </row>
    <row r="611" spans="1:9" ht="12.75">
      <c r="A611" t="s">
        <v>7</v>
      </c>
      <c r="B611" t="s">
        <v>952</v>
      </c>
      <c r="C611" t="s">
        <v>993</v>
      </c>
      <c r="D611" s="2">
        <v>37667.05</v>
      </c>
      <c r="E611" t="s">
        <v>15</v>
      </c>
      <c r="F611">
        <v>16426.9963856955</v>
      </c>
      <c r="G611" s="1">
        <v>42156</v>
      </c>
      <c r="H611" t="s">
        <v>992</v>
      </c>
      <c r="I611" t="s">
        <v>42</v>
      </c>
    </row>
    <row r="612" spans="1:9" ht="12.75">
      <c r="A612" t="s">
        <v>7</v>
      </c>
      <c r="B612" t="s">
        <v>952</v>
      </c>
      <c r="C612" t="s">
        <v>994</v>
      </c>
      <c r="D612" s="2">
        <v>380098.17</v>
      </c>
      <c r="E612" t="s">
        <v>18</v>
      </c>
      <c r="F612">
        <v>41695.7119366985</v>
      </c>
      <c r="G612" s="1">
        <v>42156</v>
      </c>
      <c r="H612" t="s">
        <v>992</v>
      </c>
      <c r="I612" t="s">
        <v>16</v>
      </c>
    </row>
    <row r="613" spans="1:9" ht="12.75">
      <c r="A613" t="s">
        <v>7</v>
      </c>
      <c r="B613" t="s">
        <v>952</v>
      </c>
      <c r="C613" t="s">
        <v>994</v>
      </c>
      <c r="D613" s="2">
        <v>166206.52</v>
      </c>
      <c r="E613" t="s">
        <v>18</v>
      </c>
      <c r="F613">
        <v>69238.775833355</v>
      </c>
      <c r="G613" s="1">
        <v>42156</v>
      </c>
      <c r="H613" t="s">
        <v>992</v>
      </c>
      <c r="I613" t="s">
        <v>42</v>
      </c>
    </row>
    <row r="614" spans="1:9" ht="12.75">
      <c r="A614" t="s">
        <v>7</v>
      </c>
      <c r="B614" t="s">
        <v>952</v>
      </c>
      <c r="C614" t="s">
        <v>995</v>
      </c>
      <c r="D614" s="2">
        <v>3552.71</v>
      </c>
      <c r="E614" t="s">
        <v>95</v>
      </c>
      <c r="F614">
        <v>2679.6801256165</v>
      </c>
      <c r="G614" s="1">
        <v>42156</v>
      </c>
      <c r="H614" t="s">
        <v>992</v>
      </c>
      <c r="I614" t="s">
        <v>138</v>
      </c>
    </row>
    <row r="615" spans="1:9" ht="12.75">
      <c r="A615" t="s">
        <v>7</v>
      </c>
      <c r="B615" t="s">
        <v>952</v>
      </c>
      <c r="C615" t="s">
        <v>995</v>
      </c>
      <c r="D615" s="2">
        <v>609428.04</v>
      </c>
      <c r="E615" t="s">
        <v>95</v>
      </c>
      <c r="F615">
        <v>59046.9139379017</v>
      </c>
      <c r="G615" s="1">
        <v>42156</v>
      </c>
      <c r="H615" t="s">
        <v>992</v>
      </c>
      <c r="I615" t="s">
        <v>96</v>
      </c>
    </row>
    <row r="616" spans="1:9" ht="12.75">
      <c r="A616" t="s">
        <v>7</v>
      </c>
      <c r="B616" t="s">
        <v>952</v>
      </c>
      <c r="C616" t="s">
        <v>996</v>
      </c>
      <c r="D616" s="2">
        <v>98323.82</v>
      </c>
      <c r="E616" t="s">
        <v>913</v>
      </c>
      <c r="F616">
        <v>35589.4609706468</v>
      </c>
      <c r="G616" s="1">
        <v>42156</v>
      </c>
      <c r="H616" t="s">
        <v>992</v>
      </c>
      <c r="I616" t="s">
        <v>96</v>
      </c>
    </row>
    <row r="617" spans="1:9" ht="12.75">
      <c r="A617" t="s">
        <v>7</v>
      </c>
      <c r="B617" t="s">
        <v>952</v>
      </c>
      <c r="C617" t="s">
        <v>996</v>
      </c>
      <c r="D617" s="2">
        <v>70868.22</v>
      </c>
      <c r="E617" t="s">
        <v>913</v>
      </c>
      <c r="F617">
        <v>52153.3211405752</v>
      </c>
      <c r="G617" s="1">
        <v>42156</v>
      </c>
      <c r="H617" t="s">
        <v>992</v>
      </c>
      <c r="I617" t="s">
        <v>138</v>
      </c>
    </row>
    <row r="618" spans="1:9" ht="12.75">
      <c r="A618" t="s">
        <v>7</v>
      </c>
      <c r="B618" t="s">
        <v>952</v>
      </c>
      <c r="C618" t="s">
        <v>997</v>
      </c>
      <c r="D618" s="2">
        <v>13736.13</v>
      </c>
      <c r="E618" t="s">
        <v>192</v>
      </c>
      <c r="F618">
        <v>10069.0116139765</v>
      </c>
      <c r="G618" s="1">
        <v>42156</v>
      </c>
      <c r="H618" t="s">
        <v>992</v>
      </c>
      <c r="I618" t="s">
        <v>138</v>
      </c>
    </row>
    <row r="619" spans="1:9" ht="12.75">
      <c r="A619" t="s">
        <v>7</v>
      </c>
      <c r="B619" t="s">
        <v>952</v>
      </c>
      <c r="C619" t="s">
        <v>997</v>
      </c>
      <c r="D619" s="2">
        <v>440149.99</v>
      </c>
      <c r="E619" t="s">
        <v>192</v>
      </c>
      <c r="F619">
        <v>99857.7620077518</v>
      </c>
      <c r="G619" s="1">
        <v>42156</v>
      </c>
      <c r="H619" t="s">
        <v>992</v>
      </c>
      <c r="I619" t="s">
        <v>96</v>
      </c>
    </row>
    <row r="620" spans="1:9" ht="12.75">
      <c r="A620" t="s">
        <v>7</v>
      </c>
      <c r="B620" t="s">
        <v>952</v>
      </c>
      <c r="C620" t="s">
        <v>998</v>
      </c>
      <c r="D620" s="2">
        <v>4041367.71</v>
      </c>
      <c r="E620" t="s">
        <v>136</v>
      </c>
      <c r="F620">
        <v>1104006.97305986</v>
      </c>
      <c r="G620" s="1">
        <v>42156</v>
      </c>
      <c r="H620" t="s">
        <v>992</v>
      </c>
      <c r="I620" t="s">
        <v>96</v>
      </c>
    </row>
    <row r="621" spans="1:9" ht="12.75">
      <c r="A621" t="s">
        <v>7</v>
      </c>
      <c r="B621" t="s">
        <v>952</v>
      </c>
      <c r="C621" t="s">
        <v>998</v>
      </c>
      <c r="D621" s="2">
        <v>1348731.8</v>
      </c>
      <c r="E621" t="s">
        <v>136</v>
      </c>
      <c r="F621">
        <v>941862.075508189</v>
      </c>
      <c r="G621" s="1">
        <v>42156</v>
      </c>
      <c r="H621" t="s">
        <v>992</v>
      </c>
      <c r="I621" t="s">
        <v>138</v>
      </c>
    </row>
    <row r="622" spans="1:9" ht="12.75">
      <c r="A622" t="s">
        <v>7</v>
      </c>
      <c r="B622" t="s">
        <v>952</v>
      </c>
      <c r="C622" t="s">
        <v>999</v>
      </c>
      <c r="D622" s="2">
        <v>5813636.35</v>
      </c>
      <c r="E622" t="s">
        <v>173</v>
      </c>
      <c r="F622">
        <v>2429584.08668928</v>
      </c>
      <c r="G622" s="1">
        <v>42156</v>
      </c>
      <c r="H622" t="s">
        <v>1000</v>
      </c>
      <c r="I622" t="s">
        <v>96</v>
      </c>
    </row>
    <row r="623" spans="1:9" ht="12.75">
      <c r="A623" t="s">
        <v>7</v>
      </c>
      <c r="B623" t="s">
        <v>952</v>
      </c>
      <c r="C623" t="s">
        <v>1001</v>
      </c>
      <c r="D623" s="2">
        <v>485399.56</v>
      </c>
      <c r="E623" t="s">
        <v>32</v>
      </c>
      <c r="F623">
        <v>0</v>
      </c>
      <c r="G623" s="1">
        <v>42156</v>
      </c>
      <c r="H623" t="s">
        <v>1002</v>
      </c>
      <c r="I623" t="s">
        <v>34</v>
      </c>
    </row>
    <row r="624" spans="1:9" ht="12.75">
      <c r="A624" t="s">
        <v>7</v>
      </c>
      <c r="B624" t="s">
        <v>952</v>
      </c>
      <c r="C624" t="s">
        <v>1003</v>
      </c>
      <c r="D624" s="2">
        <v>72233.49</v>
      </c>
      <c r="E624" t="s">
        <v>15</v>
      </c>
      <c r="F624">
        <v>6227.2171480958</v>
      </c>
      <c r="G624" s="1">
        <v>42156</v>
      </c>
      <c r="H624" t="s">
        <v>1002</v>
      </c>
      <c r="I624" t="s">
        <v>16</v>
      </c>
    </row>
    <row r="625" spans="1:9" ht="12.75">
      <c r="A625" t="s">
        <v>7</v>
      </c>
      <c r="B625" t="s">
        <v>952</v>
      </c>
      <c r="C625" t="s">
        <v>1003</v>
      </c>
      <c r="D625" s="2">
        <v>57658.97</v>
      </c>
      <c r="E625" t="s">
        <v>15</v>
      </c>
      <c r="F625">
        <v>25145.6828127747</v>
      </c>
      <c r="G625" s="1">
        <v>42156</v>
      </c>
      <c r="H625" t="s">
        <v>1002</v>
      </c>
      <c r="I625" t="s">
        <v>42</v>
      </c>
    </row>
    <row r="626" spans="1:9" ht="12.75">
      <c r="A626" t="s">
        <v>7</v>
      </c>
      <c r="B626" t="s">
        <v>952</v>
      </c>
      <c r="C626" t="s">
        <v>1004</v>
      </c>
      <c r="D626" s="2">
        <v>331823.92</v>
      </c>
      <c r="E626" t="s">
        <v>18</v>
      </c>
      <c r="F626">
        <v>124007.213510153</v>
      </c>
      <c r="G626" s="1">
        <v>42156</v>
      </c>
      <c r="H626" t="s">
        <v>1002</v>
      </c>
      <c r="I626" t="s">
        <v>16</v>
      </c>
    </row>
    <row r="627" spans="1:9" ht="12.75">
      <c r="A627" t="s">
        <v>7</v>
      </c>
      <c r="B627" t="s">
        <v>952</v>
      </c>
      <c r="C627" t="s">
        <v>1004</v>
      </c>
      <c r="D627" s="2">
        <v>50715.84</v>
      </c>
      <c r="E627" t="s">
        <v>18</v>
      </c>
      <c r="F627">
        <v>22117.7108474784</v>
      </c>
      <c r="G627" s="1">
        <v>42156</v>
      </c>
      <c r="H627" t="s">
        <v>1002</v>
      </c>
      <c r="I627" t="s">
        <v>42</v>
      </c>
    </row>
    <row r="628" spans="1:9" ht="12.75">
      <c r="A628" t="s">
        <v>7</v>
      </c>
      <c r="B628" t="s">
        <v>952</v>
      </c>
      <c r="C628" t="s">
        <v>1005</v>
      </c>
      <c r="D628" s="2">
        <v>618227.36</v>
      </c>
      <c r="E628" t="s">
        <v>95</v>
      </c>
      <c r="F628">
        <v>53657.0652179109</v>
      </c>
      <c r="G628" s="1">
        <v>42156</v>
      </c>
      <c r="H628" t="s">
        <v>1002</v>
      </c>
      <c r="I628" t="s">
        <v>96</v>
      </c>
    </row>
    <row r="629" spans="1:9" ht="12.75">
      <c r="A629" t="s">
        <v>7</v>
      </c>
      <c r="B629" t="s">
        <v>952</v>
      </c>
      <c r="C629" t="s">
        <v>1005</v>
      </c>
      <c r="D629" s="2">
        <v>4143.7</v>
      </c>
      <c r="E629" t="s">
        <v>95</v>
      </c>
      <c r="F629">
        <v>3135.1533248875</v>
      </c>
      <c r="G629" s="1">
        <v>42156</v>
      </c>
      <c r="H629" t="s">
        <v>1002</v>
      </c>
      <c r="I629" t="s">
        <v>138</v>
      </c>
    </row>
    <row r="630" spans="1:9" ht="12.75">
      <c r="A630" t="s">
        <v>7</v>
      </c>
      <c r="B630" t="s">
        <v>952</v>
      </c>
      <c r="C630" t="s">
        <v>1006</v>
      </c>
      <c r="D630" s="2">
        <v>14849115.04</v>
      </c>
      <c r="E630" t="s">
        <v>136</v>
      </c>
      <c r="F630">
        <v>6523398.04282428</v>
      </c>
      <c r="G630" s="1">
        <v>42156</v>
      </c>
      <c r="H630" t="s">
        <v>1002</v>
      </c>
      <c r="I630" t="s">
        <v>96</v>
      </c>
    </row>
    <row r="631" spans="1:9" ht="12.75">
      <c r="A631" t="s">
        <v>7</v>
      </c>
      <c r="B631" t="s">
        <v>952</v>
      </c>
      <c r="C631" t="s">
        <v>1006</v>
      </c>
      <c r="D631" s="2">
        <v>1653818.55</v>
      </c>
      <c r="E631" t="s">
        <v>136</v>
      </c>
      <c r="F631">
        <v>1235912.34307452</v>
      </c>
      <c r="G631" s="1">
        <v>42156</v>
      </c>
      <c r="H631" t="s">
        <v>1002</v>
      </c>
      <c r="I631" t="s">
        <v>138</v>
      </c>
    </row>
    <row r="632" spans="1:9" ht="12.75">
      <c r="A632" t="s">
        <v>7</v>
      </c>
      <c r="B632" t="s">
        <v>952</v>
      </c>
      <c r="C632" t="s">
        <v>1009</v>
      </c>
      <c r="D632" s="2">
        <v>2613.53</v>
      </c>
      <c r="E632" t="s">
        <v>32</v>
      </c>
      <c r="F632">
        <v>0</v>
      </c>
      <c r="G632" s="1">
        <v>42156</v>
      </c>
      <c r="H632" t="s">
        <v>1010</v>
      </c>
      <c r="I632" t="s">
        <v>34</v>
      </c>
    </row>
    <row r="633" spans="1:9" ht="12.75">
      <c r="A633" t="s">
        <v>7</v>
      </c>
      <c r="B633" t="s">
        <v>952</v>
      </c>
      <c r="C633" t="s">
        <v>1011</v>
      </c>
      <c r="D633" s="2">
        <v>973.5</v>
      </c>
      <c r="E633" t="s">
        <v>216</v>
      </c>
      <c r="F633">
        <v>603.3939605758</v>
      </c>
      <c r="G633" s="1">
        <v>42156</v>
      </c>
      <c r="H633" t="s">
        <v>1010</v>
      </c>
      <c r="I633" t="s">
        <v>138</v>
      </c>
    </row>
    <row r="634" spans="1:9" ht="12.75">
      <c r="A634" t="s">
        <v>7</v>
      </c>
      <c r="B634" t="s">
        <v>952</v>
      </c>
      <c r="C634" t="s">
        <v>1012</v>
      </c>
      <c r="D634" s="2">
        <v>1062.58</v>
      </c>
      <c r="E634" t="s">
        <v>1013</v>
      </c>
      <c r="F634">
        <v>737.8382296804</v>
      </c>
      <c r="G634" s="1">
        <v>42156</v>
      </c>
      <c r="H634" t="s">
        <v>1010</v>
      </c>
      <c r="I634" t="s">
        <v>96</v>
      </c>
    </row>
    <row r="635" spans="1:9" ht="12.75">
      <c r="A635" t="s">
        <v>7</v>
      </c>
      <c r="B635" t="s">
        <v>952</v>
      </c>
      <c r="C635" t="s">
        <v>1014</v>
      </c>
      <c r="D635" s="2">
        <v>22406109.53</v>
      </c>
      <c r="E635" t="s">
        <v>173</v>
      </c>
      <c r="F635">
        <v>16198337.7797014</v>
      </c>
      <c r="G635" s="1">
        <v>42156</v>
      </c>
      <c r="H635" t="s">
        <v>1010</v>
      </c>
      <c r="I635" t="s">
        <v>138</v>
      </c>
    </row>
    <row r="636" spans="1:9" ht="12.75">
      <c r="A636" t="s">
        <v>7</v>
      </c>
      <c r="B636" t="s">
        <v>952</v>
      </c>
      <c r="C636" t="s">
        <v>1014</v>
      </c>
      <c r="D636" s="2">
        <v>16787088.16</v>
      </c>
      <c r="E636" t="s">
        <v>173</v>
      </c>
      <c r="F636">
        <v>9279974.19964884</v>
      </c>
      <c r="G636" s="1">
        <v>42156</v>
      </c>
      <c r="H636" t="s">
        <v>1010</v>
      </c>
      <c r="I636" t="s">
        <v>96</v>
      </c>
    </row>
    <row r="637" spans="1:9" ht="12.75">
      <c r="A637" t="s">
        <v>7</v>
      </c>
      <c r="B637" t="s">
        <v>952</v>
      </c>
      <c r="C637" t="s">
        <v>1015</v>
      </c>
      <c r="D637" s="2">
        <v>237924.79</v>
      </c>
      <c r="E637" t="s">
        <v>15</v>
      </c>
      <c r="F637">
        <v>57394.2776951574</v>
      </c>
      <c r="G637" s="1">
        <v>42156</v>
      </c>
      <c r="H637" t="s">
        <v>1016</v>
      </c>
      <c r="I637" t="s">
        <v>16</v>
      </c>
    </row>
    <row r="638" spans="1:9" ht="12.75">
      <c r="A638" t="s">
        <v>7</v>
      </c>
      <c r="B638" t="s">
        <v>952</v>
      </c>
      <c r="C638" t="s">
        <v>1015</v>
      </c>
      <c r="D638" s="2">
        <v>160057.13</v>
      </c>
      <c r="E638" t="s">
        <v>15</v>
      </c>
      <c r="F638">
        <v>66063.1829948677</v>
      </c>
      <c r="G638" s="1">
        <v>42156</v>
      </c>
      <c r="H638" t="s">
        <v>1016</v>
      </c>
      <c r="I638" t="s">
        <v>42</v>
      </c>
    </row>
    <row r="639" spans="1:9" ht="12.75">
      <c r="A639" t="s">
        <v>7</v>
      </c>
      <c r="B639" t="s">
        <v>952</v>
      </c>
      <c r="C639" t="s">
        <v>1017</v>
      </c>
      <c r="D639" s="2">
        <v>173530.57</v>
      </c>
      <c r="E639" t="s">
        <v>18</v>
      </c>
      <c r="F639">
        <v>23580.0647193998</v>
      </c>
      <c r="G639" s="1">
        <v>42156</v>
      </c>
      <c r="H639" t="s">
        <v>1016</v>
      </c>
      <c r="I639" t="s">
        <v>16</v>
      </c>
    </row>
    <row r="640" spans="1:9" ht="12.75">
      <c r="A640" t="s">
        <v>7</v>
      </c>
      <c r="B640" t="s">
        <v>952</v>
      </c>
      <c r="C640" t="s">
        <v>1017</v>
      </c>
      <c r="D640" s="2">
        <v>84530.48</v>
      </c>
      <c r="E640" t="s">
        <v>18</v>
      </c>
      <c r="F640">
        <v>35205.7836205344</v>
      </c>
      <c r="G640" s="1">
        <v>42156</v>
      </c>
      <c r="H640" t="s">
        <v>1016</v>
      </c>
      <c r="I640" t="s">
        <v>42</v>
      </c>
    </row>
    <row r="641" spans="1:9" ht="12.75">
      <c r="A641" t="s">
        <v>7</v>
      </c>
      <c r="B641" t="s">
        <v>952</v>
      </c>
      <c r="C641" t="s">
        <v>1018</v>
      </c>
      <c r="D641" s="2">
        <v>37585.11</v>
      </c>
      <c r="E641" t="s">
        <v>95</v>
      </c>
      <c r="F641">
        <v>27794.1835574408</v>
      </c>
      <c r="G641" s="1">
        <v>42156</v>
      </c>
      <c r="H641" t="s">
        <v>1016</v>
      </c>
      <c r="I641" t="s">
        <v>138</v>
      </c>
    </row>
    <row r="642" spans="1:9" ht="12.75">
      <c r="A642" t="s">
        <v>7</v>
      </c>
      <c r="B642" t="s">
        <v>952</v>
      </c>
      <c r="C642" t="s">
        <v>1018</v>
      </c>
      <c r="D642" s="2">
        <v>129571.36</v>
      </c>
      <c r="E642" t="s">
        <v>95</v>
      </c>
      <c r="F642">
        <v>39694.9321976052</v>
      </c>
      <c r="G642" s="1">
        <v>42156</v>
      </c>
      <c r="H642" t="s">
        <v>1016</v>
      </c>
      <c r="I642" t="s">
        <v>96</v>
      </c>
    </row>
    <row r="643" spans="1:9" ht="12.75">
      <c r="A643" t="s">
        <v>7</v>
      </c>
      <c r="B643" t="s">
        <v>952</v>
      </c>
      <c r="C643" t="s">
        <v>1019</v>
      </c>
      <c r="D643" s="2">
        <v>614852.75</v>
      </c>
      <c r="E643" t="s">
        <v>216</v>
      </c>
      <c r="F643">
        <v>462164.522897073</v>
      </c>
      <c r="G643" s="1">
        <v>42156</v>
      </c>
      <c r="H643" t="s">
        <v>1016</v>
      </c>
      <c r="I643" t="s">
        <v>138</v>
      </c>
    </row>
    <row r="644" spans="1:9" ht="12.75">
      <c r="A644" t="s">
        <v>7</v>
      </c>
      <c r="B644" t="s">
        <v>952</v>
      </c>
      <c r="C644" t="s">
        <v>1019</v>
      </c>
      <c r="D644" s="2">
        <v>8880538.36</v>
      </c>
      <c r="E644" t="s">
        <v>216</v>
      </c>
      <c r="F644">
        <v>3524318.57666468</v>
      </c>
      <c r="G644" s="1">
        <v>42156</v>
      </c>
      <c r="H644" t="s">
        <v>1016</v>
      </c>
      <c r="I644" t="s">
        <v>96</v>
      </c>
    </row>
    <row r="645" spans="1:9" ht="12.75">
      <c r="A645" t="s">
        <v>7</v>
      </c>
      <c r="B645" t="s">
        <v>952</v>
      </c>
      <c r="C645" t="s">
        <v>1020</v>
      </c>
      <c r="D645" s="2">
        <v>7264.51</v>
      </c>
      <c r="E645" t="s">
        <v>1021</v>
      </c>
      <c r="F645">
        <v>4983.9649497042</v>
      </c>
      <c r="G645" s="1">
        <v>42156</v>
      </c>
      <c r="H645" t="s">
        <v>1016</v>
      </c>
      <c r="I645" t="s">
        <v>138</v>
      </c>
    </row>
    <row r="646" spans="1:9" ht="12.75">
      <c r="A646" t="s">
        <v>7</v>
      </c>
      <c r="B646" t="s">
        <v>952</v>
      </c>
      <c r="C646" t="s">
        <v>1020</v>
      </c>
      <c r="D646" s="2">
        <v>50.61</v>
      </c>
      <c r="E646" t="s">
        <v>1021</v>
      </c>
      <c r="F646">
        <v>33.1199056986</v>
      </c>
      <c r="G646" s="1">
        <v>42156</v>
      </c>
      <c r="H646" t="s">
        <v>1016</v>
      </c>
      <c r="I646" t="s">
        <v>96</v>
      </c>
    </row>
    <row r="647" spans="1:9" ht="12.75">
      <c r="A647" t="s">
        <v>7</v>
      </c>
      <c r="B647" t="s">
        <v>952</v>
      </c>
      <c r="C647" t="s">
        <v>1022</v>
      </c>
      <c r="D647" s="2">
        <v>182816.68</v>
      </c>
      <c r="E647" t="s">
        <v>32</v>
      </c>
      <c r="F647">
        <v>0</v>
      </c>
      <c r="G647" s="1">
        <v>42156</v>
      </c>
      <c r="H647" t="s">
        <v>1023</v>
      </c>
      <c r="I647" t="s">
        <v>34</v>
      </c>
    </row>
    <row r="648" spans="1:9" ht="12.75">
      <c r="A648" t="s">
        <v>7</v>
      </c>
      <c r="B648" t="s">
        <v>952</v>
      </c>
      <c r="C648" t="s">
        <v>1024</v>
      </c>
      <c r="D648" s="2">
        <v>4735.28</v>
      </c>
      <c r="E648" t="s">
        <v>36</v>
      </c>
      <c r="F648">
        <v>0</v>
      </c>
      <c r="G648" s="1">
        <v>42156</v>
      </c>
      <c r="H648" t="s">
        <v>1023</v>
      </c>
      <c r="I648" t="s">
        <v>37</v>
      </c>
    </row>
    <row r="649" spans="1:9" ht="12.75">
      <c r="A649" t="s">
        <v>7</v>
      </c>
      <c r="B649" t="s">
        <v>952</v>
      </c>
      <c r="C649" t="s">
        <v>1025</v>
      </c>
      <c r="D649" s="2">
        <v>49621.78</v>
      </c>
      <c r="E649" t="s">
        <v>15</v>
      </c>
      <c r="F649">
        <v>2179.2997952489</v>
      </c>
      <c r="G649" s="1">
        <v>42156</v>
      </c>
      <c r="H649" t="s">
        <v>1023</v>
      </c>
      <c r="I649" t="s">
        <v>16</v>
      </c>
    </row>
    <row r="650" spans="1:9" ht="12.75">
      <c r="A650" t="s">
        <v>7</v>
      </c>
      <c r="B650" t="s">
        <v>952</v>
      </c>
      <c r="C650" t="s">
        <v>1025</v>
      </c>
      <c r="D650" s="2">
        <v>1121254.41</v>
      </c>
      <c r="E650" t="s">
        <v>15</v>
      </c>
      <c r="F650">
        <v>424171.172980537</v>
      </c>
      <c r="G650" s="1">
        <v>42156</v>
      </c>
      <c r="H650" t="s">
        <v>1023</v>
      </c>
      <c r="I650" t="s">
        <v>42</v>
      </c>
    </row>
    <row r="651" spans="1:9" ht="12.75">
      <c r="A651" t="s">
        <v>7</v>
      </c>
      <c r="B651" t="s">
        <v>952</v>
      </c>
      <c r="C651" t="s">
        <v>1026</v>
      </c>
      <c r="D651" s="2">
        <v>1488186.14</v>
      </c>
      <c r="E651" t="s">
        <v>18</v>
      </c>
      <c r="F651">
        <v>935943.965389899</v>
      </c>
      <c r="G651" s="1">
        <v>42156</v>
      </c>
      <c r="H651" t="s">
        <v>1023</v>
      </c>
      <c r="I651" t="s">
        <v>16</v>
      </c>
    </row>
    <row r="652" spans="1:9" ht="12.75">
      <c r="A652" t="s">
        <v>7</v>
      </c>
      <c r="B652" t="s">
        <v>952</v>
      </c>
      <c r="C652" t="s">
        <v>1026</v>
      </c>
      <c r="D652" s="2">
        <v>952596.76</v>
      </c>
      <c r="E652" t="s">
        <v>18</v>
      </c>
      <c r="F652">
        <v>365736.283906671</v>
      </c>
      <c r="G652" s="1">
        <v>42156</v>
      </c>
      <c r="H652" t="s">
        <v>1023</v>
      </c>
      <c r="I652" t="s">
        <v>42</v>
      </c>
    </row>
    <row r="653" spans="1:9" ht="12.75">
      <c r="A653" t="s">
        <v>7</v>
      </c>
      <c r="B653" t="s">
        <v>952</v>
      </c>
      <c r="C653" t="s">
        <v>1027</v>
      </c>
      <c r="D653" s="2">
        <v>53.11</v>
      </c>
      <c r="E653" t="s">
        <v>95</v>
      </c>
      <c r="F653">
        <v>38.3179451348</v>
      </c>
      <c r="G653" s="1">
        <v>42156</v>
      </c>
      <c r="H653" t="s">
        <v>1023</v>
      </c>
      <c r="I653" t="s">
        <v>138</v>
      </c>
    </row>
    <row r="654" spans="1:9" ht="12.75">
      <c r="A654" t="s">
        <v>7</v>
      </c>
      <c r="B654" t="s">
        <v>952</v>
      </c>
      <c r="C654" t="s">
        <v>1027</v>
      </c>
      <c r="D654" s="2">
        <v>218407.93</v>
      </c>
      <c r="E654" t="s">
        <v>95</v>
      </c>
      <c r="F654">
        <v>218407.93</v>
      </c>
      <c r="G654" s="1">
        <v>42156</v>
      </c>
      <c r="H654" t="s">
        <v>1023</v>
      </c>
      <c r="I654" t="s">
        <v>1028</v>
      </c>
    </row>
    <row r="655" spans="1:9" ht="12.75">
      <c r="A655" t="s">
        <v>7</v>
      </c>
      <c r="B655" t="s">
        <v>952</v>
      </c>
      <c r="C655" t="s">
        <v>1027</v>
      </c>
      <c r="D655" s="2">
        <v>261155.32</v>
      </c>
      <c r="E655" t="s">
        <v>95</v>
      </c>
      <c r="F655">
        <v>261155.32</v>
      </c>
      <c r="G655" s="1">
        <v>42156</v>
      </c>
      <c r="H655" t="s">
        <v>1023</v>
      </c>
      <c r="I655" t="s">
        <v>1029</v>
      </c>
    </row>
    <row r="656" spans="1:9" ht="12.75">
      <c r="A656" t="s">
        <v>7</v>
      </c>
      <c r="B656" t="s">
        <v>1030</v>
      </c>
      <c r="C656" t="s">
        <v>1031</v>
      </c>
      <c r="D656" s="2">
        <v>26481.62</v>
      </c>
      <c r="E656" t="s">
        <v>32</v>
      </c>
      <c r="F656">
        <v>0</v>
      </c>
      <c r="G656" s="1">
        <v>42156</v>
      </c>
      <c r="H656" t="s">
        <v>1032</v>
      </c>
      <c r="I656" t="s">
        <v>1033</v>
      </c>
    </row>
    <row r="657" spans="1:9" ht="12.75">
      <c r="A657" t="s">
        <v>7</v>
      </c>
      <c r="B657" t="s">
        <v>1030</v>
      </c>
      <c r="C657" t="s">
        <v>1034</v>
      </c>
      <c r="D657" s="2">
        <v>1280541.7</v>
      </c>
      <c r="E657" t="s">
        <v>300</v>
      </c>
      <c r="F657">
        <v>1020458.39193313</v>
      </c>
      <c r="G657" s="1">
        <v>42156</v>
      </c>
      <c r="H657" t="s">
        <v>1032</v>
      </c>
      <c r="I657" t="s">
        <v>1035</v>
      </c>
    </row>
    <row r="658" spans="1:9" ht="12.75">
      <c r="A658" t="s">
        <v>7</v>
      </c>
      <c r="B658" t="s">
        <v>1030</v>
      </c>
      <c r="C658" t="s">
        <v>1034</v>
      </c>
      <c r="D658" s="2">
        <v>129100.88</v>
      </c>
      <c r="E658" t="s">
        <v>300</v>
      </c>
      <c r="F658">
        <v>19153.8501355735</v>
      </c>
      <c r="G658" s="1">
        <v>42156</v>
      </c>
      <c r="H658" t="s">
        <v>1032</v>
      </c>
      <c r="I658" t="s">
        <v>1036</v>
      </c>
    </row>
    <row r="659" spans="1:9" ht="12.75">
      <c r="A659" t="s">
        <v>7</v>
      </c>
      <c r="B659" t="s">
        <v>1030</v>
      </c>
      <c r="C659" t="s">
        <v>1037</v>
      </c>
      <c r="D659" s="2">
        <v>-1573.86</v>
      </c>
      <c r="E659" t="s">
        <v>303</v>
      </c>
      <c r="F659">
        <v>-932.1854425728</v>
      </c>
      <c r="G659" s="1">
        <v>42156</v>
      </c>
      <c r="H659" t="s">
        <v>1032</v>
      </c>
      <c r="I659" t="s">
        <v>1038</v>
      </c>
    </row>
    <row r="660" spans="1:9" ht="12.75">
      <c r="A660" t="s">
        <v>7</v>
      </c>
      <c r="B660" t="s">
        <v>1030</v>
      </c>
      <c r="C660" t="s">
        <v>1037</v>
      </c>
      <c r="D660" s="2">
        <v>-172348.96</v>
      </c>
      <c r="E660" t="s">
        <v>303</v>
      </c>
      <c r="F660">
        <v>-122127.778122928</v>
      </c>
      <c r="G660" s="1">
        <v>42156</v>
      </c>
      <c r="H660" t="s">
        <v>1032</v>
      </c>
      <c r="I660" t="s">
        <v>1039</v>
      </c>
    </row>
    <row r="661" spans="1:9" ht="12.75">
      <c r="A661" t="s">
        <v>7</v>
      </c>
      <c r="B661" t="s">
        <v>1030</v>
      </c>
      <c r="C661" t="s">
        <v>1040</v>
      </c>
      <c r="D661" s="2">
        <v>-91735.97</v>
      </c>
      <c r="E661" t="s">
        <v>306</v>
      </c>
      <c r="F661">
        <v>-61773.4117564959</v>
      </c>
      <c r="G661" s="1">
        <v>42156</v>
      </c>
      <c r="H661" t="s">
        <v>1032</v>
      </c>
      <c r="I661" t="s">
        <v>1039</v>
      </c>
    </row>
    <row r="662" spans="1:9" ht="12.75">
      <c r="A662" t="s">
        <v>7</v>
      </c>
      <c r="B662" t="s">
        <v>1030</v>
      </c>
      <c r="C662" t="s">
        <v>1040</v>
      </c>
      <c r="D662" s="2">
        <v>6776.83</v>
      </c>
      <c r="E662" t="s">
        <v>306</v>
      </c>
      <c r="F662">
        <v>4013.8654472384</v>
      </c>
      <c r="G662" s="1">
        <v>42156</v>
      </c>
      <c r="H662" t="s">
        <v>1032</v>
      </c>
      <c r="I662" t="s">
        <v>1038</v>
      </c>
    </row>
    <row r="663" spans="1:9" ht="12.75">
      <c r="A663" t="s">
        <v>7</v>
      </c>
      <c r="B663" t="s">
        <v>1030</v>
      </c>
      <c r="C663" t="s">
        <v>1041</v>
      </c>
      <c r="D663" s="2">
        <v>276439.95</v>
      </c>
      <c r="E663" t="s">
        <v>308</v>
      </c>
      <c r="F663">
        <v>17292.9806012922</v>
      </c>
      <c r="G663" s="1">
        <v>42156</v>
      </c>
      <c r="H663" t="s">
        <v>1032</v>
      </c>
      <c r="I663" t="s">
        <v>1042</v>
      </c>
    </row>
    <row r="664" spans="1:9" ht="12.75">
      <c r="A664" t="s">
        <v>7</v>
      </c>
      <c r="B664" t="s">
        <v>1030</v>
      </c>
      <c r="C664" t="s">
        <v>1041</v>
      </c>
      <c r="D664" s="2">
        <v>2530057.79</v>
      </c>
      <c r="E664" t="s">
        <v>308</v>
      </c>
      <c r="F664">
        <v>2204413.24938682</v>
      </c>
      <c r="G664" s="1">
        <v>42156</v>
      </c>
      <c r="H664" t="s">
        <v>1032</v>
      </c>
      <c r="I664" t="s">
        <v>1043</v>
      </c>
    </row>
    <row r="665" spans="1:9" ht="12.75">
      <c r="A665" t="s">
        <v>7</v>
      </c>
      <c r="B665" t="s">
        <v>1030</v>
      </c>
      <c r="C665" t="s">
        <v>1044</v>
      </c>
      <c r="D665" s="2">
        <v>-497893.07</v>
      </c>
      <c r="E665" t="s">
        <v>311</v>
      </c>
      <c r="F665">
        <v>-352899.248343446</v>
      </c>
      <c r="G665" s="1">
        <v>42156</v>
      </c>
      <c r="H665" t="s">
        <v>1032</v>
      </c>
      <c r="I665" t="s">
        <v>1045</v>
      </c>
    </row>
    <row r="666" spans="1:9" ht="12.75">
      <c r="A666" t="s">
        <v>7</v>
      </c>
      <c r="B666" t="s">
        <v>1030</v>
      </c>
      <c r="C666" t="s">
        <v>1046</v>
      </c>
      <c r="D666" s="2">
        <v>-256378.36</v>
      </c>
      <c r="E666" t="s">
        <v>314</v>
      </c>
      <c r="F666">
        <v>-172352.812105567</v>
      </c>
      <c r="G666" s="1">
        <v>42156</v>
      </c>
      <c r="H666" t="s">
        <v>1032</v>
      </c>
      <c r="I666" t="s">
        <v>1045</v>
      </c>
    </row>
    <row r="667" spans="1:9" ht="12.75">
      <c r="A667" t="s">
        <v>7</v>
      </c>
      <c r="B667" t="s">
        <v>1030</v>
      </c>
      <c r="C667" t="s">
        <v>1047</v>
      </c>
      <c r="D667" s="2">
        <v>290866.04</v>
      </c>
      <c r="E667" t="s">
        <v>316</v>
      </c>
      <c r="F667">
        <v>167814.160294674</v>
      </c>
      <c r="G667" s="1">
        <v>42156</v>
      </c>
      <c r="H667" t="s">
        <v>1032</v>
      </c>
      <c r="I667" t="s">
        <v>1048</v>
      </c>
    </row>
    <row r="668" spans="1:9" ht="12.75">
      <c r="A668" t="s">
        <v>7</v>
      </c>
      <c r="B668" t="s">
        <v>1030</v>
      </c>
      <c r="C668" t="s">
        <v>1047</v>
      </c>
      <c r="D668" s="2">
        <v>360186</v>
      </c>
      <c r="E668" t="s">
        <v>316</v>
      </c>
      <c r="F668">
        <v>320091.479692571</v>
      </c>
      <c r="G668" s="1">
        <v>42156</v>
      </c>
      <c r="H668" t="s">
        <v>1032</v>
      </c>
      <c r="I668" t="s">
        <v>1049</v>
      </c>
    </row>
    <row r="669" spans="1:9" ht="12.75">
      <c r="A669" t="s">
        <v>7</v>
      </c>
      <c r="B669" t="s">
        <v>1030</v>
      </c>
      <c r="C669" t="s">
        <v>1050</v>
      </c>
      <c r="D669" s="2">
        <v>-22222.33</v>
      </c>
      <c r="E669" t="s">
        <v>319</v>
      </c>
      <c r="F669">
        <v>-15474.9257196924</v>
      </c>
      <c r="G669" s="1">
        <v>42156</v>
      </c>
      <c r="H669" t="s">
        <v>1032</v>
      </c>
      <c r="I669" t="s">
        <v>1051</v>
      </c>
    </row>
    <row r="670" spans="1:9" ht="12.75">
      <c r="A670" t="s">
        <v>7</v>
      </c>
      <c r="B670" t="s">
        <v>1030</v>
      </c>
      <c r="C670" t="s">
        <v>1052</v>
      </c>
      <c r="D670" s="2">
        <v>-14119.92</v>
      </c>
      <c r="E670" t="s">
        <v>322</v>
      </c>
      <c r="F670">
        <v>-9832.6644041376</v>
      </c>
      <c r="G670" s="1">
        <v>42156</v>
      </c>
      <c r="H670" t="s">
        <v>1032</v>
      </c>
      <c r="I670" t="s">
        <v>1051</v>
      </c>
    </row>
    <row r="671" spans="1:9" ht="12.75">
      <c r="A671" t="s">
        <v>7</v>
      </c>
      <c r="B671" t="s">
        <v>1030</v>
      </c>
      <c r="C671" t="s">
        <v>1053</v>
      </c>
      <c r="D671" s="2">
        <v>27066734.45</v>
      </c>
      <c r="E671" t="s">
        <v>324</v>
      </c>
      <c r="F671">
        <v>5717608.67192419</v>
      </c>
      <c r="G671" s="1">
        <v>42156</v>
      </c>
      <c r="H671" t="s">
        <v>1032</v>
      </c>
      <c r="I671" t="s">
        <v>1054</v>
      </c>
    </row>
    <row r="672" spans="1:9" ht="12.75">
      <c r="A672" t="s">
        <v>7</v>
      </c>
      <c r="B672" t="s">
        <v>1030</v>
      </c>
      <c r="C672" t="s">
        <v>1053</v>
      </c>
      <c r="D672" s="2">
        <v>45628992.92</v>
      </c>
      <c r="E672" t="s">
        <v>324</v>
      </c>
      <c r="F672">
        <v>36988536.2408967</v>
      </c>
      <c r="G672" s="1">
        <v>42156</v>
      </c>
      <c r="H672" t="s">
        <v>1032</v>
      </c>
      <c r="I672" t="s">
        <v>1055</v>
      </c>
    </row>
    <row r="673" spans="1:9" ht="12.75">
      <c r="A673" t="s">
        <v>7</v>
      </c>
      <c r="B673" t="s">
        <v>1030</v>
      </c>
      <c r="C673" t="s">
        <v>1056</v>
      </c>
      <c r="D673" s="2">
        <v>-10382527.45</v>
      </c>
      <c r="E673" t="s">
        <v>470</v>
      </c>
      <c r="F673">
        <v>-7603490.72273003</v>
      </c>
      <c r="G673" s="1">
        <v>42156</v>
      </c>
      <c r="H673" t="s">
        <v>1032</v>
      </c>
      <c r="I673" t="s">
        <v>1057</v>
      </c>
    </row>
    <row r="674" spans="1:9" ht="12.75">
      <c r="A674" t="s">
        <v>7</v>
      </c>
      <c r="B674" t="s">
        <v>1030</v>
      </c>
      <c r="C674" t="s">
        <v>1056</v>
      </c>
      <c r="D674" s="2">
        <v>-7579712.35</v>
      </c>
      <c r="E674" t="s">
        <v>470</v>
      </c>
      <c r="F674">
        <v>-1708366.96321216</v>
      </c>
      <c r="G674" s="1">
        <v>42156</v>
      </c>
      <c r="H674" t="s">
        <v>1032</v>
      </c>
      <c r="I674" t="s">
        <v>1058</v>
      </c>
    </row>
    <row r="675" spans="1:9" ht="12.75">
      <c r="A675" t="s">
        <v>7</v>
      </c>
      <c r="B675" t="s">
        <v>1030</v>
      </c>
      <c r="C675" t="s">
        <v>1059</v>
      </c>
      <c r="D675" s="2">
        <v>-2825418.66</v>
      </c>
      <c r="E675" t="s">
        <v>1060</v>
      </c>
      <c r="F675">
        <v>-1409478.45001001</v>
      </c>
      <c r="G675" s="1">
        <v>42156</v>
      </c>
      <c r="H675" t="s">
        <v>1032</v>
      </c>
      <c r="I675" t="s">
        <v>1058</v>
      </c>
    </row>
    <row r="676" spans="1:9" ht="12.75">
      <c r="A676" t="s">
        <v>7</v>
      </c>
      <c r="B676" t="s">
        <v>1030</v>
      </c>
      <c r="C676" t="s">
        <v>1059</v>
      </c>
      <c r="D676" s="2">
        <v>-10896298.55</v>
      </c>
      <c r="E676" t="s">
        <v>1060</v>
      </c>
      <c r="F676">
        <v>-7214453.11669736</v>
      </c>
      <c r="G676" s="1">
        <v>42156</v>
      </c>
      <c r="H676" t="s">
        <v>1032</v>
      </c>
      <c r="I676" t="s">
        <v>1057</v>
      </c>
    </row>
    <row r="677" spans="1:9" ht="12.75">
      <c r="A677" t="s">
        <v>7</v>
      </c>
      <c r="B677" t="s">
        <v>1030</v>
      </c>
      <c r="C677" t="s">
        <v>1061</v>
      </c>
      <c r="D677" s="2">
        <v>145683.91</v>
      </c>
      <c r="E677" t="s">
        <v>351</v>
      </c>
      <c r="F677">
        <v>152968.739979999</v>
      </c>
      <c r="G677" s="1">
        <v>42156</v>
      </c>
      <c r="H677" t="s">
        <v>1032</v>
      </c>
      <c r="I677" t="s">
        <v>1062</v>
      </c>
    </row>
    <row r="678" spans="1:9" ht="12.75">
      <c r="A678" t="s">
        <v>7</v>
      </c>
      <c r="B678" t="s">
        <v>1030</v>
      </c>
      <c r="C678" t="s">
        <v>1063</v>
      </c>
      <c r="D678" s="2">
        <v>-9292.16</v>
      </c>
      <c r="E678" t="s">
        <v>354</v>
      </c>
      <c r="F678">
        <v>-9757.460424504</v>
      </c>
      <c r="G678" s="1">
        <v>42156</v>
      </c>
      <c r="H678" t="s">
        <v>1032</v>
      </c>
      <c r="I678" t="s">
        <v>1064</v>
      </c>
    </row>
    <row r="679" spans="1:9" ht="12.75">
      <c r="A679" t="s">
        <v>7</v>
      </c>
      <c r="B679" t="s">
        <v>1030</v>
      </c>
      <c r="C679" t="s">
        <v>1065</v>
      </c>
      <c r="D679" s="2">
        <v>-3407.28</v>
      </c>
      <c r="E679" t="s">
        <v>357</v>
      </c>
      <c r="F679">
        <v>-3576.9595945416</v>
      </c>
      <c r="G679" s="1">
        <v>42156</v>
      </c>
      <c r="H679" t="s">
        <v>1032</v>
      </c>
      <c r="I679" t="s">
        <v>1064</v>
      </c>
    </row>
    <row r="680" spans="1:9" ht="12.75">
      <c r="A680" t="s">
        <v>7</v>
      </c>
      <c r="B680" t="s">
        <v>1068</v>
      </c>
      <c r="C680" t="s">
        <v>1069</v>
      </c>
      <c r="D680" s="2">
        <v>5477.19</v>
      </c>
      <c r="E680" t="s">
        <v>32</v>
      </c>
      <c r="F680">
        <v>0</v>
      </c>
      <c r="G680" s="1">
        <v>42156</v>
      </c>
      <c r="H680" t="s">
        <v>1070</v>
      </c>
      <c r="I680" t="s">
        <v>34</v>
      </c>
    </row>
    <row r="681" spans="1:9" ht="12.75">
      <c r="A681" t="s">
        <v>7</v>
      </c>
      <c r="B681" t="s">
        <v>1068</v>
      </c>
      <c r="C681" t="s">
        <v>1071</v>
      </c>
      <c r="D681" s="2">
        <v>16372199.21</v>
      </c>
      <c r="E681" t="s">
        <v>15</v>
      </c>
      <c r="F681">
        <v>4992164.59822962</v>
      </c>
      <c r="G681" s="1">
        <v>42156</v>
      </c>
      <c r="H681" t="s">
        <v>1070</v>
      </c>
      <c r="I681" t="s">
        <v>16</v>
      </c>
    </row>
    <row r="682" spans="1:9" ht="12.75">
      <c r="A682" t="s">
        <v>7</v>
      </c>
      <c r="B682" t="s">
        <v>1068</v>
      </c>
      <c r="C682" t="s">
        <v>1072</v>
      </c>
      <c r="D682" s="2">
        <v>1852413.74</v>
      </c>
      <c r="E682" t="s">
        <v>18</v>
      </c>
      <c r="F682">
        <v>348531.741821982</v>
      </c>
      <c r="G682" s="1">
        <v>42156</v>
      </c>
      <c r="H682" t="s">
        <v>1070</v>
      </c>
      <c r="I682" t="s">
        <v>16</v>
      </c>
    </row>
    <row r="683" spans="1:9" ht="12.75">
      <c r="A683" t="s">
        <v>7</v>
      </c>
      <c r="B683" t="s">
        <v>1068</v>
      </c>
      <c r="C683" t="s">
        <v>1073</v>
      </c>
      <c r="D683" s="2">
        <v>1798869.7</v>
      </c>
      <c r="E683" t="s">
        <v>20</v>
      </c>
      <c r="F683">
        <v>711530.709902099</v>
      </c>
      <c r="G683" s="1">
        <v>42156</v>
      </c>
      <c r="H683" t="s">
        <v>1070</v>
      </c>
      <c r="I683" t="s">
        <v>21</v>
      </c>
    </row>
    <row r="684" spans="1:9" ht="12.75">
      <c r="A684" t="s">
        <v>7</v>
      </c>
      <c r="B684" t="s">
        <v>1074</v>
      </c>
      <c r="C684" t="s">
        <v>1075</v>
      </c>
      <c r="D684" s="2">
        <v>398588.85</v>
      </c>
      <c r="E684" t="s">
        <v>136</v>
      </c>
      <c r="F684">
        <v>301596.6546254</v>
      </c>
      <c r="G684" s="1">
        <v>42156</v>
      </c>
      <c r="H684" t="s">
        <v>1076</v>
      </c>
      <c r="I684" t="s">
        <v>138</v>
      </c>
    </row>
    <row r="685" spans="1:9" ht="12.75">
      <c r="A685" t="s">
        <v>7</v>
      </c>
      <c r="B685" t="s">
        <v>1088</v>
      </c>
      <c r="C685" t="s">
        <v>1089</v>
      </c>
      <c r="D685" s="2">
        <v>618.72</v>
      </c>
      <c r="E685" t="s">
        <v>23</v>
      </c>
      <c r="F685">
        <v>255.454001408</v>
      </c>
      <c r="G685" s="1">
        <v>42156</v>
      </c>
      <c r="H685" t="s">
        <v>1088</v>
      </c>
      <c r="I685" t="s">
        <v>24</v>
      </c>
    </row>
    <row r="686" spans="1:9" ht="12.75">
      <c r="A686" t="s">
        <v>7</v>
      </c>
      <c r="B686" t="s">
        <v>1090</v>
      </c>
      <c r="C686" t="s">
        <v>1091</v>
      </c>
      <c r="D686" s="2">
        <v>19305564.89</v>
      </c>
      <c r="E686" t="s">
        <v>23</v>
      </c>
      <c r="F686">
        <v>11316726.337783</v>
      </c>
      <c r="G686" s="1">
        <v>42156</v>
      </c>
      <c r="H686" t="s">
        <v>1090</v>
      </c>
      <c r="I686" t="s">
        <v>24</v>
      </c>
    </row>
    <row r="687" spans="1:9" ht="12.75">
      <c r="A687" t="s">
        <v>7</v>
      </c>
      <c r="B687" t="s">
        <v>1090</v>
      </c>
      <c r="C687" t="s">
        <v>1091</v>
      </c>
      <c r="D687" s="2">
        <v>985.02</v>
      </c>
      <c r="E687" t="s">
        <v>23</v>
      </c>
      <c r="F687">
        <v>613.2549533244</v>
      </c>
      <c r="G687" s="1">
        <v>42156</v>
      </c>
      <c r="H687" t="s">
        <v>1090</v>
      </c>
      <c r="I687" t="s">
        <v>45</v>
      </c>
    </row>
    <row r="688" spans="1:9" ht="12.75">
      <c r="A688" t="s">
        <v>7</v>
      </c>
      <c r="B688" t="s">
        <v>1090</v>
      </c>
      <c r="C688" t="s">
        <v>1092</v>
      </c>
      <c r="D688" s="2">
        <v>20077645.99</v>
      </c>
      <c r="E688" t="s">
        <v>23</v>
      </c>
      <c r="F688">
        <v>9884867.58231072</v>
      </c>
      <c r="G688" s="1">
        <v>42156</v>
      </c>
      <c r="H688" t="s">
        <v>1090</v>
      </c>
      <c r="I688" t="s">
        <v>24</v>
      </c>
    </row>
    <row r="689" spans="1:9" ht="12.75">
      <c r="A689" t="s">
        <v>7</v>
      </c>
      <c r="B689" t="s">
        <v>1090</v>
      </c>
      <c r="C689" t="s">
        <v>1093</v>
      </c>
      <c r="D689" s="2">
        <v>14817179.43</v>
      </c>
      <c r="E689" t="s">
        <v>10</v>
      </c>
      <c r="F689">
        <v>7876343.73905425</v>
      </c>
      <c r="G689" s="1">
        <v>42156</v>
      </c>
      <c r="H689" t="s">
        <v>1090</v>
      </c>
      <c r="I689" t="s">
        <v>26</v>
      </c>
    </row>
    <row r="690" spans="1:9" ht="12.75">
      <c r="A690" t="s">
        <v>7</v>
      </c>
      <c r="B690" t="s">
        <v>1090</v>
      </c>
      <c r="C690" t="s">
        <v>1094</v>
      </c>
      <c r="D690" s="2">
        <v>12949266.48</v>
      </c>
      <c r="E690" t="s">
        <v>10</v>
      </c>
      <c r="F690">
        <v>5832278.81754706</v>
      </c>
      <c r="G690" s="1">
        <v>42156</v>
      </c>
      <c r="H690" t="s">
        <v>1090</v>
      </c>
      <c r="I690" t="s">
        <v>26</v>
      </c>
    </row>
    <row r="691" spans="1:9" ht="12.75">
      <c r="A691" t="s">
        <v>7</v>
      </c>
      <c r="B691" t="s">
        <v>1090</v>
      </c>
      <c r="C691" t="s">
        <v>1095</v>
      </c>
      <c r="D691" s="2">
        <v>581708.99</v>
      </c>
      <c r="E691" t="s">
        <v>28</v>
      </c>
      <c r="F691">
        <v>581708.963309005</v>
      </c>
      <c r="G691" s="1">
        <v>42156</v>
      </c>
      <c r="H691" t="s">
        <v>1090</v>
      </c>
      <c r="I691" t="s">
        <v>29</v>
      </c>
    </row>
    <row r="692" spans="1:9" ht="12.75">
      <c r="A692" t="s">
        <v>7</v>
      </c>
      <c r="B692" t="s">
        <v>1090</v>
      </c>
      <c r="C692" t="s">
        <v>1096</v>
      </c>
      <c r="D692" s="2">
        <v>2197991.75</v>
      </c>
      <c r="E692" t="s">
        <v>28</v>
      </c>
      <c r="F692">
        <v>2197919.82466519</v>
      </c>
      <c r="G692" s="1">
        <v>42156</v>
      </c>
      <c r="H692" t="s">
        <v>1090</v>
      </c>
      <c r="I692" t="s">
        <v>29</v>
      </c>
    </row>
    <row r="693" spans="1:9" ht="12.75">
      <c r="A693" t="s">
        <v>7</v>
      </c>
      <c r="B693" t="s">
        <v>1097</v>
      </c>
      <c r="C693" t="s">
        <v>1098</v>
      </c>
      <c r="D693" s="2">
        <v>5107449.08</v>
      </c>
      <c r="E693" t="s">
        <v>32</v>
      </c>
      <c r="F693">
        <v>0</v>
      </c>
      <c r="G693" s="1">
        <v>42156</v>
      </c>
      <c r="H693" t="s">
        <v>1099</v>
      </c>
      <c r="I693" t="s">
        <v>34</v>
      </c>
    </row>
    <row r="694" spans="1:9" ht="12.75">
      <c r="A694" t="s">
        <v>7</v>
      </c>
      <c r="B694" t="s">
        <v>1097</v>
      </c>
      <c r="C694" t="s">
        <v>1100</v>
      </c>
      <c r="D694" s="2">
        <v>25048.46</v>
      </c>
      <c r="E694" t="s">
        <v>36</v>
      </c>
      <c r="F694">
        <v>0</v>
      </c>
      <c r="G694" s="1">
        <v>42156</v>
      </c>
      <c r="H694" t="s">
        <v>1099</v>
      </c>
      <c r="I694" t="s">
        <v>37</v>
      </c>
    </row>
    <row r="695" spans="1:9" ht="12.75">
      <c r="A695" t="s">
        <v>7</v>
      </c>
      <c r="B695" t="s">
        <v>1101</v>
      </c>
      <c r="C695" t="s">
        <v>1102</v>
      </c>
      <c r="D695" s="2">
        <v>2372121.63</v>
      </c>
      <c r="E695" t="s">
        <v>32</v>
      </c>
      <c r="F695">
        <v>0</v>
      </c>
      <c r="G695" s="1">
        <v>42156</v>
      </c>
      <c r="H695" t="s">
        <v>1103</v>
      </c>
      <c r="I695" t="s">
        <v>34</v>
      </c>
    </row>
    <row r="696" spans="1:9" ht="12.75">
      <c r="A696" t="s">
        <v>7</v>
      </c>
      <c r="B696" t="s">
        <v>1101</v>
      </c>
      <c r="C696" t="s">
        <v>1104</v>
      </c>
      <c r="D696" s="2">
        <v>11876.81</v>
      </c>
      <c r="E696" t="s">
        <v>36</v>
      </c>
      <c r="F696">
        <v>0</v>
      </c>
      <c r="G696" s="1">
        <v>42156</v>
      </c>
      <c r="H696" t="s">
        <v>1103</v>
      </c>
      <c r="I696" t="s">
        <v>37</v>
      </c>
    </row>
    <row r="697" spans="1:9" ht="12.75">
      <c r="A697" t="s">
        <v>7</v>
      </c>
      <c r="B697" t="s">
        <v>1105</v>
      </c>
      <c r="C697" t="s">
        <v>1106</v>
      </c>
      <c r="D697" s="2">
        <v>-91454.79</v>
      </c>
      <c r="E697" t="s">
        <v>15</v>
      </c>
      <c r="F697">
        <v>-3454.9600687244</v>
      </c>
      <c r="G697" s="1">
        <v>42156</v>
      </c>
      <c r="H697" t="s">
        <v>1105</v>
      </c>
      <c r="I697" t="s">
        <v>16</v>
      </c>
    </row>
    <row r="698" spans="1:9" ht="12.75">
      <c r="A698" t="s">
        <v>7</v>
      </c>
      <c r="B698" t="s">
        <v>1105</v>
      </c>
      <c r="C698" t="s">
        <v>1107</v>
      </c>
      <c r="D698" s="2">
        <v>3872.62</v>
      </c>
      <c r="E698" t="s">
        <v>18</v>
      </c>
      <c r="F698">
        <v>283.9972501591</v>
      </c>
      <c r="G698" s="1">
        <v>42156</v>
      </c>
      <c r="H698" t="s">
        <v>1105</v>
      </c>
      <c r="I698" t="s">
        <v>16</v>
      </c>
    </row>
    <row r="699" spans="1:9" ht="12.75">
      <c r="A699" t="s">
        <v>7</v>
      </c>
      <c r="B699" t="s">
        <v>1105</v>
      </c>
      <c r="C699" t="s">
        <v>1108</v>
      </c>
      <c r="D699" s="2">
        <v>9814.03</v>
      </c>
      <c r="E699" t="s">
        <v>20</v>
      </c>
      <c r="F699">
        <v>1153.4569505214</v>
      </c>
      <c r="G699" s="1">
        <v>42156</v>
      </c>
      <c r="H699" t="s">
        <v>1105</v>
      </c>
      <c r="I699" t="s">
        <v>21</v>
      </c>
    </row>
    <row r="700" spans="1:9" ht="12.75">
      <c r="A700" t="s">
        <v>7</v>
      </c>
      <c r="B700" t="s">
        <v>1105</v>
      </c>
      <c r="C700" t="s">
        <v>1109</v>
      </c>
      <c r="D700" s="2">
        <v>1257334.8</v>
      </c>
      <c r="E700" t="s">
        <v>23</v>
      </c>
      <c r="F700">
        <v>11265.1170850657</v>
      </c>
      <c r="G700" s="1">
        <v>42156</v>
      </c>
      <c r="H700" t="s">
        <v>1105</v>
      </c>
      <c r="I700" t="s">
        <v>24</v>
      </c>
    </row>
    <row r="701" spans="1:9" ht="12.75">
      <c r="A701" t="s">
        <v>7</v>
      </c>
      <c r="B701" t="s">
        <v>1105</v>
      </c>
      <c r="C701" t="s">
        <v>1110</v>
      </c>
      <c r="D701" s="2">
        <v>515798.07</v>
      </c>
      <c r="E701" t="s">
        <v>10</v>
      </c>
      <c r="F701">
        <v>31747.5426046184</v>
      </c>
      <c r="G701" s="1">
        <v>42156</v>
      </c>
      <c r="H701" t="s">
        <v>1105</v>
      </c>
      <c r="I701" t="s">
        <v>26</v>
      </c>
    </row>
    <row r="702" spans="1:9" ht="12.75">
      <c r="A702" t="s">
        <v>7</v>
      </c>
      <c r="B702" t="s">
        <v>1105</v>
      </c>
      <c r="C702" t="s">
        <v>1111</v>
      </c>
      <c r="D702" s="2">
        <v>178614.76</v>
      </c>
      <c r="E702" t="s">
        <v>28</v>
      </c>
      <c r="F702">
        <v>22435.147568457</v>
      </c>
      <c r="G702" s="1">
        <v>42156</v>
      </c>
      <c r="H702" t="s">
        <v>1105</v>
      </c>
      <c r="I702" t="s">
        <v>29</v>
      </c>
    </row>
    <row r="703" spans="1:9" ht="12.75">
      <c r="A703" t="s">
        <v>7</v>
      </c>
      <c r="B703" t="s">
        <v>1112</v>
      </c>
      <c r="C703" t="s">
        <v>1113</v>
      </c>
      <c r="D703" s="2">
        <v>976159.56</v>
      </c>
      <c r="E703" t="s">
        <v>32</v>
      </c>
      <c r="F703">
        <v>0</v>
      </c>
      <c r="G703" s="1">
        <v>42156</v>
      </c>
      <c r="H703" t="s">
        <v>1114</v>
      </c>
      <c r="I703" t="s">
        <v>34</v>
      </c>
    </row>
    <row r="704" spans="1:9" ht="12.75">
      <c r="A704" t="s">
        <v>7</v>
      </c>
      <c r="B704" t="s">
        <v>1112</v>
      </c>
      <c r="C704" t="s">
        <v>1115</v>
      </c>
      <c r="D704" s="2">
        <v>886250.54</v>
      </c>
      <c r="E704" t="s">
        <v>23</v>
      </c>
      <c r="F704">
        <v>278129.165412911</v>
      </c>
      <c r="G704" s="1">
        <v>42156</v>
      </c>
      <c r="H704" t="s">
        <v>1114</v>
      </c>
      <c r="I704" t="s">
        <v>24</v>
      </c>
    </row>
    <row r="705" spans="1:9" ht="12.75">
      <c r="A705" t="s">
        <v>7</v>
      </c>
      <c r="B705" t="s">
        <v>1112</v>
      </c>
      <c r="C705" t="s">
        <v>1115</v>
      </c>
      <c r="D705" s="2">
        <v>875946.86</v>
      </c>
      <c r="E705" t="s">
        <v>23</v>
      </c>
      <c r="F705">
        <v>545226.909270095</v>
      </c>
      <c r="G705" s="1">
        <v>42156</v>
      </c>
      <c r="H705" t="s">
        <v>1114</v>
      </c>
      <c r="I705" t="s">
        <v>45</v>
      </c>
    </row>
    <row r="706" spans="1:9" ht="12.75">
      <c r="A706" t="s">
        <v>7</v>
      </c>
      <c r="B706" t="s">
        <v>1112</v>
      </c>
      <c r="C706" t="s">
        <v>1116</v>
      </c>
      <c r="D706" s="2">
        <v>54645.51</v>
      </c>
      <c r="E706" t="s">
        <v>10</v>
      </c>
      <c r="F706">
        <v>16734.8901659256</v>
      </c>
      <c r="G706" s="1">
        <v>42156</v>
      </c>
      <c r="H706" t="s">
        <v>1114</v>
      </c>
      <c r="I706" t="s">
        <v>26</v>
      </c>
    </row>
    <row r="707" spans="1:9" ht="12.75">
      <c r="A707" t="s">
        <v>7</v>
      </c>
      <c r="B707" t="s">
        <v>1112</v>
      </c>
      <c r="C707" t="s">
        <v>1116</v>
      </c>
      <c r="D707" s="2">
        <v>832488.43</v>
      </c>
      <c r="E707" t="s">
        <v>10</v>
      </c>
      <c r="F707">
        <v>446051.739375923</v>
      </c>
      <c r="G707" s="1">
        <v>42156</v>
      </c>
      <c r="H707" t="s">
        <v>1114</v>
      </c>
      <c r="I707" t="s">
        <v>12</v>
      </c>
    </row>
    <row r="708" spans="1:9" ht="12.75">
      <c r="A708" t="s">
        <v>7</v>
      </c>
      <c r="B708" t="s">
        <v>1112</v>
      </c>
      <c r="C708" t="s">
        <v>1117</v>
      </c>
      <c r="D708" s="2">
        <v>18.26</v>
      </c>
      <c r="E708" t="s">
        <v>28</v>
      </c>
      <c r="F708">
        <v>17.3731116174</v>
      </c>
      <c r="G708" s="1">
        <v>42156</v>
      </c>
      <c r="H708" t="s">
        <v>1114</v>
      </c>
      <c r="I708" t="s">
        <v>48</v>
      </c>
    </row>
    <row r="709" ht="13.5" thickBot="1">
      <c r="D709" s="3">
        <f>SUM(D5:D708)</f>
        <v>889720773.5400002</v>
      </c>
    </row>
    <row r="710" ht="13.5" thickTop="1"/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3" sqref="A3"/>
    </sheetView>
  </sheetViews>
  <sheetFormatPr defaultColWidth="9.140625" defaultRowHeight="12.75"/>
  <cols>
    <col min="4" max="4" width="16.57421875" style="2" bestFit="1" customWidth="1"/>
    <col min="8" max="8" width="41.57421875" style="0" customWidth="1"/>
  </cols>
  <sheetData>
    <row r="1" ht="12.75">
      <c r="A1" s="4" t="s">
        <v>1118</v>
      </c>
    </row>
    <row r="2" ht="12.75">
      <c r="A2" s="4" t="s">
        <v>1120</v>
      </c>
    </row>
    <row r="4" spans="1:9" ht="12.75">
      <c r="A4" t="s">
        <v>7</v>
      </c>
      <c r="B4" t="s">
        <v>115</v>
      </c>
      <c r="C4" t="s">
        <v>131</v>
      </c>
      <c r="D4" s="2">
        <v>47760.06</v>
      </c>
      <c r="E4" t="s">
        <v>18</v>
      </c>
      <c r="F4">
        <v>25960.0903808508</v>
      </c>
      <c r="G4" s="1">
        <v>42156</v>
      </c>
      <c r="H4" t="s">
        <v>132</v>
      </c>
      <c r="I4" t="s">
        <v>16</v>
      </c>
    </row>
    <row r="5" spans="1:9" ht="12.75">
      <c r="A5" t="s">
        <v>7</v>
      </c>
      <c r="B5" t="s">
        <v>115</v>
      </c>
      <c r="C5" t="s">
        <v>133</v>
      </c>
      <c r="D5" s="2">
        <v>12025729.05</v>
      </c>
      <c r="E5" t="s">
        <v>23</v>
      </c>
      <c r="F5">
        <v>4460431.40786387</v>
      </c>
      <c r="G5" s="1">
        <v>42156</v>
      </c>
      <c r="H5" t="s">
        <v>132</v>
      </c>
      <c r="I5" t="s">
        <v>24</v>
      </c>
    </row>
    <row r="6" spans="1:9" ht="12.75">
      <c r="A6" t="s">
        <v>7</v>
      </c>
      <c r="B6" t="s">
        <v>142</v>
      </c>
      <c r="C6" t="s">
        <v>143</v>
      </c>
      <c r="D6" s="2">
        <v>152211.49</v>
      </c>
      <c r="E6" t="s">
        <v>23</v>
      </c>
      <c r="F6">
        <v>87856.1057808398</v>
      </c>
      <c r="G6" s="1">
        <v>42156</v>
      </c>
      <c r="H6" t="s">
        <v>142</v>
      </c>
      <c r="I6" t="s">
        <v>24</v>
      </c>
    </row>
    <row r="7" spans="1:9" ht="12.75">
      <c r="A7" t="s">
        <v>7</v>
      </c>
      <c r="B7" t="s">
        <v>147</v>
      </c>
      <c r="C7" t="s">
        <v>148</v>
      </c>
      <c r="D7" s="2">
        <v>18694.99</v>
      </c>
      <c r="E7" t="s">
        <v>23</v>
      </c>
      <c r="F7">
        <v>838.876511512</v>
      </c>
      <c r="G7" s="1">
        <v>42156</v>
      </c>
      <c r="H7" t="s">
        <v>149</v>
      </c>
      <c r="I7" t="s">
        <v>24</v>
      </c>
    </row>
    <row r="8" spans="1:9" ht="12.75">
      <c r="A8" t="s">
        <v>7</v>
      </c>
      <c r="B8" t="s">
        <v>156</v>
      </c>
      <c r="C8" t="s">
        <v>157</v>
      </c>
      <c r="D8" s="2">
        <v>2049.31</v>
      </c>
      <c r="E8" t="s">
        <v>18</v>
      </c>
      <c r="F8">
        <v>8.6043764177</v>
      </c>
      <c r="G8" s="1">
        <v>42156</v>
      </c>
      <c r="H8" t="s">
        <v>158</v>
      </c>
      <c r="I8" t="s">
        <v>16</v>
      </c>
    </row>
    <row r="9" spans="1:9" ht="12.75">
      <c r="A9" t="s">
        <v>7</v>
      </c>
      <c r="B9" t="s">
        <v>156</v>
      </c>
      <c r="C9" t="s">
        <v>159</v>
      </c>
      <c r="D9" s="2">
        <v>15231.62</v>
      </c>
      <c r="E9" t="s">
        <v>95</v>
      </c>
      <c r="F9">
        <v>884.4942154121</v>
      </c>
      <c r="G9" s="1">
        <v>42156</v>
      </c>
      <c r="H9" t="s">
        <v>158</v>
      </c>
      <c r="I9" t="s">
        <v>96</v>
      </c>
    </row>
    <row r="10" spans="1:9" ht="12.75">
      <c r="A10" t="s">
        <v>7</v>
      </c>
      <c r="B10" t="s">
        <v>187</v>
      </c>
      <c r="C10" t="s">
        <v>188</v>
      </c>
      <c r="D10" s="2">
        <v>63599.21</v>
      </c>
      <c r="E10" t="s">
        <v>32</v>
      </c>
      <c r="F10">
        <v>0</v>
      </c>
      <c r="G10" s="1">
        <v>42156</v>
      </c>
      <c r="H10" t="s">
        <v>189</v>
      </c>
      <c r="I10" t="s">
        <v>34</v>
      </c>
    </row>
    <row r="11" spans="1:9" ht="12.75">
      <c r="A11" t="s">
        <v>7</v>
      </c>
      <c r="B11" t="s">
        <v>190</v>
      </c>
      <c r="C11" t="s">
        <v>191</v>
      </c>
      <c r="D11" s="2">
        <v>1807820.39</v>
      </c>
      <c r="E11" t="s">
        <v>192</v>
      </c>
      <c r="F11">
        <v>1367907.00176781</v>
      </c>
      <c r="G11" s="1">
        <v>42156</v>
      </c>
      <c r="H11" t="s">
        <v>193</v>
      </c>
      <c r="I11" t="s">
        <v>138</v>
      </c>
    </row>
    <row r="12" spans="1:9" ht="12.75">
      <c r="A12" t="s">
        <v>7</v>
      </c>
      <c r="B12" t="s">
        <v>219</v>
      </c>
      <c r="C12" t="s">
        <v>220</v>
      </c>
      <c r="D12" s="2">
        <v>58113.5</v>
      </c>
      <c r="E12" t="s">
        <v>32</v>
      </c>
      <c r="F12">
        <v>0</v>
      </c>
      <c r="G12" s="1">
        <v>42156</v>
      </c>
      <c r="H12" t="s">
        <v>221</v>
      </c>
      <c r="I12" t="s">
        <v>34</v>
      </c>
    </row>
    <row r="13" spans="1:9" ht="12.75">
      <c r="A13" t="s">
        <v>7</v>
      </c>
      <c r="B13" t="s">
        <v>236</v>
      </c>
      <c r="C13" t="s">
        <v>238</v>
      </c>
      <c r="D13" s="2">
        <v>618624.72</v>
      </c>
      <c r="E13" t="s">
        <v>15</v>
      </c>
      <c r="F13">
        <v>244509.381840513</v>
      </c>
      <c r="G13" s="1">
        <v>42156</v>
      </c>
      <c r="H13" t="s">
        <v>237</v>
      </c>
      <c r="I13" t="s">
        <v>42</v>
      </c>
    </row>
    <row r="14" spans="1:9" ht="12.75">
      <c r="A14" t="s">
        <v>7</v>
      </c>
      <c r="B14" t="s">
        <v>236</v>
      </c>
      <c r="C14" t="s">
        <v>239</v>
      </c>
      <c r="D14" s="2">
        <v>1749687.58</v>
      </c>
      <c r="E14" t="s">
        <v>15</v>
      </c>
      <c r="F14">
        <v>544062.276316162</v>
      </c>
      <c r="G14" s="1">
        <v>42156</v>
      </c>
      <c r="H14" t="s">
        <v>237</v>
      </c>
      <c r="I14" t="s">
        <v>42</v>
      </c>
    </row>
    <row r="15" spans="1:9" ht="12.75">
      <c r="A15" t="s">
        <v>7</v>
      </c>
      <c r="B15" t="s">
        <v>236</v>
      </c>
      <c r="C15" t="s">
        <v>239</v>
      </c>
      <c r="D15" s="2">
        <v>16511518.26</v>
      </c>
      <c r="E15" t="s">
        <v>15</v>
      </c>
      <c r="F15">
        <v>2118411.03344071</v>
      </c>
      <c r="G15" s="1">
        <v>42156</v>
      </c>
      <c r="H15" t="s">
        <v>237</v>
      </c>
      <c r="I15" t="s">
        <v>16</v>
      </c>
    </row>
    <row r="16" spans="1:9" ht="12.75">
      <c r="A16" t="s">
        <v>7</v>
      </c>
      <c r="B16" t="s">
        <v>236</v>
      </c>
      <c r="C16" t="s">
        <v>240</v>
      </c>
      <c r="D16" s="2">
        <v>36961.17</v>
      </c>
      <c r="E16" t="s">
        <v>18</v>
      </c>
      <c r="F16">
        <v>2002.3113055524</v>
      </c>
      <c r="G16" s="1">
        <v>42156</v>
      </c>
      <c r="H16" t="s">
        <v>237</v>
      </c>
      <c r="I16" t="s">
        <v>16</v>
      </c>
    </row>
    <row r="17" spans="1:9" ht="12.75">
      <c r="A17" t="s">
        <v>7</v>
      </c>
      <c r="B17" t="s">
        <v>236</v>
      </c>
      <c r="C17" t="s">
        <v>240</v>
      </c>
      <c r="D17" s="2">
        <v>132988</v>
      </c>
      <c r="E17" t="s">
        <v>18</v>
      </c>
      <c r="F17">
        <v>51066.12728412</v>
      </c>
      <c r="G17" s="1">
        <v>42156</v>
      </c>
      <c r="H17" t="s">
        <v>237</v>
      </c>
      <c r="I17" t="s">
        <v>42</v>
      </c>
    </row>
    <row r="18" spans="1:9" ht="12.75">
      <c r="A18" t="s">
        <v>7</v>
      </c>
      <c r="B18" t="s">
        <v>236</v>
      </c>
      <c r="C18" t="s">
        <v>241</v>
      </c>
      <c r="D18" s="2">
        <v>3302920.99</v>
      </c>
      <c r="E18" t="s">
        <v>18</v>
      </c>
      <c r="F18">
        <v>473464.175218015</v>
      </c>
      <c r="G18" s="1">
        <v>42156</v>
      </c>
      <c r="H18" t="s">
        <v>237</v>
      </c>
      <c r="I18" t="s">
        <v>16</v>
      </c>
    </row>
    <row r="19" spans="1:9" ht="12.75">
      <c r="A19" t="s">
        <v>7</v>
      </c>
      <c r="B19" t="s">
        <v>236</v>
      </c>
      <c r="C19" t="s">
        <v>241</v>
      </c>
      <c r="D19" s="2">
        <v>1508590.16</v>
      </c>
      <c r="E19" t="s">
        <v>18</v>
      </c>
      <c r="F19">
        <v>623559.954566025</v>
      </c>
      <c r="G19" s="1">
        <v>42156</v>
      </c>
      <c r="H19" t="s">
        <v>237</v>
      </c>
      <c r="I19" t="s">
        <v>42</v>
      </c>
    </row>
    <row r="20" spans="1:9" ht="12.75">
      <c r="A20" t="s">
        <v>7</v>
      </c>
      <c r="B20" t="s">
        <v>236</v>
      </c>
      <c r="C20" t="s">
        <v>242</v>
      </c>
      <c r="D20" s="2">
        <v>1035711.24</v>
      </c>
      <c r="E20" t="s">
        <v>95</v>
      </c>
      <c r="F20">
        <v>44634.883963514</v>
      </c>
      <c r="G20" s="1">
        <v>42156</v>
      </c>
      <c r="H20" t="s">
        <v>237</v>
      </c>
      <c r="I20" t="s">
        <v>96</v>
      </c>
    </row>
    <row r="21" spans="1:9" ht="12.75">
      <c r="A21" t="s">
        <v>7</v>
      </c>
      <c r="B21" t="s">
        <v>236</v>
      </c>
      <c r="C21" t="s">
        <v>243</v>
      </c>
      <c r="D21" s="2">
        <v>323.82</v>
      </c>
      <c r="E21" t="s">
        <v>20</v>
      </c>
      <c r="F21">
        <v>192.4010304426</v>
      </c>
      <c r="G21" s="1">
        <v>42156</v>
      </c>
      <c r="H21" t="s">
        <v>237</v>
      </c>
      <c r="I21" t="s">
        <v>21</v>
      </c>
    </row>
    <row r="22" spans="1:9" ht="12.75">
      <c r="A22" t="s">
        <v>7</v>
      </c>
      <c r="B22" t="s">
        <v>236</v>
      </c>
      <c r="C22" t="s">
        <v>244</v>
      </c>
      <c r="D22" s="2">
        <v>3896205.45</v>
      </c>
      <c r="E22" t="s">
        <v>20</v>
      </c>
      <c r="F22">
        <v>1828738.19056653</v>
      </c>
      <c r="G22" s="1">
        <v>42156</v>
      </c>
      <c r="H22" t="s">
        <v>237</v>
      </c>
      <c r="I22" t="s">
        <v>21</v>
      </c>
    </row>
    <row r="23" spans="1:9" ht="12.75">
      <c r="A23" t="s">
        <v>7</v>
      </c>
      <c r="B23" t="s">
        <v>236</v>
      </c>
      <c r="C23" t="s">
        <v>244</v>
      </c>
      <c r="D23" s="2">
        <v>3048624.84</v>
      </c>
      <c r="E23" t="s">
        <v>20</v>
      </c>
      <c r="F23">
        <v>1451308.20815612</v>
      </c>
      <c r="G23" s="1">
        <v>42156</v>
      </c>
      <c r="H23" t="s">
        <v>237</v>
      </c>
      <c r="I23" t="s">
        <v>82</v>
      </c>
    </row>
    <row r="24" spans="1:9" ht="12.75">
      <c r="A24" t="s">
        <v>7</v>
      </c>
      <c r="B24" t="s">
        <v>236</v>
      </c>
      <c r="C24" t="s">
        <v>245</v>
      </c>
      <c r="D24" s="2">
        <v>6057.22</v>
      </c>
      <c r="E24" t="s">
        <v>20</v>
      </c>
      <c r="F24">
        <v>6057.22</v>
      </c>
      <c r="G24" s="1">
        <v>42156</v>
      </c>
      <c r="H24" t="s">
        <v>237</v>
      </c>
      <c r="I24" t="s">
        <v>85</v>
      </c>
    </row>
    <row r="25" spans="1:9" ht="12.75">
      <c r="A25" t="s">
        <v>7</v>
      </c>
      <c r="B25" t="s">
        <v>236</v>
      </c>
      <c r="C25" t="s">
        <v>246</v>
      </c>
      <c r="D25" s="2">
        <v>1922.32</v>
      </c>
      <c r="E25" t="s">
        <v>20</v>
      </c>
      <c r="F25">
        <v>1239.1688427405</v>
      </c>
      <c r="G25" s="1">
        <v>42156</v>
      </c>
      <c r="H25" t="s">
        <v>237</v>
      </c>
      <c r="I25" t="s">
        <v>21</v>
      </c>
    </row>
    <row r="26" spans="1:9" ht="12.75">
      <c r="A26" t="s">
        <v>7</v>
      </c>
      <c r="B26" t="s">
        <v>236</v>
      </c>
      <c r="C26" t="s">
        <v>247</v>
      </c>
      <c r="D26" s="2">
        <v>11253</v>
      </c>
      <c r="E26" t="s">
        <v>136</v>
      </c>
      <c r="F26">
        <v>56.5429491</v>
      </c>
      <c r="G26" s="1">
        <v>42156</v>
      </c>
      <c r="H26" t="s">
        <v>237</v>
      </c>
      <c r="I26" t="s">
        <v>96</v>
      </c>
    </row>
    <row r="27" spans="1:9" ht="12.75">
      <c r="A27" t="s">
        <v>7</v>
      </c>
      <c r="B27" t="s">
        <v>236</v>
      </c>
      <c r="C27" t="s">
        <v>248</v>
      </c>
      <c r="D27" s="2">
        <v>133342.29</v>
      </c>
      <c r="E27" t="s">
        <v>10</v>
      </c>
      <c r="F27">
        <v>16550.3229574328</v>
      </c>
      <c r="G27" s="1">
        <v>42156</v>
      </c>
      <c r="H27" t="s">
        <v>237</v>
      </c>
      <c r="I27" t="s">
        <v>26</v>
      </c>
    </row>
    <row r="28" spans="1:9" ht="12.75">
      <c r="A28" t="s">
        <v>7</v>
      </c>
      <c r="B28" t="s">
        <v>236</v>
      </c>
      <c r="C28" t="s">
        <v>249</v>
      </c>
      <c r="D28" s="2">
        <v>5993233</v>
      </c>
      <c r="E28" t="s">
        <v>250</v>
      </c>
      <c r="F28">
        <v>203183.30435396</v>
      </c>
      <c r="G28" s="1">
        <v>42156</v>
      </c>
      <c r="H28" t="s">
        <v>237</v>
      </c>
      <c r="I28" t="s">
        <v>251</v>
      </c>
    </row>
    <row r="29" spans="1:9" ht="12.75">
      <c r="A29" t="s">
        <v>7</v>
      </c>
      <c r="B29" t="s">
        <v>236</v>
      </c>
      <c r="C29" t="s">
        <v>252</v>
      </c>
      <c r="D29" s="2">
        <v>6064064.13</v>
      </c>
      <c r="E29" t="s">
        <v>250</v>
      </c>
      <c r="F29">
        <v>2240717.65325001</v>
      </c>
      <c r="G29" s="1">
        <v>42156</v>
      </c>
      <c r="H29" t="s">
        <v>237</v>
      </c>
      <c r="I29" t="s">
        <v>253</v>
      </c>
    </row>
    <row r="30" spans="1:9" ht="12.75">
      <c r="A30" t="s">
        <v>7</v>
      </c>
      <c r="B30" t="s">
        <v>236</v>
      </c>
      <c r="C30" t="s">
        <v>252</v>
      </c>
      <c r="D30" s="2">
        <v>60953.86</v>
      </c>
      <c r="E30" t="s">
        <v>250</v>
      </c>
      <c r="F30">
        <v>498172.867542104</v>
      </c>
      <c r="G30" s="1">
        <v>42156</v>
      </c>
      <c r="H30" t="s">
        <v>237</v>
      </c>
      <c r="I30" t="s">
        <v>251</v>
      </c>
    </row>
    <row r="31" spans="1:9" ht="12.75">
      <c r="A31" t="s">
        <v>7</v>
      </c>
      <c r="B31" t="s">
        <v>236</v>
      </c>
      <c r="C31" t="s">
        <v>254</v>
      </c>
      <c r="D31" s="2">
        <v>10773885.87</v>
      </c>
      <c r="E31" t="s">
        <v>255</v>
      </c>
      <c r="F31">
        <v>4727557.20256856</v>
      </c>
      <c r="G31" s="1">
        <v>42156</v>
      </c>
      <c r="H31" t="s">
        <v>237</v>
      </c>
      <c r="I31" t="s">
        <v>253</v>
      </c>
    </row>
    <row r="32" spans="1:9" ht="12.75">
      <c r="A32" t="s">
        <v>7</v>
      </c>
      <c r="B32" t="s">
        <v>236</v>
      </c>
      <c r="C32" t="s">
        <v>254</v>
      </c>
      <c r="D32" s="2">
        <v>45743333.18</v>
      </c>
      <c r="E32" t="s">
        <v>255</v>
      </c>
      <c r="F32">
        <v>14592305.3312093</v>
      </c>
      <c r="G32" s="1">
        <v>42156</v>
      </c>
      <c r="H32" t="s">
        <v>237</v>
      </c>
      <c r="I32" t="s">
        <v>251</v>
      </c>
    </row>
    <row r="33" spans="1:9" ht="12.75">
      <c r="A33" t="s">
        <v>7</v>
      </c>
      <c r="B33" t="s">
        <v>236</v>
      </c>
      <c r="C33" t="s">
        <v>256</v>
      </c>
      <c r="D33" s="2">
        <v>18095283.8</v>
      </c>
      <c r="E33" t="s">
        <v>257</v>
      </c>
      <c r="F33">
        <v>4250106.21345695</v>
      </c>
      <c r="G33" s="1">
        <v>42156</v>
      </c>
      <c r="H33" t="s">
        <v>237</v>
      </c>
      <c r="I33" t="s">
        <v>258</v>
      </c>
    </row>
    <row r="34" spans="1:9" ht="12.75">
      <c r="A34" t="s">
        <v>7</v>
      </c>
      <c r="B34" t="s">
        <v>236</v>
      </c>
      <c r="C34" t="s">
        <v>256</v>
      </c>
      <c r="D34" s="2">
        <v>4579179.19</v>
      </c>
      <c r="E34" t="s">
        <v>257</v>
      </c>
      <c r="F34">
        <v>4579179.19</v>
      </c>
      <c r="G34" s="1">
        <v>42156</v>
      </c>
      <c r="H34" t="s">
        <v>237</v>
      </c>
      <c r="I34" t="s">
        <v>259</v>
      </c>
    </row>
    <row r="35" spans="1:9" ht="12.75">
      <c r="A35" t="s">
        <v>7</v>
      </c>
      <c r="B35" t="s">
        <v>236</v>
      </c>
      <c r="C35" t="s">
        <v>256</v>
      </c>
      <c r="D35" s="2">
        <v>14471662.68</v>
      </c>
      <c r="E35" t="s">
        <v>257</v>
      </c>
      <c r="F35">
        <v>14471662.68</v>
      </c>
      <c r="G35" s="1">
        <v>42156</v>
      </c>
      <c r="H35" t="s">
        <v>237</v>
      </c>
      <c r="I35" t="s">
        <v>260</v>
      </c>
    </row>
    <row r="36" spans="1:9" ht="12.75">
      <c r="A36" t="s">
        <v>7</v>
      </c>
      <c r="B36" t="s">
        <v>236</v>
      </c>
      <c r="C36" t="s">
        <v>261</v>
      </c>
      <c r="D36" s="2">
        <v>20645436.53</v>
      </c>
      <c r="E36" t="s">
        <v>262</v>
      </c>
      <c r="F36">
        <v>8944594.86744158</v>
      </c>
      <c r="G36" s="1">
        <v>42156</v>
      </c>
      <c r="H36" t="s">
        <v>237</v>
      </c>
      <c r="I36" t="s">
        <v>258</v>
      </c>
    </row>
    <row r="37" spans="1:9" ht="12.75">
      <c r="A37" t="s">
        <v>7</v>
      </c>
      <c r="B37" t="s">
        <v>474</v>
      </c>
      <c r="C37" t="s">
        <v>475</v>
      </c>
      <c r="D37" s="2">
        <v>2652854.08</v>
      </c>
      <c r="E37" t="s">
        <v>10</v>
      </c>
      <c r="F37">
        <v>123721.447542909</v>
      </c>
      <c r="G37" s="1">
        <v>42156</v>
      </c>
      <c r="H37" t="s">
        <v>476</v>
      </c>
      <c r="I37" t="s">
        <v>26</v>
      </c>
    </row>
    <row r="38" spans="1:9" ht="12.75">
      <c r="A38" t="s">
        <v>7</v>
      </c>
      <c r="B38" t="s">
        <v>889</v>
      </c>
      <c r="C38" t="s">
        <v>890</v>
      </c>
      <c r="D38" s="2">
        <v>388438.35</v>
      </c>
      <c r="E38" t="s">
        <v>23</v>
      </c>
      <c r="F38">
        <v>102179.198820145</v>
      </c>
      <c r="G38" s="1">
        <v>42156</v>
      </c>
      <c r="H38" t="s">
        <v>889</v>
      </c>
      <c r="I38" t="s">
        <v>24</v>
      </c>
    </row>
    <row r="39" spans="1:9" ht="12.75">
      <c r="A39" t="s">
        <v>7</v>
      </c>
      <c r="B39" t="s">
        <v>889</v>
      </c>
      <c r="C39" t="s">
        <v>891</v>
      </c>
      <c r="D39" s="2">
        <v>5665063.45</v>
      </c>
      <c r="E39" t="s">
        <v>10</v>
      </c>
      <c r="F39">
        <v>1224271.30335398</v>
      </c>
      <c r="G39" s="1">
        <v>42156</v>
      </c>
      <c r="H39" t="s">
        <v>889</v>
      </c>
      <c r="I39" t="s">
        <v>26</v>
      </c>
    </row>
    <row r="40" spans="1:9" ht="12.75">
      <c r="A40" t="s">
        <v>7</v>
      </c>
      <c r="B40" t="s">
        <v>896</v>
      </c>
      <c r="C40" t="s">
        <v>897</v>
      </c>
      <c r="D40" s="2">
        <v>358443.6</v>
      </c>
      <c r="E40" t="s">
        <v>20</v>
      </c>
      <c r="F40">
        <v>358443.6</v>
      </c>
      <c r="G40" s="1">
        <v>42156</v>
      </c>
      <c r="H40" t="s">
        <v>898</v>
      </c>
      <c r="I40" t="s">
        <v>85</v>
      </c>
    </row>
    <row r="41" spans="1:9" ht="12.75">
      <c r="A41" t="s">
        <v>7</v>
      </c>
      <c r="B41" t="s">
        <v>901</v>
      </c>
      <c r="C41" t="s">
        <v>902</v>
      </c>
      <c r="D41" s="2">
        <v>2363608.19</v>
      </c>
      <c r="E41" t="s">
        <v>95</v>
      </c>
      <c r="F41">
        <v>422172.707631128</v>
      </c>
      <c r="G41" s="1">
        <v>42156</v>
      </c>
      <c r="H41" t="s">
        <v>903</v>
      </c>
      <c r="I41" t="s">
        <v>96</v>
      </c>
    </row>
    <row r="42" spans="1:9" ht="12.75">
      <c r="A42" t="s">
        <v>7</v>
      </c>
      <c r="B42" t="s">
        <v>918</v>
      </c>
      <c r="C42" t="s">
        <v>919</v>
      </c>
      <c r="D42" s="2">
        <v>2944120.23</v>
      </c>
      <c r="E42" t="s">
        <v>192</v>
      </c>
      <c r="F42">
        <v>1083923.17390997</v>
      </c>
      <c r="G42" s="1">
        <v>42156</v>
      </c>
      <c r="H42" t="s">
        <v>920</v>
      </c>
      <c r="I42" t="s">
        <v>96</v>
      </c>
    </row>
    <row r="43" spans="1:9" ht="12.75">
      <c r="A43" t="s">
        <v>7</v>
      </c>
      <c r="B43" t="s">
        <v>918</v>
      </c>
      <c r="C43" t="s">
        <v>919</v>
      </c>
      <c r="D43" s="2">
        <v>3828909.19</v>
      </c>
      <c r="E43" t="s">
        <v>192</v>
      </c>
      <c r="F43">
        <v>2657978.45353609</v>
      </c>
      <c r="G43" s="1">
        <v>42156</v>
      </c>
      <c r="H43" t="s">
        <v>920</v>
      </c>
      <c r="I43" t="s">
        <v>138</v>
      </c>
    </row>
    <row r="44" spans="1:9" ht="12.75">
      <c r="A44" t="s">
        <v>7</v>
      </c>
      <c r="B44" t="s">
        <v>921</v>
      </c>
      <c r="C44" t="s">
        <v>922</v>
      </c>
      <c r="D44" s="2">
        <v>11275163.83</v>
      </c>
      <c r="E44" t="s">
        <v>136</v>
      </c>
      <c r="F44">
        <v>9206099.48220374</v>
      </c>
      <c r="G44" s="1">
        <v>42156</v>
      </c>
      <c r="H44" t="s">
        <v>923</v>
      </c>
      <c r="I44" t="s">
        <v>96</v>
      </c>
    </row>
    <row r="45" spans="1:9" ht="12.75">
      <c r="A45" t="s">
        <v>7</v>
      </c>
      <c r="B45" t="s">
        <v>921</v>
      </c>
      <c r="C45" t="s">
        <v>922</v>
      </c>
      <c r="D45" s="2">
        <v>3445144.29</v>
      </c>
      <c r="E45" t="s">
        <v>136</v>
      </c>
      <c r="F45">
        <v>2556158.15051585</v>
      </c>
      <c r="G45" s="1">
        <v>42156</v>
      </c>
      <c r="H45" t="s">
        <v>923</v>
      </c>
      <c r="I45" t="s">
        <v>138</v>
      </c>
    </row>
    <row r="46" spans="1:9" ht="12.75">
      <c r="A46" t="s">
        <v>7</v>
      </c>
      <c r="B46" t="s">
        <v>924</v>
      </c>
      <c r="C46" t="s">
        <v>925</v>
      </c>
      <c r="D46" s="2">
        <v>286117.47</v>
      </c>
      <c r="E46" t="s">
        <v>32</v>
      </c>
      <c r="F46">
        <v>0</v>
      </c>
      <c r="G46" s="1">
        <v>42156</v>
      </c>
      <c r="H46" t="s">
        <v>924</v>
      </c>
      <c r="I46" t="s">
        <v>34</v>
      </c>
    </row>
    <row r="47" spans="1:9" ht="12.75">
      <c r="A47" t="s">
        <v>7</v>
      </c>
      <c r="B47" t="s">
        <v>924</v>
      </c>
      <c r="C47" t="s">
        <v>926</v>
      </c>
      <c r="D47" s="2">
        <v>6357.4</v>
      </c>
      <c r="E47" t="s">
        <v>36</v>
      </c>
      <c r="F47">
        <v>0</v>
      </c>
      <c r="G47" s="1">
        <v>42156</v>
      </c>
      <c r="H47" t="s">
        <v>924</v>
      </c>
      <c r="I47" t="s">
        <v>37</v>
      </c>
    </row>
    <row r="48" spans="1:9" ht="12.75">
      <c r="A48" t="s">
        <v>7</v>
      </c>
      <c r="B48" t="s">
        <v>924</v>
      </c>
      <c r="C48" t="s">
        <v>927</v>
      </c>
      <c r="D48" s="2">
        <v>10674.8</v>
      </c>
      <c r="E48" t="s">
        <v>15</v>
      </c>
      <c r="F48">
        <v>4655.392472148</v>
      </c>
      <c r="G48" s="1">
        <v>42156</v>
      </c>
      <c r="H48" t="s">
        <v>924</v>
      </c>
      <c r="I48" t="s">
        <v>42</v>
      </c>
    </row>
    <row r="49" spans="1:9" ht="12.75">
      <c r="A49" t="s">
        <v>7</v>
      </c>
      <c r="B49" t="s">
        <v>924</v>
      </c>
      <c r="C49" t="s">
        <v>928</v>
      </c>
      <c r="D49" s="2">
        <v>217243.18</v>
      </c>
      <c r="E49" t="s">
        <v>18</v>
      </c>
      <c r="F49">
        <v>94720.0196083107</v>
      </c>
      <c r="G49" s="1">
        <v>42156</v>
      </c>
      <c r="H49" t="s">
        <v>924</v>
      </c>
      <c r="I49" t="s">
        <v>42</v>
      </c>
    </row>
    <row r="50" spans="1:9" ht="12.75">
      <c r="A50" t="s">
        <v>7</v>
      </c>
      <c r="B50" t="s">
        <v>924</v>
      </c>
      <c r="C50" t="s">
        <v>929</v>
      </c>
      <c r="D50" s="2">
        <v>398743.41</v>
      </c>
      <c r="E50" t="s">
        <v>23</v>
      </c>
      <c r="F50">
        <v>248248.154399952</v>
      </c>
      <c r="G50" s="1">
        <v>42156</v>
      </c>
      <c r="H50" t="s">
        <v>924</v>
      </c>
      <c r="I50" t="s">
        <v>45</v>
      </c>
    </row>
    <row r="51" spans="1:9" ht="12.75">
      <c r="A51" t="s">
        <v>7</v>
      </c>
      <c r="B51" t="s">
        <v>924</v>
      </c>
      <c r="C51" t="s">
        <v>929</v>
      </c>
      <c r="D51" s="2">
        <v>122072.27</v>
      </c>
      <c r="E51" t="s">
        <v>23</v>
      </c>
      <c r="F51">
        <v>24566.491471849</v>
      </c>
      <c r="G51" s="1">
        <v>42156</v>
      </c>
      <c r="H51" t="s">
        <v>924</v>
      </c>
      <c r="I51" t="s">
        <v>24</v>
      </c>
    </row>
    <row r="52" spans="1:9" ht="12.75">
      <c r="A52" t="s">
        <v>7</v>
      </c>
      <c r="B52" t="s">
        <v>924</v>
      </c>
      <c r="C52" t="s">
        <v>930</v>
      </c>
      <c r="D52" s="2">
        <v>335230.75</v>
      </c>
      <c r="E52" t="s">
        <v>10</v>
      </c>
      <c r="F52">
        <v>179536.239196996</v>
      </c>
      <c r="G52" s="1">
        <v>42156</v>
      </c>
      <c r="H52" t="s">
        <v>924</v>
      </c>
      <c r="I52" t="s">
        <v>12</v>
      </c>
    </row>
    <row r="53" spans="1:9" ht="12.75">
      <c r="A53" t="s">
        <v>7</v>
      </c>
      <c r="B53" t="s">
        <v>924</v>
      </c>
      <c r="C53" t="s">
        <v>930</v>
      </c>
      <c r="D53" s="2">
        <v>834907</v>
      </c>
      <c r="E53" t="s">
        <v>10</v>
      </c>
      <c r="F53">
        <v>65283.9295138656</v>
      </c>
      <c r="G53" s="1">
        <v>42156</v>
      </c>
      <c r="H53" t="s">
        <v>924</v>
      </c>
      <c r="I53" t="s">
        <v>26</v>
      </c>
    </row>
    <row r="54" spans="1:9" ht="12.75">
      <c r="A54" t="s">
        <v>7</v>
      </c>
      <c r="B54" t="s">
        <v>931</v>
      </c>
      <c r="C54" t="s">
        <v>932</v>
      </c>
      <c r="D54" s="2">
        <v>9227437.34</v>
      </c>
      <c r="E54" t="s">
        <v>32</v>
      </c>
      <c r="F54">
        <v>0</v>
      </c>
      <c r="G54" s="1">
        <v>42156</v>
      </c>
      <c r="H54" t="s">
        <v>933</v>
      </c>
      <c r="I54" t="s">
        <v>34</v>
      </c>
    </row>
    <row r="55" spans="1:9" ht="12.75">
      <c r="A55" t="s">
        <v>7</v>
      </c>
      <c r="B55" t="s">
        <v>931</v>
      </c>
      <c r="C55" t="s">
        <v>934</v>
      </c>
      <c r="D55" s="2">
        <v>53234.47</v>
      </c>
      <c r="E55" t="s">
        <v>36</v>
      </c>
      <c r="F55">
        <v>0</v>
      </c>
      <c r="G55" s="1">
        <v>42156</v>
      </c>
      <c r="H55" t="s">
        <v>933</v>
      </c>
      <c r="I55" t="s">
        <v>37</v>
      </c>
    </row>
    <row r="56" spans="1:9" ht="12.75">
      <c r="A56" t="s">
        <v>7</v>
      </c>
      <c r="B56" t="s">
        <v>935</v>
      </c>
      <c r="C56" t="s">
        <v>936</v>
      </c>
      <c r="D56" s="2">
        <v>3432.03</v>
      </c>
      <c r="E56" t="s">
        <v>32</v>
      </c>
      <c r="F56">
        <v>0</v>
      </c>
      <c r="G56" s="1">
        <v>42156</v>
      </c>
      <c r="H56" t="s">
        <v>937</v>
      </c>
      <c r="I56" t="s">
        <v>34</v>
      </c>
    </row>
    <row r="57" spans="1:9" ht="12.75">
      <c r="A57" t="s">
        <v>7</v>
      </c>
      <c r="B57" t="s">
        <v>938</v>
      </c>
      <c r="C57" t="s">
        <v>939</v>
      </c>
      <c r="D57" s="2">
        <v>1432401.21</v>
      </c>
      <c r="E57" t="s">
        <v>32</v>
      </c>
      <c r="F57">
        <v>0</v>
      </c>
      <c r="G57" s="1">
        <v>42156</v>
      </c>
      <c r="H57" t="s">
        <v>940</v>
      </c>
      <c r="I57" t="s">
        <v>34</v>
      </c>
    </row>
    <row r="58" spans="1:9" ht="12.75">
      <c r="A58" t="s">
        <v>7</v>
      </c>
      <c r="B58" t="s">
        <v>938</v>
      </c>
      <c r="C58" t="s">
        <v>941</v>
      </c>
      <c r="D58" s="2">
        <v>121.37</v>
      </c>
      <c r="E58" t="s">
        <v>36</v>
      </c>
      <c r="F58">
        <v>0</v>
      </c>
      <c r="G58" s="1">
        <v>42156</v>
      </c>
      <c r="H58" t="s">
        <v>940</v>
      </c>
      <c r="I58" t="s">
        <v>37</v>
      </c>
    </row>
    <row r="59" spans="1:9" ht="12.75">
      <c r="A59" t="s">
        <v>7</v>
      </c>
      <c r="B59" t="s">
        <v>952</v>
      </c>
      <c r="C59" t="s">
        <v>977</v>
      </c>
      <c r="D59" s="2">
        <v>80.69</v>
      </c>
      <c r="E59" t="s">
        <v>32</v>
      </c>
      <c r="F59">
        <v>0</v>
      </c>
      <c r="G59" s="1">
        <v>42156</v>
      </c>
      <c r="H59" t="s">
        <v>978</v>
      </c>
      <c r="I59" t="s">
        <v>34</v>
      </c>
    </row>
    <row r="60" spans="1:9" ht="12.75">
      <c r="A60" t="s">
        <v>7</v>
      </c>
      <c r="B60" t="s">
        <v>952</v>
      </c>
      <c r="C60" t="s">
        <v>1007</v>
      </c>
      <c r="D60" s="2">
        <v>293.62</v>
      </c>
      <c r="E60" t="s">
        <v>32</v>
      </c>
      <c r="F60">
        <v>0</v>
      </c>
      <c r="G60" s="1">
        <v>42156</v>
      </c>
      <c r="H60" t="s">
        <v>1008</v>
      </c>
      <c r="I60" t="s">
        <v>34</v>
      </c>
    </row>
    <row r="61" spans="1:9" ht="12.75">
      <c r="A61" t="s">
        <v>7</v>
      </c>
      <c r="B61" t="s">
        <v>1066</v>
      </c>
      <c r="C61" t="s">
        <v>1067</v>
      </c>
      <c r="D61" s="2">
        <v>385755.38</v>
      </c>
      <c r="E61" t="s">
        <v>28</v>
      </c>
      <c r="F61">
        <v>23180.1695770891</v>
      </c>
      <c r="G61" s="1">
        <v>42156</v>
      </c>
      <c r="H61" t="s">
        <v>1066</v>
      </c>
      <c r="I61" t="s">
        <v>29</v>
      </c>
    </row>
    <row r="62" spans="1:9" ht="12.75">
      <c r="A62" t="s">
        <v>7</v>
      </c>
      <c r="B62" t="s">
        <v>1077</v>
      </c>
      <c r="C62" t="s">
        <v>1078</v>
      </c>
      <c r="D62" s="2">
        <v>3987020.43</v>
      </c>
      <c r="E62" t="s">
        <v>192</v>
      </c>
      <c r="F62">
        <v>3008964.99302468</v>
      </c>
      <c r="G62" s="1">
        <v>42156</v>
      </c>
      <c r="H62" t="s">
        <v>1079</v>
      </c>
      <c r="I62" t="s">
        <v>138</v>
      </c>
    </row>
    <row r="63" spans="1:9" ht="12.75">
      <c r="A63" t="s">
        <v>7</v>
      </c>
      <c r="B63" t="s">
        <v>1077</v>
      </c>
      <c r="C63" t="s">
        <v>1078</v>
      </c>
      <c r="D63" s="2">
        <v>5371839.04</v>
      </c>
      <c r="E63" t="s">
        <v>192</v>
      </c>
      <c r="F63">
        <v>747828.815928479</v>
      </c>
      <c r="G63" s="1">
        <v>42156</v>
      </c>
      <c r="H63" t="s">
        <v>1079</v>
      </c>
      <c r="I63" t="s">
        <v>96</v>
      </c>
    </row>
    <row r="64" spans="1:9" ht="12.75">
      <c r="A64" t="s">
        <v>7</v>
      </c>
      <c r="B64" t="s">
        <v>1080</v>
      </c>
      <c r="C64" t="s">
        <v>1081</v>
      </c>
      <c r="D64" s="2">
        <v>1346805.46</v>
      </c>
      <c r="E64" t="s">
        <v>32</v>
      </c>
      <c r="F64">
        <v>0</v>
      </c>
      <c r="G64" s="1">
        <v>42156</v>
      </c>
      <c r="H64" t="s">
        <v>1080</v>
      </c>
      <c r="I64" t="s">
        <v>34</v>
      </c>
    </row>
    <row r="65" spans="1:9" ht="12.75">
      <c r="A65" t="s">
        <v>7</v>
      </c>
      <c r="B65" t="s">
        <v>1080</v>
      </c>
      <c r="C65" t="s">
        <v>1082</v>
      </c>
      <c r="D65" s="2">
        <v>2.08</v>
      </c>
      <c r="E65" t="s">
        <v>36</v>
      </c>
      <c r="F65">
        <v>0</v>
      </c>
      <c r="G65" s="1">
        <v>42156</v>
      </c>
      <c r="H65" t="s">
        <v>1080</v>
      </c>
      <c r="I65" t="s">
        <v>37</v>
      </c>
    </row>
    <row r="66" spans="1:9" ht="12.75">
      <c r="A66" t="s">
        <v>7</v>
      </c>
      <c r="B66" t="s">
        <v>1080</v>
      </c>
      <c r="C66" t="s">
        <v>1083</v>
      </c>
      <c r="D66" s="2">
        <v>4439.02</v>
      </c>
      <c r="E66" t="s">
        <v>15</v>
      </c>
      <c r="F66">
        <v>1800.5822816416</v>
      </c>
      <c r="G66" s="1">
        <v>42156</v>
      </c>
      <c r="H66" t="s">
        <v>1080</v>
      </c>
      <c r="I66" t="s">
        <v>16</v>
      </c>
    </row>
    <row r="67" spans="1:9" ht="12.75">
      <c r="A67" t="s">
        <v>7</v>
      </c>
      <c r="B67" t="s">
        <v>1080</v>
      </c>
      <c r="C67" t="s">
        <v>1083</v>
      </c>
      <c r="D67" s="2">
        <v>363539.07</v>
      </c>
      <c r="E67" t="s">
        <v>15</v>
      </c>
      <c r="F67">
        <v>109125.948194984</v>
      </c>
      <c r="G67" s="1">
        <v>42156</v>
      </c>
      <c r="H67" t="s">
        <v>1080</v>
      </c>
      <c r="I67" t="s">
        <v>42</v>
      </c>
    </row>
    <row r="68" spans="1:9" ht="12.75">
      <c r="A68" t="s">
        <v>7</v>
      </c>
      <c r="B68" t="s">
        <v>1080</v>
      </c>
      <c r="C68" t="s">
        <v>1084</v>
      </c>
      <c r="D68" s="2">
        <v>124181.64</v>
      </c>
      <c r="E68" t="s">
        <v>18</v>
      </c>
      <c r="F68">
        <v>50581.3242963384</v>
      </c>
      <c r="G68" s="1">
        <v>42156</v>
      </c>
      <c r="H68" t="s">
        <v>1080</v>
      </c>
      <c r="I68" t="s">
        <v>42</v>
      </c>
    </row>
    <row r="69" spans="1:9" ht="12.75">
      <c r="A69" t="s">
        <v>7</v>
      </c>
      <c r="B69" t="s">
        <v>1080</v>
      </c>
      <c r="C69" t="s">
        <v>1084</v>
      </c>
      <c r="D69" s="2">
        <v>1916.79</v>
      </c>
      <c r="E69" t="s">
        <v>18</v>
      </c>
      <c r="F69">
        <v>1080.6563345263</v>
      </c>
      <c r="G69" s="1">
        <v>42156</v>
      </c>
      <c r="H69" t="s">
        <v>1080</v>
      </c>
      <c r="I69" t="s">
        <v>16</v>
      </c>
    </row>
    <row r="70" spans="1:9" ht="12.75">
      <c r="A70" t="s">
        <v>7</v>
      </c>
      <c r="B70" t="s">
        <v>1080</v>
      </c>
      <c r="C70" t="s">
        <v>1085</v>
      </c>
      <c r="D70" s="2">
        <v>5598341.46</v>
      </c>
      <c r="E70" t="s">
        <v>23</v>
      </c>
      <c r="F70">
        <v>807119.159202991</v>
      </c>
      <c r="G70" s="1">
        <v>42156</v>
      </c>
      <c r="H70" t="s">
        <v>1080</v>
      </c>
      <c r="I70" t="s">
        <v>24</v>
      </c>
    </row>
    <row r="71" spans="1:9" ht="12.75">
      <c r="A71" t="s">
        <v>7</v>
      </c>
      <c r="B71" t="s">
        <v>1080</v>
      </c>
      <c r="C71" t="s">
        <v>1085</v>
      </c>
      <c r="D71" s="2">
        <v>2589788.93</v>
      </c>
      <c r="E71" t="s">
        <v>23</v>
      </c>
      <c r="F71">
        <v>1583935.48409488</v>
      </c>
      <c r="G71" s="1">
        <v>42156</v>
      </c>
      <c r="H71" t="s">
        <v>1080</v>
      </c>
      <c r="I71" t="s">
        <v>45</v>
      </c>
    </row>
    <row r="72" spans="1:9" ht="12.75">
      <c r="A72" t="s">
        <v>7</v>
      </c>
      <c r="B72" t="s">
        <v>1080</v>
      </c>
      <c r="C72" t="s">
        <v>1086</v>
      </c>
      <c r="D72" s="2">
        <v>5056596.15</v>
      </c>
      <c r="E72" t="s">
        <v>10</v>
      </c>
      <c r="F72">
        <v>1309838.50647406</v>
      </c>
      <c r="G72" s="1">
        <v>42156</v>
      </c>
      <c r="H72" t="s">
        <v>1080</v>
      </c>
      <c r="I72" t="s">
        <v>26</v>
      </c>
    </row>
    <row r="73" spans="1:9" ht="12.75">
      <c r="A73" t="s">
        <v>7</v>
      </c>
      <c r="B73" t="s">
        <v>1080</v>
      </c>
      <c r="C73" t="s">
        <v>1086</v>
      </c>
      <c r="D73" s="2">
        <v>172558.1</v>
      </c>
      <c r="E73" t="s">
        <v>10</v>
      </c>
      <c r="F73">
        <v>90401.3792088738</v>
      </c>
      <c r="G73" s="1">
        <v>42156</v>
      </c>
      <c r="H73" t="s">
        <v>1080</v>
      </c>
      <c r="I73" t="s">
        <v>12</v>
      </c>
    </row>
    <row r="74" spans="1:9" ht="12.75">
      <c r="A74" t="s">
        <v>7</v>
      </c>
      <c r="B74" t="s">
        <v>1080</v>
      </c>
      <c r="C74" t="s">
        <v>1087</v>
      </c>
      <c r="D74" s="2">
        <v>1468.78</v>
      </c>
      <c r="E74" t="s">
        <v>28</v>
      </c>
      <c r="F74">
        <v>1441.7876255713</v>
      </c>
      <c r="G74" s="1">
        <v>42156</v>
      </c>
      <c r="H74" t="s">
        <v>1080</v>
      </c>
      <c r="I74" t="s">
        <v>29</v>
      </c>
    </row>
    <row r="75" spans="1:9" ht="12.75">
      <c r="A75" t="s">
        <v>7</v>
      </c>
      <c r="B75" t="s">
        <v>1080</v>
      </c>
      <c r="C75" t="s">
        <v>1087</v>
      </c>
      <c r="D75" s="2">
        <v>25610</v>
      </c>
      <c r="E75" t="s">
        <v>28</v>
      </c>
      <c r="F75">
        <v>24190.9159917543</v>
      </c>
      <c r="G75" s="1">
        <v>42156</v>
      </c>
      <c r="H75" t="s">
        <v>1080</v>
      </c>
      <c r="I75" t="s">
        <v>48</v>
      </c>
    </row>
    <row r="76" ht="12.75">
      <c r="D76" s="2">
        <f>SUM(D4:D75)</f>
        <v>243492927.47000006</v>
      </c>
    </row>
    <row r="77" ht="12.75">
      <c r="D77" s="2">
        <f>+'Subject to Prop Tax'!D732</f>
        <v>0</v>
      </c>
    </row>
    <row r="78" ht="12.75">
      <c r="D78" s="2">
        <f>SUM(D76:D77)</f>
        <v>243492927.47000006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Croft</dc:creator>
  <cp:keywords/>
  <dc:description/>
  <cp:lastModifiedBy>Navigant</cp:lastModifiedBy>
  <dcterms:created xsi:type="dcterms:W3CDTF">2017-02-09T23:18:57Z</dcterms:created>
  <dcterms:modified xsi:type="dcterms:W3CDTF">2017-02-09T23:18:57Z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{029A9EA5-F053-49F6-88A4-6C229729566B}</vt:lpwstr>
  </property>
</Properties>
</file>