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210" yWindow="0" windowWidth="1626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C6" i="1"/>
  <c r="B6" i="1"/>
  <c r="D7" i="1" l="1"/>
  <c r="C7" i="1"/>
</calcChain>
</file>

<file path=xl/sharedStrings.xml><?xml version="1.0" encoding="utf-8"?>
<sst xmlns="http://schemas.openxmlformats.org/spreadsheetml/2006/main" count="11" uniqueCount="11">
  <si>
    <t>GSU Losses
 (MWH)</t>
  </si>
  <si>
    <t>Transmission Losses 
(MWH)</t>
  </si>
  <si>
    <t>Loss Factor</t>
  </si>
  <si>
    <t>Season</t>
  </si>
  <si>
    <t>Annual Total</t>
  </si>
  <si>
    <t>BA Load 
(MWH)</t>
  </si>
  <si>
    <t>Winter 16/17</t>
  </si>
  <si>
    <t>Spring 17</t>
  </si>
  <si>
    <t>Summer 17</t>
  </si>
  <si>
    <t>Fall 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</si>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</sst>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6" borderId="1" xfId="0" applyFill="1" applyBorder="1"/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75" zoomScaleNormal="175" workbookViewId="0">
      <selection activeCell="C10" sqref="C10"/>
    </sheetView>
  </sheetViews>
  <sheetFormatPr defaultRowHeight="15" x14ac:dyDescent="0.25"/>
  <cols>
    <col min="1" max="1" width="12.5703125" bestFit="1" customWidth="1"/>
    <col min="2" max="3" width="19" bestFit="1" customWidth="1"/>
    <col min="4" max="4" width="10.7109375" bestFit="1" customWidth="1"/>
  </cols>
  <sheetData>
    <row r="1" spans="1:8" ht="30" x14ac:dyDescent="0.25">
      <c r="A1" s="15" t="s">
        <v>3</v>
      </c>
      <c r="B1" s="2" t="s">
        <v>5</v>
      </c>
      <c r="C1" s="2" t="s">
        <v>1</v>
      </c>
      <c r="D1" s="2" t="s">
        <v>0</v>
      </c>
    </row>
    <row r="2" spans="1:8" x14ac:dyDescent="0.25">
      <c r="A2" s="3" t="s">
        <v>6</v>
      </c>
      <c r="B2" s="10">
        <v>24148614.028184678</v>
      </c>
      <c r="C2" s="10">
        <v>522793.89203651296</v>
      </c>
      <c r="D2" s="10">
        <v>63951.513800921886</v>
      </c>
      <c r="E2" s="16"/>
      <c r="F2" s="16"/>
    </row>
    <row r="3" spans="1:8" x14ac:dyDescent="0.25">
      <c r="A3" s="4" t="s">
        <v>7</v>
      </c>
      <c r="B3" s="11">
        <v>23211448.935595363</v>
      </c>
      <c r="C3" s="11">
        <v>440623.79539812048</v>
      </c>
      <c r="D3" s="11">
        <v>66425.106328947906</v>
      </c>
      <c r="E3" s="16"/>
      <c r="F3" s="16"/>
    </row>
    <row r="4" spans="1:8" x14ac:dyDescent="0.25">
      <c r="A4" s="5" t="s">
        <v>8</v>
      </c>
      <c r="B4" s="12">
        <v>28718085.424041159</v>
      </c>
      <c r="C4" s="12">
        <v>630950.78544180735</v>
      </c>
      <c r="D4" s="12">
        <v>73362.276850471259</v>
      </c>
      <c r="E4" s="16"/>
      <c r="F4" s="16"/>
    </row>
    <row r="5" spans="1:8" x14ac:dyDescent="0.25">
      <c r="A5" s="6" t="s">
        <v>9</v>
      </c>
      <c r="B5" s="13">
        <v>23441832.80733664</v>
      </c>
      <c r="C5" s="13">
        <v>504554.54415674548</v>
      </c>
      <c r="D5" s="13">
        <v>57419.186836734254</v>
      </c>
      <c r="E5" s="16"/>
      <c r="F5" s="16"/>
    </row>
    <row r="6" spans="1:8" x14ac:dyDescent="0.25">
      <c r="A6" s="9" t="s">
        <v>4</v>
      </c>
      <c r="B6" s="14">
        <f>SUM(B2:B5)</f>
        <v>99519981.195157841</v>
      </c>
      <c r="C6" s="14">
        <f>SUM(C2:C5)</f>
        <v>2098923.0170331863</v>
      </c>
      <c r="D6" s="14">
        <f>SUM(D2:D5)</f>
        <v>261158.0838170753</v>
      </c>
      <c r="E6" s="16"/>
      <c r="F6" s="16"/>
    </row>
    <row r="7" spans="1:8" x14ac:dyDescent="0.25">
      <c r="A7" s="8" t="s">
        <v>2</v>
      </c>
      <c r="B7" s="1"/>
      <c r="C7" s="7">
        <f>C6/B6</f>
        <v>2.1090468384607267E-2</v>
      </c>
      <c r="D7" s="7">
        <f>D6/B6</f>
        <v>2.6241773830819612E-3</v>
      </c>
    </row>
    <row r="12" spans="1:8" x14ac:dyDescent="0.25">
      <c r="H1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2017-03-09T16:37:48Z</dcterms:created>
  <dcterms:modified xsi:type="dcterms:W3CDTF">2018-03-05T17:57:39Z</dcterms:modified>
</cp:coreProperties>
</file>