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2" windowHeight="6168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B31" i="2" l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<sst xmlns="http://schemas.openxmlformats.org/spreadsheetml/2006/main" count="36" uniqueCount="32">
  <si>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</si>
  <si>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</si>
  <si>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</si>
  <si>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</si>
  <si>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</si>
  <si>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</si>
  <si>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</si>
  <si>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</si>
  <si>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</si>
  <si>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</si>
  <si>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</si>
  <si>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</si>
  <si>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</si>
  <si>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</si>
  <si>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</si>
  <si>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</si>
  <si>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</si>
  <si>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</si>
  <si>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</si>
  <si>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</si>
  <si>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</si>
  <si>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</si>
  <si>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</si>
  <si>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</si>
  <si>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</si>
  <si>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</si>
  <si>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</si>
  <si>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City of Columbia, MO (CWLD)</t>
  </si>
  <si>
    <t>Actual</t>
  </si>
  <si>
    <t>Schedule 1 Revenue Credits FY17</t>
  </si>
  <si>
    <t>See 2018_CWLD_FYE093017_Salaries and Benefits Electric Distribution Transmission_wp2</t>
  </si>
  <si>
    <t>and 2018_CWLD_FYE093017_AttOp4Line7_wp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</si>
</sst>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9" sqref="F29"/>
    </sheetView>
  </sheetViews>
  <sheetFormatPr defaultColWidth="9.109375" defaultRowHeight="14.4" x14ac:dyDescent="0.3"/>
  <cols>
    <col min="1" max="1" width="5.109375" style="1" customWidth="1"/>
    <col min="2" max="2" width="20.33203125" style="1" customWidth="1"/>
    <col min="3" max="3" width="56.88671875" style="1" customWidth="1"/>
    <col min="4" max="4" width="66.33203125" style="1" customWidth="1"/>
    <col min="5" max="5" width="2" style="1" customWidth="1"/>
    <col min="6" max="6" width="12.6640625" style="1" customWidth="1"/>
    <col min="7" max="7" width="9.109375" style="1"/>
    <col min="8" max="30" width="9.109375" style="2"/>
    <col min="31" max="31" width="29.5546875" style="2" bestFit="1" customWidth="1"/>
    <col min="32" max="16384" width="9.109375" style="2"/>
  </cols>
  <sheetData>
    <row r="1" spans="1:7" ht="19.2" customHeight="1" x14ac:dyDescent="0.3">
      <c r="A1" s="1" t="s">
        <v>26</v>
      </c>
    </row>
    <row r="2" spans="1:7" ht="19.2" customHeight="1" x14ac:dyDescent="0.3"/>
    <row r="3" spans="1:7" ht="19.2" customHeight="1" x14ac:dyDescent="0.3"/>
    <row r="4" spans="1:7" ht="19.2" customHeight="1" x14ac:dyDescent="0.3"/>
    <row r="5" spans="1:7" ht="19.2" customHeight="1" x14ac:dyDescent="0.4">
      <c r="B5" s="16" t="s">
        <v>7</v>
      </c>
    </row>
    <row r="6" spans="1:7" ht="19.2" customHeight="1" x14ac:dyDescent="0.3"/>
    <row r="7" spans="1:7" x14ac:dyDescent="0.3">
      <c r="A7" s="1">
        <v>1</v>
      </c>
      <c r="B7" s="1" t="s">
        <v>6</v>
      </c>
      <c r="C7" s="15" t="s">
        <v>27</v>
      </c>
    </row>
    <row r="8" spans="1:7" x14ac:dyDescent="0.3">
      <c r="A8" s="1">
        <f t="shared" ref="A8:A39" si="0">1+A7</f>
        <v>2</v>
      </c>
      <c r="C8" s="3"/>
    </row>
    <row r="9" spans="1:7" x14ac:dyDescent="0.3">
      <c r="A9" s="1">
        <f t="shared" si="0"/>
        <v>3</v>
      </c>
      <c r="B9" s="1" t="s">
        <v>18</v>
      </c>
      <c r="C9" s="4">
        <v>2018</v>
      </c>
    </row>
    <row r="10" spans="1:7" ht="16.2" x14ac:dyDescent="0.3">
      <c r="A10" s="1">
        <f t="shared" si="0"/>
        <v>4</v>
      </c>
      <c r="B10" s="1" t="s">
        <v>22</v>
      </c>
      <c r="C10" s="4"/>
    </row>
    <row r="11" spans="1:7" x14ac:dyDescent="0.3">
      <c r="A11" s="1">
        <f t="shared" si="0"/>
        <v>5</v>
      </c>
      <c r="C11" s="5"/>
    </row>
    <row r="12" spans="1:7" x14ac:dyDescent="0.3">
      <c r="A12" s="1">
        <f t="shared" si="0"/>
        <v>6</v>
      </c>
      <c r="B12" s="1" t="s">
        <v>5</v>
      </c>
      <c r="C12" s="4" t="s">
        <v>28</v>
      </c>
    </row>
    <row r="13" spans="1:7" x14ac:dyDescent="0.3">
      <c r="A13" s="1">
        <f t="shared" si="0"/>
        <v>7</v>
      </c>
    </row>
    <row r="14" spans="1:7" x14ac:dyDescent="0.3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3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3">
      <c r="A16" s="1">
        <f t="shared" si="0"/>
        <v>10</v>
      </c>
      <c r="B16" s="1" t="s">
        <v>4</v>
      </c>
      <c r="D16" s="17" t="s">
        <v>30</v>
      </c>
      <c r="E16" s="10" t="s">
        <v>8</v>
      </c>
      <c r="F16" s="11">
        <f>1378447+80823</f>
        <v>1459270</v>
      </c>
    </row>
    <row r="17" spans="1:6" x14ac:dyDescent="0.3">
      <c r="A17" s="1">
        <f t="shared" si="0"/>
        <v>11</v>
      </c>
      <c r="B17" s="1" t="s">
        <v>1</v>
      </c>
      <c r="D17" s="17" t="s">
        <v>31</v>
      </c>
      <c r="E17" s="10"/>
      <c r="F17" s="11"/>
    </row>
    <row r="18" spans="1:6" x14ac:dyDescent="0.3">
      <c r="A18" s="1">
        <f t="shared" si="0"/>
        <v>12</v>
      </c>
      <c r="B18" s="1" t="s">
        <v>2</v>
      </c>
      <c r="D18" s="9"/>
      <c r="E18" s="10"/>
      <c r="F18" s="11"/>
    </row>
    <row r="19" spans="1:6" x14ac:dyDescent="0.3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1459270</v>
      </c>
    </row>
    <row r="20" spans="1:6" x14ac:dyDescent="0.3">
      <c r="A20" s="1">
        <f t="shared" si="0"/>
        <v>14</v>
      </c>
    </row>
    <row r="21" spans="1:6" ht="16.2" x14ac:dyDescent="0.3">
      <c r="A21" s="1">
        <f t="shared" si="0"/>
        <v>15</v>
      </c>
      <c r="B21" s="1" t="s">
        <v>0</v>
      </c>
      <c r="D21" s="9" t="s">
        <v>23</v>
      </c>
      <c r="E21" s="10"/>
      <c r="F21" s="11">
        <v>1378447</v>
      </c>
    </row>
    <row r="22" spans="1:6" x14ac:dyDescent="0.3">
      <c r="A22" s="1">
        <f t="shared" si="0"/>
        <v>16</v>
      </c>
    </row>
    <row r="23" spans="1:6" x14ac:dyDescent="0.3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80823</v>
      </c>
    </row>
    <row r="24" spans="1:6" x14ac:dyDescent="0.3">
      <c r="A24" s="1">
        <f t="shared" si="0"/>
        <v>18</v>
      </c>
    </row>
    <row r="25" spans="1:6" ht="16.2" x14ac:dyDescent="0.3">
      <c r="A25" s="1">
        <f t="shared" si="0"/>
        <v>19</v>
      </c>
      <c r="B25" s="13" t="s">
        <v>9</v>
      </c>
      <c r="D25" s="9" t="s">
        <v>25</v>
      </c>
      <c r="E25" s="10"/>
      <c r="F25" s="11"/>
    </row>
    <row r="26" spans="1:6" x14ac:dyDescent="0.3">
      <c r="A26" s="1">
        <f t="shared" si="0"/>
        <v>20</v>
      </c>
    </row>
    <row r="27" spans="1:6" x14ac:dyDescent="0.3">
      <c r="A27" s="1">
        <f t="shared" si="0"/>
        <v>21</v>
      </c>
      <c r="B27" s="13" t="s">
        <v>24</v>
      </c>
      <c r="D27" s="17" t="s">
        <v>29</v>
      </c>
      <c r="E27" s="1" t="s">
        <v>8</v>
      </c>
      <c r="F27" s="11">
        <v>63582</v>
      </c>
    </row>
    <row r="28" spans="1:6" x14ac:dyDescent="0.3">
      <c r="A28" s="1">
        <f t="shared" si="0"/>
        <v>22</v>
      </c>
    </row>
    <row r="29" spans="1:6" x14ac:dyDescent="0.3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17241</v>
      </c>
    </row>
    <row r="30" spans="1:6" x14ac:dyDescent="0.3">
      <c r="A30" s="1">
        <f t="shared" si="0"/>
        <v>24</v>
      </c>
    </row>
    <row r="31" spans="1:6" x14ac:dyDescent="0.3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3">
      <c r="A32" s="1">
        <f t="shared" si="0"/>
        <v>26</v>
      </c>
    </row>
    <row r="33" spans="1:2" x14ac:dyDescent="0.3">
      <c r="A33" s="1">
        <f t="shared" si="0"/>
        <v>27</v>
      </c>
      <c r="B33" s="1" t="s">
        <v>19</v>
      </c>
    </row>
    <row r="34" spans="1:2" x14ac:dyDescent="0.3">
      <c r="A34" s="1">
        <f t="shared" si="0"/>
        <v>28</v>
      </c>
      <c r="B34" s="1" t="s">
        <v>15</v>
      </c>
    </row>
    <row r="35" spans="1:2" x14ac:dyDescent="0.3">
      <c r="A35" s="1">
        <f t="shared" si="0"/>
        <v>29</v>
      </c>
    </row>
    <row r="36" spans="1:2" x14ac:dyDescent="0.3">
      <c r="A36" s="1">
        <f t="shared" si="0"/>
        <v>30</v>
      </c>
      <c r="B36" s="1" t="s">
        <v>20</v>
      </c>
    </row>
    <row r="37" spans="1:2" x14ac:dyDescent="0.3">
      <c r="A37" s="1">
        <f t="shared" si="0"/>
        <v>31</v>
      </c>
      <c r="B37" s="1" t="s">
        <v>17</v>
      </c>
    </row>
    <row r="38" spans="1:2" x14ac:dyDescent="0.3">
      <c r="A38" s="1">
        <f t="shared" si="0"/>
        <v>32</v>
      </c>
      <c r="B38" s="1" t="s">
        <v>21</v>
      </c>
    </row>
    <row r="39" spans="1:2" x14ac:dyDescent="0.3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Kyla Morgan</cp:lastModifiedBy>
  <cp:lastPrinted>2014-04-14T15:38:58Z</cp:lastPrinted>
  <dcterms:created xsi:type="dcterms:W3CDTF">2013-09-19T19:05:18Z</dcterms:created>
  <dcterms:modified xsi:type="dcterms:W3CDTF">2018-06-03T18:01:41Z</dcterms:modified>
</cp:coreProperties>
</file>