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2555"/>
  </bookViews>
  <sheets>
    <sheet name="Final Loss Calculation" sheetId="4" r:id="rId1"/>
    <sheet name="Losses from PSSE" sheetId="1" r:id="rId2"/>
    <sheet name="Core Losses" sheetId="3" r:id="rId3"/>
  </sheets>
  <calcPr calcId="145621"/>
</workbook>
</file>

<file path=xl/calcChain.xml><?xml version="1.0" encoding="utf-8"?>
<calcChain xmlns="http://schemas.openxmlformats.org/spreadsheetml/2006/main">
  <c r="B5" i="3" l="1"/>
  <c r="C2214" i="4" l="1"/>
  <c r="P8" i="1" l="1"/>
  <c r="K8" i="1"/>
  <c r="H8" i="1"/>
  <c r="I8" i="1" s="1"/>
  <c r="P7" i="1"/>
  <c r="K7" i="1"/>
  <c r="H7" i="1"/>
  <c r="I7" i="1" s="1"/>
  <c r="J8" i="1" l="1"/>
  <c r="Q8" i="1"/>
  <c r="Q7" i="1"/>
  <c r="J7" i="1"/>
  <c r="P4" i="1"/>
  <c r="P5" i="1"/>
  <c r="P6" i="1"/>
  <c r="K4" i="1" l="1"/>
  <c r="K5" i="1"/>
  <c r="K6" i="1"/>
  <c r="H4" i="1"/>
  <c r="H5" i="1"/>
  <c r="H6" i="1"/>
  <c r="D7" i="1" l="1"/>
  <c r="D8" i="1"/>
  <c r="I5" i="1"/>
  <c r="S10" i="4" s="1"/>
  <c r="D6" i="1"/>
  <c r="D4" i="1"/>
  <c r="D5" i="1"/>
  <c r="I4" i="1"/>
  <c r="S9" i="4" s="1"/>
  <c r="I6" i="1"/>
  <c r="S8" i="4" s="1"/>
  <c r="S6" i="4" l="1"/>
  <c r="S7" i="4"/>
  <c r="E8" i="1"/>
  <c r="L8" i="1"/>
  <c r="M8" i="1" s="1"/>
  <c r="N8" i="1" s="1"/>
  <c r="L7" i="1"/>
  <c r="M7" i="1" s="1"/>
  <c r="E7" i="1"/>
  <c r="Q5" i="1"/>
  <c r="J5" i="1"/>
  <c r="E5" i="1"/>
  <c r="L5" i="1"/>
  <c r="M5" i="1" s="1"/>
  <c r="E4" i="1"/>
  <c r="L4" i="1"/>
  <c r="M4" i="1" s="1"/>
  <c r="E6" i="1"/>
  <c r="L6" i="1"/>
  <c r="M6" i="1" s="1"/>
  <c r="J6" i="1"/>
  <c r="Q6" i="1"/>
  <c r="J4" i="1"/>
  <c r="Q4" i="1"/>
  <c r="U10" i="4" l="1"/>
  <c r="U7" i="4"/>
  <c r="U9" i="4"/>
  <c r="N7" i="1"/>
  <c r="U8" i="4"/>
  <c r="R8" i="1"/>
  <c r="F8" i="1"/>
  <c r="F7" i="1"/>
  <c r="R7" i="1"/>
  <c r="F6" i="1"/>
  <c r="R6" i="1"/>
  <c r="N4" i="1"/>
  <c r="U6" i="4"/>
  <c r="N6" i="1"/>
  <c r="F4" i="1"/>
  <c r="R4" i="1"/>
  <c r="N5" i="1"/>
  <c r="F5" i="1"/>
  <c r="R5" i="1"/>
  <c r="R10" i="4" l="1"/>
  <c r="Q10" i="4" s="1"/>
  <c r="R8" i="4"/>
  <c r="Q8" i="4" s="1"/>
  <c r="R9" i="4"/>
  <c r="R6" i="4"/>
  <c r="Q6" i="4" s="1"/>
  <c r="R7" i="4"/>
  <c r="Q7" i="4" s="1"/>
  <c r="T8" i="4" l="1"/>
  <c r="D2176" i="4" s="1"/>
  <c r="Q9" i="4"/>
  <c r="V9" i="4"/>
  <c r="T9" i="4"/>
  <c r="V8" i="4"/>
  <c r="F2153" i="4" s="1"/>
  <c r="G2153" i="4" s="1"/>
  <c r="V6" i="4"/>
  <c r="F95" i="4" s="1"/>
  <c r="G95" i="4" s="1"/>
  <c r="T7" i="4"/>
  <c r="V7" i="4"/>
  <c r="T6" i="4"/>
  <c r="D1935" i="4" l="1"/>
  <c r="F2032" i="4"/>
  <c r="G2032" i="4" s="1"/>
  <c r="F1981" i="4"/>
  <c r="G1981" i="4" s="1"/>
  <c r="F2143" i="4"/>
  <c r="G2143" i="4" s="1"/>
  <c r="F2020" i="4"/>
  <c r="G2020" i="4" s="1"/>
  <c r="F2016" i="4"/>
  <c r="G2016" i="4" s="1"/>
  <c r="F174" i="4"/>
  <c r="G174" i="4" s="1"/>
  <c r="F2057" i="4"/>
  <c r="G2057" i="4" s="1"/>
  <c r="F2009" i="4"/>
  <c r="G2009" i="4" s="1"/>
  <c r="F2152" i="4"/>
  <c r="G2152" i="4" s="1"/>
  <c r="F2046" i="4"/>
  <c r="G2046" i="4" s="1"/>
  <c r="F2010" i="4"/>
  <c r="G2010" i="4" s="1"/>
  <c r="F2049" i="4"/>
  <c r="G2049" i="4" s="1"/>
  <c r="F1897" i="4"/>
  <c r="G1897" i="4" s="1"/>
  <c r="F2024" i="4"/>
  <c r="G2024" i="4" s="1"/>
  <c r="F111" i="4"/>
  <c r="G111" i="4" s="1"/>
  <c r="F2068" i="4"/>
  <c r="G2068" i="4" s="1"/>
  <c r="F113" i="4"/>
  <c r="G113" i="4" s="1"/>
  <c r="F2115" i="4"/>
  <c r="G2115" i="4" s="1"/>
  <c r="F21" i="4"/>
  <c r="G21" i="4" s="1"/>
  <c r="F157" i="4"/>
  <c r="G157" i="4" s="1"/>
  <c r="F2031" i="4"/>
  <c r="G2031" i="4" s="1"/>
  <c r="F2076" i="4"/>
  <c r="G2076" i="4" s="1"/>
  <c r="F2033" i="4"/>
  <c r="G2033" i="4" s="1"/>
  <c r="F2083" i="4"/>
  <c r="G2083" i="4" s="1"/>
  <c r="F146" i="4"/>
  <c r="G146" i="4" s="1"/>
  <c r="F2066" i="4"/>
  <c r="G2066" i="4" s="1"/>
  <c r="F163" i="4"/>
  <c r="G163" i="4" s="1"/>
  <c r="F2119" i="4"/>
  <c r="G2119" i="4" s="1"/>
  <c r="F2099" i="4"/>
  <c r="G2099" i="4" s="1"/>
  <c r="F2073" i="4"/>
  <c r="G2073" i="4" s="1"/>
  <c r="F2064" i="4"/>
  <c r="G2064" i="4" s="1"/>
  <c r="F1951" i="4"/>
  <c r="G1951" i="4" s="1"/>
  <c r="F2126" i="4"/>
  <c r="G2126" i="4" s="1"/>
  <c r="F2096" i="4"/>
  <c r="G2096" i="4" s="1"/>
  <c r="F67" i="4"/>
  <c r="G67" i="4" s="1"/>
  <c r="F38" i="4"/>
  <c r="G38" i="4" s="1"/>
  <c r="F165" i="4"/>
  <c r="G165" i="4" s="1"/>
  <c r="F2040" i="4"/>
  <c r="G2040" i="4" s="1"/>
  <c r="F1983" i="4"/>
  <c r="G1983" i="4" s="1"/>
  <c r="F2091" i="4"/>
  <c r="G2091" i="4" s="1"/>
  <c r="F2114" i="4"/>
  <c r="G2114" i="4" s="1"/>
  <c r="F1992" i="4"/>
  <c r="G1992" i="4" s="1"/>
  <c r="F2128" i="4"/>
  <c r="G2128" i="4" s="1"/>
  <c r="F2164" i="4"/>
  <c r="G2164" i="4" s="1"/>
  <c r="F120" i="4"/>
  <c r="G120" i="4" s="1"/>
  <c r="F7" i="4"/>
  <c r="G7" i="4" s="1"/>
  <c r="F2147" i="4"/>
  <c r="G2147" i="4" s="1"/>
  <c r="F1994" i="4"/>
  <c r="G1994" i="4" s="1"/>
  <c r="F179" i="4"/>
  <c r="G179" i="4" s="1"/>
  <c r="F1945" i="4"/>
  <c r="G1945" i="4" s="1"/>
  <c r="F2047" i="4"/>
  <c r="G2047" i="4" s="1"/>
  <c r="F49" i="4"/>
  <c r="G49" i="4" s="1"/>
  <c r="F1984" i="4"/>
  <c r="G1984" i="4" s="1"/>
  <c r="F2078" i="4"/>
  <c r="G2078" i="4" s="1"/>
  <c r="F2110" i="4"/>
  <c r="G2110" i="4" s="1"/>
  <c r="F76" i="4"/>
  <c r="G76" i="4" s="1"/>
  <c r="F135" i="4"/>
  <c r="G135" i="4" s="1"/>
  <c r="F2174" i="4"/>
  <c r="G2174" i="4" s="1"/>
  <c r="F2160" i="4"/>
  <c r="G2160" i="4" s="1"/>
  <c r="F1990" i="4"/>
  <c r="G1990" i="4" s="1"/>
  <c r="F2087" i="4"/>
  <c r="G2087" i="4" s="1"/>
  <c r="F2035" i="4"/>
  <c r="G2035" i="4" s="1"/>
  <c r="F2121" i="4"/>
  <c r="G2121" i="4" s="1"/>
  <c r="F89" i="4"/>
  <c r="G89" i="4" s="1"/>
  <c r="F82" i="4"/>
  <c r="G82" i="4" s="1"/>
  <c r="F2002" i="4"/>
  <c r="G2002" i="4" s="1"/>
  <c r="F2013" i="4"/>
  <c r="G2013" i="4" s="1"/>
  <c r="F2037" i="4"/>
  <c r="G2037" i="4" s="1"/>
  <c r="F2058" i="4"/>
  <c r="G2058" i="4" s="1"/>
  <c r="F2012" i="4"/>
  <c r="G2012" i="4" s="1"/>
  <c r="F2141" i="4"/>
  <c r="G2141" i="4" s="1"/>
  <c r="F2081" i="4"/>
  <c r="G2081" i="4" s="1"/>
  <c r="F2005" i="4"/>
  <c r="G2005" i="4" s="1"/>
  <c r="F2015" i="4"/>
  <c r="G2015" i="4" s="1"/>
  <c r="F150" i="4"/>
  <c r="G150" i="4" s="1"/>
  <c r="F2089" i="4"/>
  <c r="G2089" i="4" s="1"/>
  <c r="F2150" i="4"/>
  <c r="G2150" i="4" s="1"/>
  <c r="F2045" i="4"/>
  <c r="G2045" i="4" s="1"/>
  <c r="F2168" i="4"/>
  <c r="G2168" i="4" s="1"/>
  <c r="F2181" i="4"/>
  <c r="G2181" i="4" s="1"/>
  <c r="F2204" i="4"/>
  <c r="G2204" i="4" s="1"/>
  <c r="F2017" i="4"/>
  <c r="G2017" i="4" s="1"/>
  <c r="F2125" i="4"/>
  <c r="G2125" i="4" s="1"/>
  <c r="F2209" i="4"/>
  <c r="K2209" i="4" s="1"/>
  <c r="F2182" i="4"/>
  <c r="G2182" i="4" s="1"/>
  <c r="F2198" i="4"/>
  <c r="G2198" i="4" s="1"/>
  <c r="F2195" i="4"/>
  <c r="G2195" i="4" s="1"/>
  <c r="F2193" i="4"/>
  <c r="G2193" i="4" s="1"/>
  <c r="F2175" i="4"/>
  <c r="G2175" i="4" s="1"/>
  <c r="F2177" i="4"/>
  <c r="G2177" i="4" s="1"/>
  <c r="D2183" i="4"/>
  <c r="E2183" i="4" s="1"/>
  <c r="D2191" i="4"/>
  <c r="D2201" i="4"/>
  <c r="D2212" i="4"/>
  <c r="D2039" i="4"/>
  <c r="D2099" i="4"/>
  <c r="D2057" i="4"/>
  <c r="D1992" i="4"/>
  <c r="E1992" i="4" s="1"/>
  <c r="D2161" i="4"/>
  <c r="E2161" i="4" s="1"/>
  <c r="D2013" i="4"/>
  <c r="H2013" i="4" s="1"/>
  <c r="I2013" i="4" s="1"/>
  <c r="D2149" i="4"/>
  <c r="E2149" i="4" s="1"/>
  <c r="D2018" i="4"/>
  <c r="E2018" i="4" s="1"/>
  <c r="D2050" i="4"/>
  <c r="D2181" i="4"/>
  <c r="H2181" i="4" s="1"/>
  <c r="I2181" i="4" s="1"/>
  <c r="D2028" i="4"/>
  <c r="E2028" i="4" s="1"/>
  <c r="D2076" i="4"/>
  <c r="E2076" i="4" s="1"/>
  <c r="D1982" i="4"/>
  <c r="D2172" i="4"/>
  <c r="E2172" i="4" s="1"/>
  <c r="D2068" i="4"/>
  <c r="E2068" i="4" s="1"/>
  <c r="D2174" i="4"/>
  <c r="E2174" i="4" s="1"/>
  <c r="D2105" i="4"/>
  <c r="E2105" i="4" s="1"/>
  <c r="D2063" i="4"/>
  <c r="E2063" i="4" s="1"/>
  <c r="D2086" i="4"/>
  <c r="E2086" i="4" s="1"/>
  <c r="D2108" i="4"/>
  <c r="E2108" i="4" s="1"/>
  <c r="D2195" i="4"/>
  <c r="D2058" i="4"/>
  <c r="E2058" i="4" s="1"/>
  <c r="D2124" i="4"/>
  <c r="E2124" i="4" s="1"/>
  <c r="D2093" i="4"/>
  <c r="D2162" i="4"/>
  <c r="D2051" i="4"/>
  <c r="E2051" i="4" s="1"/>
  <c r="D2006" i="4"/>
  <c r="D2194" i="4"/>
  <c r="D2178" i="4"/>
  <c r="E2178" i="4" s="1"/>
  <c r="D2159" i="4"/>
  <c r="E2159" i="4" s="1"/>
  <c r="D2024" i="4"/>
  <c r="E2024" i="4" s="1"/>
  <c r="D2109" i="4"/>
  <c r="E2109" i="4" s="1"/>
  <c r="D2185" i="4"/>
  <c r="E2185" i="4" s="1"/>
  <c r="D2005" i="4"/>
  <c r="D2116" i="4"/>
  <c r="E2116" i="4" s="1"/>
  <c r="D2171" i="4"/>
  <c r="D2045" i="4"/>
  <c r="E2045" i="4" s="1"/>
  <c r="D2203" i="4"/>
  <c r="D2196" i="4"/>
  <c r="D2209" i="4"/>
  <c r="D2189" i="4"/>
  <c r="E2189" i="4" s="1"/>
  <c r="D2150" i="4"/>
  <c r="E2150" i="4" s="1"/>
  <c r="D2065" i="4"/>
  <c r="E2065" i="4" s="1"/>
  <c r="D2184" i="4"/>
  <c r="E2184" i="4" s="1"/>
  <c r="D2055" i="4"/>
  <c r="E2055" i="4" s="1"/>
  <c r="D2110" i="4"/>
  <c r="E2110" i="4" s="1"/>
  <c r="D2048" i="4"/>
  <c r="E2048" i="4" s="1"/>
  <c r="D2008" i="4"/>
  <c r="E2008" i="4" s="1"/>
  <c r="D2011" i="4"/>
  <c r="E2011" i="4" s="1"/>
  <c r="D2038" i="4"/>
  <c r="E2038" i="4" s="1"/>
  <c r="D2164" i="4"/>
  <c r="E2164" i="4" s="1"/>
  <c r="D2135" i="4"/>
  <c r="E2135" i="4" s="1"/>
  <c r="D2062" i="4"/>
  <c r="E2062" i="4" s="1"/>
  <c r="D2139" i="4"/>
  <c r="E2139" i="4" s="1"/>
  <c r="D2009" i="4"/>
  <c r="D2085" i="4"/>
  <c r="D2021" i="4"/>
  <c r="D2098" i="4"/>
  <c r="E2098" i="4" s="1"/>
  <c r="D2206" i="4"/>
  <c r="D2163" i="4"/>
  <c r="E2163" i="4" s="1"/>
  <c r="D2026" i="4"/>
  <c r="E2026" i="4" s="1"/>
  <c r="D2080" i="4"/>
  <c r="E2080" i="4" s="1"/>
  <c r="D2023" i="4"/>
  <c r="E2023" i="4" s="1"/>
  <c r="D2144" i="4"/>
  <c r="E2144" i="4" s="1"/>
  <c r="D2205" i="4"/>
  <c r="D2054" i="4"/>
  <c r="D2156" i="4"/>
  <c r="E2156" i="4" s="1"/>
  <c r="D2031" i="4"/>
  <c r="E2031" i="4" s="1"/>
  <c r="D1985" i="4"/>
  <c r="E1985" i="4" s="1"/>
  <c r="D2036" i="4"/>
  <c r="E2036" i="4" s="1"/>
  <c r="D2193" i="4"/>
  <c r="D2204" i="4"/>
  <c r="D2198" i="4"/>
  <c r="D2211" i="4"/>
  <c r="D2186" i="4"/>
  <c r="E2186" i="4" s="1"/>
  <c r="D2103" i="4"/>
  <c r="E2103" i="4" s="1"/>
  <c r="D2179" i="4"/>
  <c r="D2129" i="4"/>
  <c r="E2129" i="4" s="1"/>
  <c r="D2095" i="4"/>
  <c r="E2095" i="4" s="1"/>
  <c r="D2187" i="4"/>
  <c r="D2143" i="4"/>
  <c r="D2067" i="4"/>
  <c r="E2067" i="4" s="1"/>
  <c r="D2003" i="4"/>
  <c r="E2003" i="4" s="1"/>
  <c r="D2168" i="4"/>
  <c r="E2168" i="4" s="1"/>
  <c r="D2102" i="4"/>
  <c r="E2102" i="4" s="1"/>
  <c r="D2130" i="4"/>
  <c r="E2130" i="4" s="1"/>
  <c r="D2177" i="4"/>
  <c r="D2040" i="4"/>
  <c r="H2040" i="4" s="1"/>
  <c r="I2040" i="4" s="1"/>
  <c r="D2152" i="4"/>
  <c r="D2052" i="4"/>
  <c r="E2052" i="4" s="1"/>
  <c r="D2096" i="4"/>
  <c r="D1994" i="4"/>
  <c r="D2037" i="4"/>
  <c r="E2037" i="4" s="1"/>
  <c r="D2069" i="4"/>
  <c r="E2069" i="4" s="1"/>
  <c r="D2208" i="4"/>
  <c r="D2019" i="4"/>
  <c r="E2019" i="4" s="1"/>
  <c r="D2084" i="4"/>
  <c r="D1996" i="4"/>
  <c r="E1996" i="4" s="1"/>
  <c r="D2022" i="4"/>
  <c r="E2022" i="4" s="1"/>
  <c r="D2126" i="4"/>
  <c r="E2126" i="4" s="1"/>
  <c r="D2111" i="4"/>
  <c r="E2111" i="4" s="1"/>
  <c r="D2056" i="4"/>
  <c r="E2056" i="4" s="1"/>
  <c r="D2128" i="4"/>
  <c r="D2077" i="4"/>
  <c r="E2077" i="4" s="1"/>
  <c r="D2120" i="4"/>
  <c r="E2120" i="4" s="1"/>
  <c r="D2134" i="4"/>
  <c r="E2134" i="4" s="1"/>
  <c r="D2197" i="4"/>
  <c r="D2210" i="4"/>
  <c r="D2200" i="4"/>
  <c r="D2081" i="4"/>
  <c r="E2081" i="4" s="1"/>
  <c r="D2043" i="4"/>
  <c r="E2043" i="4" s="1"/>
  <c r="D2148" i="4"/>
  <c r="D2121" i="4"/>
  <c r="E2121" i="4" s="1"/>
  <c r="D2020" i="4"/>
  <c r="E2020" i="4" s="1"/>
  <c r="D2082" i="4"/>
  <c r="D2133" i="4"/>
  <c r="E2133" i="4" s="1"/>
  <c r="D2042" i="4"/>
  <c r="E2042" i="4" s="1"/>
  <c r="D2107" i="4"/>
  <c r="E2107" i="4" s="1"/>
  <c r="D2004" i="4"/>
  <c r="E2004" i="4" s="1"/>
  <c r="D1989" i="4"/>
  <c r="E1989" i="4" s="1"/>
  <c r="D2145" i="4"/>
  <c r="E2145" i="4" s="1"/>
  <c r="D2147" i="4"/>
  <c r="E2147" i="4" s="1"/>
  <c r="D1998" i="4"/>
  <c r="E1998" i="4" s="1"/>
  <c r="D2199" i="4"/>
  <c r="D2192" i="4"/>
  <c r="D2202" i="4"/>
  <c r="D2070" i="4"/>
  <c r="E2070" i="4" s="1"/>
  <c r="D2041" i="4"/>
  <c r="E2041" i="4" s="1"/>
  <c r="D1991" i="4"/>
  <c r="D2073" i="4"/>
  <c r="E2073" i="4" s="1"/>
  <c r="D2017" i="4"/>
  <c r="E2017" i="4" s="1"/>
  <c r="D2078" i="4"/>
  <c r="E2078" i="4" s="1"/>
  <c r="D2029" i="4"/>
  <c r="E2029" i="4" s="1"/>
  <c r="D2119" i="4"/>
  <c r="E2119" i="4" s="1"/>
  <c r="D2066" i="4"/>
  <c r="E2066" i="4" s="1"/>
  <c r="D2188" i="4"/>
  <c r="D2117" i="4"/>
  <c r="D2166" i="4"/>
  <c r="E2166" i="4" s="1"/>
  <c r="D2104" i="4"/>
  <c r="D1990" i="4"/>
  <c r="E1990" i="4" s="1"/>
  <c r="D2088" i="4"/>
  <c r="E2088" i="4" s="1"/>
  <c r="D2106" i="4"/>
  <c r="E2106" i="4" s="1"/>
  <c r="D1987" i="4"/>
  <c r="E1987" i="4" s="1"/>
  <c r="D2035" i="4"/>
  <c r="E2035" i="4" s="1"/>
  <c r="D2094" i="4"/>
  <c r="E2094" i="4" s="1"/>
  <c r="D2092" i="4"/>
  <c r="E2092" i="4" s="1"/>
  <c r="D2180" i="4"/>
  <c r="E2180" i="4" s="1"/>
  <c r="D2007" i="4"/>
  <c r="E2007" i="4" s="1"/>
  <c r="D2114" i="4"/>
  <c r="D2000" i="4"/>
  <c r="E2000" i="4" s="1"/>
  <c r="D2025" i="4"/>
  <c r="D2182" i="4"/>
  <c r="E2182" i="4" s="1"/>
  <c r="D2002" i="4"/>
  <c r="D2033" i="4"/>
  <c r="E2033" i="4" s="1"/>
  <c r="D2207" i="4"/>
  <c r="D2027" i="4"/>
  <c r="E2027" i="4" s="1"/>
  <c r="D2047" i="4"/>
  <c r="H2047" i="4" s="1"/>
  <c r="I2047" i="4" s="1"/>
  <c r="D1995" i="4"/>
  <c r="E1995" i="4" s="1"/>
  <c r="D2138" i="4"/>
  <c r="E2138" i="4" s="1"/>
  <c r="D2083" i="4"/>
  <c r="E2083" i="4" s="1"/>
  <c r="D1983" i="4"/>
  <c r="D1988" i="4"/>
  <c r="E1988" i="4" s="1"/>
  <c r="D2061" i="4"/>
  <c r="E2061" i="4" s="1"/>
  <c r="D2091" i="4"/>
  <c r="E2091" i="4" s="1"/>
  <c r="D2001" i="4"/>
  <c r="E2001" i="4" s="1"/>
  <c r="F2188" i="4"/>
  <c r="G2188" i="4" s="1"/>
  <c r="F2157" i="4"/>
  <c r="G2157" i="4" s="1"/>
  <c r="F2118" i="4"/>
  <c r="G2118" i="4" s="1"/>
  <c r="F2167" i="4"/>
  <c r="G2167" i="4" s="1"/>
  <c r="F2006" i="4"/>
  <c r="G2006" i="4" s="1"/>
  <c r="F2061" i="4"/>
  <c r="G2061" i="4" s="1"/>
  <c r="F2101" i="4"/>
  <c r="G2101" i="4" s="1"/>
  <c r="F2145" i="4"/>
  <c r="G2145" i="4" s="1"/>
  <c r="F2120" i="4"/>
  <c r="G2120" i="4" s="1"/>
  <c r="F2158" i="4"/>
  <c r="G2158" i="4" s="1"/>
  <c r="F2190" i="4"/>
  <c r="G2190" i="4" s="1"/>
  <c r="F2210" i="4"/>
  <c r="F2197" i="4"/>
  <c r="F2136" i="4"/>
  <c r="G2136" i="4" s="1"/>
  <c r="F2139" i="4"/>
  <c r="G2139" i="4" s="1"/>
  <c r="F1988" i="4"/>
  <c r="G1988" i="4" s="1"/>
  <c r="F2000" i="4"/>
  <c r="G2000" i="4" s="1"/>
  <c r="F1982" i="4"/>
  <c r="G1982" i="4" s="1"/>
  <c r="F2146" i="4"/>
  <c r="G2146" i="4" s="1"/>
  <c r="F2062" i="4"/>
  <c r="G2062" i="4" s="1"/>
  <c r="F2138" i="4"/>
  <c r="G2138" i="4" s="1"/>
  <c r="F2051" i="4"/>
  <c r="G2051" i="4" s="1"/>
  <c r="F2077" i="4"/>
  <c r="G2077" i="4" s="1"/>
  <c r="F1985" i="4"/>
  <c r="G1985" i="4" s="1"/>
  <c r="F2127" i="4"/>
  <c r="G2127" i="4" s="1"/>
  <c r="F1996" i="4"/>
  <c r="G1996" i="4" s="1"/>
  <c r="F1995" i="4"/>
  <c r="G1995" i="4" s="1"/>
  <c r="F2109" i="4"/>
  <c r="G2109" i="4" s="1"/>
  <c r="F2171" i="4"/>
  <c r="G2171" i="4" s="1"/>
  <c r="F2189" i="4"/>
  <c r="G2189" i="4" s="1"/>
  <c r="F2070" i="4"/>
  <c r="G2070" i="4" s="1"/>
  <c r="F2131" i="4"/>
  <c r="G2131" i="4" s="1"/>
  <c r="F2042" i="4"/>
  <c r="G2042" i="4" s="1"/>
  <c r="F2161" i="4"/>
  <c r="G2161" i="4" s="1"/>
  <c r="F2079" i="4"/>
  <c r="G2079" i="4" s="1"/>
  <c r="F2169" i="4"/>
  <c r="G2169" i="4" s="1"/>
  <c r="F2008" i="4"/>
  <c r="G2008" i="4" s="1"/>
  <c r="F2063" i="4"/>
  <c r="G2063" i="4" s="1"/>
  <c r="F2108" i="4"/>
  <c r="K2108" i="4" s="1"/>
  <c r="F1998" i="4"/>
  <c r="G1998" i="4" s="1"/>
  <c r="F2123" i="4"/>
  <c r="G2123" i="4" s="1"/>
  <c r="F2162" i="4"/>
  <c r="G2162" i="4" s="1"/>
  <c r="F2208" i="4"/>
  <c r="F2199" i="4"/>
  <c r="F1993" i="4"/>
  <c r="K1993" i="4" s="1"/>
  <c r="F2022" i="4"/>
  <c r="G2022" i="4" s="1"/>
  <c r="F2085" i="4"/>
  <c r="G2085" i="4" s="1"/>
  <c r="F2027" i="4"/>
  <c r="G2027" i="4" s="1"/>
  <c r="F2149" i="4"/>
  <c r="G2149" i="4" s="1"/>
  <c r="F2001" i="4"/>
  <c r="F2140" i="4"/>
  <c r="G2140" i="4" s="1"/>
  <c r="F2134" i="4"/>
  <c r="G2134" i="4" s="1"/>
  <c r="F2207" i="4"/>
  <c r="F2043" i="4"/>
  <c r="G2043" i="4" s="1"/>
  <c r="F1987" i="4"/>
  <c r="G1987" i="4" s="1"/>
  <c r="F2018" i="4"/>
  <c r="G2018" i="4" s="1"/>
  <c r="F2102" i="4"/>
  <c r="G2102" i="4" s="1"/>
  <c r="F2072" i="4"/>
  <c r="K2072" i="4" s="1"/>
  <c r="F2011" i="4"/>
  <c r="G2011" i="4" s="1"/>
  <c r="F2122" i="4"/>
  <c r="G2122" i="4" s="1"/>
  <c r="F2075" i="4"/>
  <c r="G2075" i="4" s="1"/>
  <c r="F1999" i="4"/>
  <c r="G1999" i="4" s="1"/>
  <c r="F2054" i="4"/>
  <c r="G2054" i="4" s="1"/>
  <c r="F2176" i="4"/>
  <c r="G2176" i="4" s="1"/>
  <c r="F2019" i="4"/>
  <c r="G2019" i="4" s="1"/>
  <c r="F2084" i="4"/>
  <c r="G2084" i="4" s="1"/>
  <c r="F2159" i="4"/>
  <c r="G2159" i="4" s="1"/>
  <c r="F2025" i="4"/>
  <c r="G2025" i="4" s="1"/>
  <c r="F2100" i="4"/>
  <c r="G2100" i="4" s="1"/>
  <c r="F2129" i="4"/>
  <c r="G2129" i="4" s="1"/>
  <c r="F2003" i="4"/>
  <c r="G2003" i="4" s="1"/>
  <c r="F2041" i="4"/>
  <c r="G2041" i="4" s="1"/>
  <c r="F2092" i="4"/>
  <c r="G2092" i="4" s="1"/>
  <c r="F2028" i="4"/>
  <c r="G2028" i="4" s="1"/>
  <c r="F2021" i="4"/>
  <c r="G2021" i="4" s="1"/>
  <c r="F2060" i="4"/>
  <c r="G2060" i="4" s="1"/>
  <c r="F2144" i="4"/>
  <c r="G2144" i="4" s="1"/>
  <c r="F2194" i="4"/>
  <c r="F2206" i="4"/>
  <c r="F2211" i="4"/>
  <c r="F2170" i="4"/>
  <c r="G2170" i="4" s="1"/>
  <c r="F2055" i="4"/>
  <c r="G2055" i="4" s="1"/>
  <c r="F1980" i="4"/>
  <c r="G1980" i="4" s="1"/>
  <c r="F2184" i="4"/>
  <c r="G2184" i="4" s="1"/>
  <c r="F2148" i="4"/>
  <c r="G2148" i="4" s="1"/>
  <c r="F2163" i="4"/>
  <c r="G2163" i="4" s="1"/>
  <c r="F2116" i="4"/>
  <c r="G2116" i="4" s="1"/>
  <c r="F2086" i="4"/>
  <c r="G2086" i="4" s="1"/>
  <c r="F2098" i="4"/>
  <c r="G2098" i="4" s="1"/>
  <c r="F2212" i="4"/>
  <c r="F2080" i="4"/>
  <c r="G2080" i="4" s="1"/>
  <c r="F2142" i="4"/>
  <c r="G2142" i="4" s="1"/>
  <c r="F2166" i="4"/>
  <c r="G2166" i="4" s="1"/>
  <c r="F2053" i="4"/>
  <c r="G2053" i="4" s="1"/>
  <c r="F2004" i="4"/>
  <c r="G2004" i="4" s="1"/>
  <c r="F2082" i="4"/>
  <c r="G2082" i="4" s="1"/>
  <c r="F2048" i="4"/>
  <c r="G2048" i="4" s="1"/>
  <c r="F2038" i="4"/>
  <c r="G2038" i="4" s="1"/>
  <c r="F2154" i="4"/>
  <c r="G2154" i="4" s="1"/>
  <c r="F2165" i="4"/>
  <c r="G2165" i="4" s="1"/>
  <c r="F2059" i="4"/>
  <c r="G2059" i="4" s="1"/>
  <c r="F2185" i="4"/>
  <c r="G2185" i="4" s="1"/>
  <c r="F2044" i="4"/>
  <c r="G2044" i="4" s="1"/>
  <c r="F2186" i="4"/>
  <c r="G2186" i="4" s="1"/>
  <c r="F2023" i="4"/>
  <c r="G2023" i="4" s="1"/>
  <c r="F2090" i="4"/>
  <c r="G2090" i="4" s="1"/>
  <c r="F2106" i="4"/>
  <c r="G2106" i="4" s="1"/>
  <c r="F2104" i="4"/>
  <c r="G2104" i="4" s="1"/>
  <c r="F2173" i="4"/>
  <c r="G2173" i="4" s="1"/>
  <c r="F2071" i="4"/>
  <c r="G2071" i="4" s="1"/>
  <c r="F2132" i="4"/>
  <c r="G2132" i="4" s="1"/>
  <c r="F2156" i="4"/>
  <c r="G2156" i="4" s="1"/>
  <c r="F1989" i="4"/>
  <c r="G1989" i="4" s="1"/>
  <c r="F2097" i="4"/>
  <c r="G2097" i="4" s="1"/>
  <c r="F2135" i="4"/>
  <c r="G2135" i="4" s="1"/>
  <c r="F2034" i="4"/>
  <c r="G2034" i="4" s="1"/>
  <c r="F2107" i="4"/>
  <c r="G2107" i="4" s="1"/>
  <c r="F2192" i="4"/>
  <c r="F2202" i="4"/>
  <c r="F2191" i="4"/>
  <c r="F2196" i="4"/>
  <c r="F2088" i="4"/>
  <c r="G2088" i="4" s="1"/>
  <c r="F1997" i="4"/>
  <c r="G1997" i="4" s="1"/>
  <c r="F2036" i="4"/>
  <c r="G2036" i="4" s="1"/>
  <c r="F2014" i="4"/>
  <c r="G2014" i="4" s="1"/>
  <c r="F2093" i="4"/>
  <c r="G2093" i="4" s="1"/>
  <c r="F2056" i="4"/>
  <c r="G2056" i="4" s="1"/>
  <c r="F2039" i="4"/>
  <c r="G2039" i="4" s="1"/>
  <c r="F2183" i="4"/>
  <c r="G2183" i="4" s="1"/>
  <c r="F2180" i="4"/>
  <c r="G2180" i="4" s="1"/>
  <c r="F2201" i="4"/>
  <c r="F1991" i="4"/>
  <c r="G1991" i="4" s="1"/>
  <c r="F2069" i="4"/>
  <c r="G2069" i="4" s="1"/>
  <c r="F2124" i="4"/>
  <c r="G2124" i="4" s="1"/>
  <c r="F2133" i="4"/>
  <c r="G2133" i="4" s="1"/>
  <c r="F2052" i="4"/>
  <c r="G2052" i="4" s="1"/>
  <c r="F2029" i="4"/>
  <c r="G2029" i="4" s="1"/>
  <c r="F2179" i="4"/>
  <c r="G2179" i="4" s="1"/>
  <c r="F2026" i="4"/>
  <c r="G2026" i="4" s="1"/>
  <c r="F2094" i="4"/>
  <c r="G2094" i="4" s="1"/>
  <c r="F1986" i="4"/>
  <c r="G1986" i="4" s="1"/>
  <c r="F2095" i="4"/>
  <c r="G2095" i="4" s="1"/>
  <c r="F2151" i="4"/>
  <c r="G2151" i="4" s="1"/>
  <c r="F2111" i="4"/>
  <c r="G2111" i="4" s="1"/>
  <c r="F2113" i="4"/>
  <c r="G2113" i="4" s="1"/>
  <c r="F2178" i="4"/>
  <c r="G2178" i="4" s="1"/>
  <c r="F2074" i="4"/>
  <c r="G2074" i="4" s="1"/>
  <c r="F2050" i="4"/>
  <c r="G2050" i="4" s="1"/>
  <c r="F2112" i="4"/>
  <c r="G2112" i="4" s="1"/>
  <c r="F2137" i="4"/>
  <c r="K2137" i="4" s="1"/>
  <c r="F2187" i="4"/>
  <c r="G2187" i="4" s="1"/>
  <c r="F2067" i="4"/>
  <c r="G2067" i="4" s="1"/>
  <c r="F2117" i="4"/>
  <c r="G2117" i="4" s="1"/>
  <c r="F2155" i="4"/>
  <c r="G2155" i="4" s="1"/>
  <c r="F2205" i="4"/>
  <c r="F2203" i="4"/>
  <c r="F2200" i="4"/>
  <c r="F14" i="4"/>
  <c r="G14" i="4" s="1"/>
  <c r="F78" i="4"/>
  <c r="G78" i="4" s="1"/>
  <c r="F45" i="4"/>
  <c r="G45" i="4" s="1"/>
  <c r="F158" i="4"/>
  <c r="G158" i="4" s="1"/>
  <c r="F106" i="4"/>
  <c r="G106" i="4" s="1"/>
  <c r="F160" i="4"/>
  <c r="G160" i="4" s="1"/>
  <c r="F145" i="4"/>
  <c r="G145" i="4" s="1"/>
  <c r="F11" i="4"/>
  <c r="G11" i="4" s="1"/>
  <c r="F59" i="4"/>
  <c r="G59" i="4" s="1"/>
  <c r="F159" i="4"/>
  <c r="G159" i="4" s="1"/>
  <c r="F37" i="4"/>
  <c r="G37" i="4" s="1"/>
  <c r="F178" i="4"/>
  <c r="G178" i="4" s="1"/>
  <c r="F56" i="4"/>
  <c r="G56" i="4" s="1"/>
  <c r="F31" i="4"/>
  <c r="G31" i="4" s="1"/>
  <c r="F117" i="4"/>
  <c r="G117" i="4" s="1"/>
  <c r="F87" i="4"/>
  <c r="G87" i="4" s="1"/>
  <c r="F80" i="4"/>
  <c r="G80" i="4" s="1"/>
  <c r="F162" i="4"/>
  <c r="G162" i="4" s="1"/>
  <c r="F152" i="4"/>
  <c r="G152" i="4" s="1"/>
  <c r="F72" i="4"/>
  <c r="G72" i="4" s="1"/>
  <c r="F183" i="4"/>
  <c r="G183" i="4" s="1"/>
  <c r="F68" i="4"/>
  <c r="G68" i="4" s="1"/>
  <c r="F51" i="4"/>
  <c r="G51" i="4" s="1"/>
  <c r="F75" i="4"/>
  <c r="G75" i="4" s="1"/>
  <c r="F103" i="4"/>
  <c r="G103" i="4" s="1"/>
  <c r="F130" i="4"/>
  <c r="G130" i="4" s="1"/>
  <c r="F90" i="4"/>
  <c r="G90" i="4" s="1"/>
  <c r="F86" i="4"/>
  <c r="G86" i="4" s="1"/>
  <c r="F170" i="4"/>
  <c r="G170" i="4" s="1"/>
  <c r="F151" i="4"/>
  <c r="G151" i="4" s="1"/>
  <c r="F13" i="4"/>
  <c r="G13" i="4" s="1"/>
  <c r="F62" i="4"/>
  <c r="G62" i="4" s="1"/>
  <c r="F65" i="4"/>
  <c r="G65" i="4" s="1"/>
  <c r="F60" i="4"/>
  <c r="G60" i="4" s="1"/>
  <c r="F98" i="4"/>
  <c r="G98" i="4" s="1"/>
  <c r="F127" i="4"/>
  <c r="G127" i="4" s="1"/>
  <c r="F100" i="4"/>
  <c r="G100" i="4" s="1"/>
  <c r="F131" i="4"/>
  <c r="G131" i="4" s="1"/>
  <c r="F168" i="4"/>
  <c r="G168" i="4" s="1"/>
  <c r="F125" i="4"/>
  <c r="G125" i="4" s="1"/>
  <c r="F155" i="4"/>
  <c r="G155" i="4" s="1"/>
  <c r="F92" i="4"/>
  <c r="G92" i="4" s="1"/>
  <c r="F47" i="4"/>
  <c r="G47" i="4" s="1"/>
  <c r="F94" i="4"/>
  <c r="G94" i="4" s="1"/>
  <c r="F43" i="4"/>
  <c r="G43" i="4" s="1"/>
  <c r="F99" i="4"/>
  <c r="G99" i="4" s="1"/>
  <c r="F149" i="4"/>
  <c r="G149" i="4" s="1"/>
  <c r="F102" i="4"/>
  <c r="G102" i="4" s="1"/>
  <c r="F110" i="4"/>
  <c r="G110" i="4" s="1"/>
  <c r="F35" i="4"/>
  <c r="G35" i="4" s="1"/>
  <c r="F23" i="4"/>
  <c r="G23" i="4" s="1"/>
  <c r="F134" i="4"/>
  <c r="G134" i="4" s="1"/>
  <c r="F116" i="4"/>
  <c r="G116" i="4" s="1"/>
  <c r="F108" i="4"/>
  <c r="G108" i="4" s="1"/>
  <c r="F64" i="4"/>
  <c r="G64" i="4" s="1"/>
  <c r="F10" i="4"/>
  <c r="G10" i="4" s="1"/>
  <c r="F70" i="4"/>
  <c r="G70" i="4" s="1"/>
  <c r="F30" i="4"/>
  <c r="G30" i="4" s="1"/>
  <c r="F19" i="4"/>
  <c r="G19" i="4" s="1"/>
  <c r="F180" i="4"/>
  <c r="G180" i="4" s="1"/>
  <c r="F114" i="4"/>
  <c r="G114" i="4" s="1"/>
  <c r="F154" i="4"/>
  <c r="G154" i="4" s="1"/>
  <c r="F175" i="4"/>
  <c r="G175" i="4" s="1"/>
  <c r="F126" i="4"/>
  <c r="G126" i="4" s="1"/>
  <c r="F74" i="4"/>
  <c r="G74" i="4" s="1"/>
  <c r="F24" i="4"/>
  <c r="G24" i="4" s="1"/>
  <c r="F141" i="4"/>
  <c r="G141" i="4" s="1"/>
  <c r="F77" i="4"/>
  <c r="G77" i="4" s="1"/>
  <c r="F9" i="4"/>
  <c r="G9" i="4" s="1"/>
  <c r="F27" i="4"/>
  <c r="G27" i="4" s="1"/>
  <c r="F109" i="4"/>
  <c r="G109" i="4" s="1"/>
  <c r="F83" i="4"/>
  <c r="G83" i="4" s="1"/>
  <c r="F172" i="4"/>
  <c r="G172" i="4" s="1"/>
  <c r="F144" i="4"/>
  <c r="G144" i="4" s="1"/>
  <c r="F52" i="4"/>
  <c r="G52" i="4" s="1"/>
  <c r="F44" i="4"/>
  <c r="G44" i="4" s="1"/>
  <c r="F91" i="4"/>
  <c r="G91" i="4" s="1"/>
  <c r="F40" i="4"/>
  <c r="G40" i="4" s="1"/>
  <c r="F169" i="4"/>
  <c r="G169" i="4" s="1"/>
  <c r="F32" i="4"/>
  <c r="G32" i="4" s="1"/>
  <c r="F138" i="4"/>
  <c r="G138" i="4" s="1"/>
  <c r="F156" i="4"/>
  <c r="G156" i="4" s="1"/>
  <c r="F177" i="4"/>
  <c r="G177" i="4" s="1"/>
  <c r="F148" i="4"/>
  <c r="G148" i="4" s="1"/>
  <c r="F166" i="4"/>
  <c r="G166" i="4" s="1"/>
  <c r="F119" i="4"/>
  <c r="G119" i="4" s="1"/>
  <c r="F71" i="4"/>
  <c r="G71" i="4" s="1"/>
  <c r="F15" i="4"/>
  <c r="G15" i="4" s="1"/>
  <c r="F136" i="4"/>
  <c r="G136" i="4" s="1"/>
  <c r="F63" i="4"/>
  <c r="G63" i="4" s="1"/>
  <c r="F167" i="4"/>
  <c r="G167" i="4" s="1"/>
  <c r="F20" i="4"/>
  <c r="G20" i="4" s="1"/>
  <c r="F93" i="4"/>
  <c r="G93" i="4" s="1"/>
  <c r="F222" i="4"/>
  <c r="G222" i="4" s="1"/>
  <c r="F73" i="4"/>
  <c r="G73" i="4" s="1"/>
  <c r="F140" i="4"/>
  <c r="G140" i="4" s="1"/>
  <c r="F122" i="4"/>
  <c r="G122" i="4" s="1"/>
  <c r="F26" i="4"/>
  <c r="G26" i="4" s="1"/>
  <c r="F6" i="4"/>
  <c r="F79" i="4"/>
  <c r="G79" i="4" s="1"/>
  <c r="F18" i="4"/>
  <c r="G18" i="4" s="1"/>
  <c r="F105" i="4"/>
  <c r="G105" i="4" s="1"/>
  <c r="F39" i="4"/>
  <c r="G39" i="4" s="1"/>
  <c r="F171" i="4"/>
  <c r="G171" i="4" s="1"/>
  <c r="F34" i="4"/>
  <c r="G34" i="4" s="1"/>
  <c r="F55" i="4"/>
  <c r="G55" i="4" s="1"/>
  <c r="F88" i="4"/>
  <c r="G88" i="4" s="1"/>
  <c r="F176" i="4"/>
  <c r="G176" i="4" s="1"/>
  <c r="F66" i="4"/>
  <c r="G66" i="4" s="1"/>
  <c r="F33" i="4"/>
  <c r="G33" i="4" s="1"/>
  <c r="F347" i="4"/>
  <c r="G347" i="4" s="1"/>
  <c r="F28" i="4"/>
  <c r="G28" i="4" s="1"/>
  <c r="F107" i="4"/>
  <c r="G107" i="4" s="1"/>
  <c r="F41" i="4"/>
  <c r="G41" i="4" s="1"/>
  <c r="F115" i="4"/>
  <c r="G115" i="4" s="1"/>
  <c r="F133" i="4"/>
  <c r="G133" i="4" s="1"/>
  <c r="F121" i="4"/>
  <c r="G121" i="4" s="1"/>
  <c r="F153" i="4"/>
  <c r="G153" i="4" s="1"/>
  <c r="F124" i="4"/>
  <c r="G124" i="4" s="1"/>
  <c r="F25" i="4"/>
  <c r="G25" i="4" s="1"/>
  <c r="F97" i="4"/>
  <c r="G97" i="4" s="1"/>
  <c r="F161" i="4"/>
  <c r="G161" i="4" s="1"/>
  <c r="F8" i="4"/>
  <c r="G8" i="4" s="1"/>
  <c r="F69" i="4"/>
  <c r="G69" i="4" s="1"/>
  <c r="F61" i="4"/>
  <c r="G61" i="4" s="1"/>
  <c r="F46" i="4"/>
  <c r="G46" i="4" s="1"/>
  <c r="F164" i="4"/>
  <c r="G164" i="4" s="1"/>
  <c r="F54" i="4"/>
  <c r="G54" i="4" s="1"/>
  <c r="F129" i="4"/>
  <c r="G129" i="4" s="1"/>
  <c r="F139" i="4"/>
  <c r="G139" i="4" s="1"/>
  <c r="F118" i="4"/>
  <c r="G118" i="4" s="1"/>
  <c r="F295" i="4"/>
  <c r="G295" i="4" s="1"/>
  <c r="F286" i="4"/>
  <c r="G286" i="4" s="1"/>
  <c r="F48" i="4"/>
  <c r="G48" i="4" s="1"/>
  <c r="F36" i="4"/>
  <c r="G36" i="4" s="1"/>
  <c r="F84" i="4"/>
  <c r="G84" i="4" s="1"/>
  <c r="F57" i="4"/>
  <c r="G57" i="4" s="1"/>
  <c r="F17" i="4"/>
  <c r="G17" i="4" s="1"/>
  <c r="F104" i="4"/>
  <c r="G104" i="4" s="1"/>
  <c r="F112" i="4"/>
  <c r="G112" i="4" s="1"/>
  <c r="F123" i="4"/>
  <c r="G123" i="4" s="1"/>
  <c r="F279" i="4"/>
  <c r="G279" i="4" s="1"/>
  <c r="F81" i="4"/>
  <c r="G81" i="4" s="1"/>
  <c r="F85" i="4"/>
  <c r="G85" i="4" s="1"/>
  <c r="F22" i="4"/>
  <c r="G22" i="4" s="1"/>
  <c r="F147" i="4"/>
  <c r="G147" i="4" s="1"/>
  <c r="F143" i="4"/>
  <c r="G143" i="4" s="1"/>
  <c r="F12" i="4"/>
  <c r="G12" i="4" s="1"/>
  <c r="F137" i="4"/>
  <c r="G137" i="4" s="1"/>
  <c r="F29" i="4"/>
  <c r="G29" i="4" s="1"/>
  <c r="F101" i="4"/>
  <c r="G101" i="4" s="1"/>
  <c r="F201" i="4"/>
  <c r="G201" i="4" s="1"/>
  <c r="F53" i="4"/>
  <c r="G53" i="4" s="1"/>
  <c r="F96" i="4"/>
  <c r="G96" i="4" s="1"/>
  <c r="F16" i="4"/>
  <c r="G16" i="4" s="1"/>
  <c r="F42" i="4"/>
  <c r="G42" i="4" s="1"/>
  <c r="F50" i="4"/>
  <c r="G50" i="4" s="1"/>
  <c r="F173" i="4"/>
  <c r="G173" i="4" s="1"/>
  <c r="F58" i="4"/>
  <c r="G58" i="4" s="1"/>
  <c r="F132" i="4"/>
  <c r="G132" i="4" s="1"/>
  <c r="F142" i="4"/>
  <c r="G142" i="4" s="1"/>
  <c r="F128" i="4"/>
  <c r="G128" i="4" s="1"/>
  <c r="D2053" i="4"/>
  <c r="E2053" i="4" s="1"/>
  <c r="D2101" i="4"/>
  <c r="H2101" i="4" s="1"/>
  <c r="I2101" i="4" s="1"/>
  <c r="D1997" i="4"/>
  <c r="E1997" i="4" s="1"/>
  <c r="D2044" i="4"/>
  <c r="E2044" i="4" s="1"/>
  <c r="D2071" i="4"/>
  <c r="E2071" i="4" s="1"/>
  <c r="D2165" i="4"/>
  <c r="D2074" i="4"/>
  <c r="D2140" i="4"/>
  <c r="E2140" i="4" s="1"/>
  <c r="D2167" i="4"/>
  <c r="E2167" i="4" s="1"/>
  <c r="D258" i="4"/>
  <c r="E258" i="4" s="1"/>
  <c r="D2160" i="4"/>
  <c r="E2160" i="4" s="1"/>
  <c r="D2125" i="4"/>
  <c r="E2125" i="4" s="1"/>
  <c r="D2127" i="4"/>
  <c r="E2127" i="4" s="1"/>
  <c r="D2064" i="4"/>
  <c r="E2064" i="4" s="1"/>
  <c r="D2132" i="4"/>
  <c r="E2132" i="4" s="1"/>
  <c r="D1984" i="4"/>
  <c r="E1984" i="4" s="1"/>
  <c r="D2015" i="4"/>
  <c r="E2015" i="4" s="1"/>
  <c r="D2087" i="4"/>
  <c r="D2034" i="4"/>
  <c r="E2034" i="4" s="1"/>
  <c r="D2122" i="4"/>
  <c r="E2122" i="4" s="1"/>
  <c r="D2100" i="4"/>
  <c r="E2100" i="4" s="1"/>
  <c r="D2146" i="4"/>
  <c r="E2146" i="4" s="1"/>
  <c r="D2154" i="4"/>
  <c r="E2154" i="4" s="1"/>
  <c r="D1993" i="4"/>
  <c r="E1993" i="4" s="1"/>
  <c r="D2014" i="4"/>
  <c r="D2060" i="4"/>
  <c r="E2060" i="4" s="1"/>
  <c r="F2172" i="4"/>
  <c r="G2172" i="4" s="1"/>
  <c r="F2030" i="4"/>
  <c r="G2030" i="4" s="1"/>
  <c r="F2065" i="4"/>
  <c r="G2065" i="4" s="1"/>
  <c r="F2103" i="4"/>
  <c r="G2103" i="4" s="1"/>
  <c r="F2130" i="4"/>
  <c r="G2130" i="4" s="1"/>
  <c r="D2173" i="4"/>
  <c r="E2173" i="4" s="1"/>
  <c r="D1999" i="4"/>
  <c r="E1999" i="4" s="1"/>
  <c r="D2046" i="4"/>
  <c r="D2075" i="4"/>
  <c r="E2075" i="4" s="1"/>
  <c r="F2105" i="4"/>
  <c r="G2105" i="4" s="1"/>
  <c r="D2141" i="4"/>
  <c r="E2141" i="4" s="1"/>
  <c r="D2170" i="4"/>
  <c r="F2007" i="4"/>
  <c r="G2007" i="4" s="1"/>
  <c r="D2079" i="4"/>
  <c r="E2079" i="4" s="1"/>
  <c r="D2112" i="4"/>
  <c r="E2112" i="4" s="1"/>
  <c r="D2142" i="4"/>
  <c r="D2169" i="4"/>
  <c r="E2169" i="4" s="1"/>
  <c r="D2190" i="4"/>
  <c r="E2190" i="4" s="1"/>
  <c r="D2158" i="4"/>
  <c r="E2158" i="4" s="1"/>
  <c r="D2131" i="4"/>
  <c r="D2030" i="4"/>
  <c r="D2072" i="4"/>
  <c r="E2072" i="4" s="1"/>
  <c r="D2016" i="4"/>
  <c r="E2016" i="4" s="1"/>
  <c r="D2118" i="4"/>
  <c r="D2137" i="4"/>
  <c r="E2137" i="4" s="1"/>
  <c r="D2012" i="4"/>
  <c r="E2012" i="4" s="1"/>
  <c r="D2113" i="4"/>
  <c r="E2113" i="4" s="1"/>
  <c r="D2049" i="4"/>
  <c r="D2157" i="4"/>
  <c r="D2010" i="4"/>
  <c r="E2010" i="4" s="1"/>
  <c r="D2123" i="4"/>
  <c r="E2123" i="4" s="1"/>
  <c r="D2175" i="4"/>
  <c r="E2175" i="4" s="1"/>
  <c r="D2097" i="4"/>
  <c r="E2097" i="4" s="1"/>
  <c r="D2155" i="4"/>
  <c r="D1986" i="4"/>
  <c r="D2032" i="4"/>
  <c r="H2032" i="4" s="1"/>
  <c r="I2032" i="4" s="1"/>
  <c r="D2136" i="4"/>
  <c r="H2136" i="4" s="1"/>
  <c r="I2136" i="4" s="1"/>
  <c r="D2115" i="4"/>
  <c r="D2153" i="4"/>
  <c r="E2153" i="4" s="1"/>
  <c r="D2059" i="4"/>
  <c r="D2090" i="4"/>
  <c r="E2090" i="4" s="1"/>
  <c r="D2151" i="4"/>
  <c r="D2089" i="4"/>
  <c r="E2089" i="4" s="1"/>
  <c r="F1977" i="4"/>
  <c r="G1977" i="4" s="1"/>
  <c r="F1975" i="4"/>
  <c r="G1975" i="4" s="1"/>
  <c r="F1967" i="4"/>
  <c r="G1967" i="4" s="1"/>
  <c r="F1953" i="4"/>
  <c r="G1953" i="4" s="1"/>
  <c r="F1954" i="4"/>
  <c r="G1954" i="4" s="1"/>
  <c r="F1946" i="4"/>
  <c r="G1946" i="4" s="1"/>
  <c r="F1957" i="4"/>
  <c r="G1957" i="4" s="1"/>
  <c r="F1961" i="4"/>
  <c r="G1961" i="4" s="1"/>
  <c r="F1972" i="4"/>
  <c r="G1972" i="4" s="1"/>
  <c r="F1955" i="4"/>
  <c r="G1955" i="4" s="1"/>
  <c r="D257" i="4"/>
  <c r="E257" i="4" s="1"/>
  <c r="D1078" i="4"/>
  <c r="E1078" i="4" s="1"/>
  <c r="D328" i="4"/>
  <c r="E328" i="4" s="1"/>
  <c r="F1966" i="4"/>
  <c r="G1966" i="4" s="1"/>
  <c r="F1962" i="4"/>
  <c r="G1962" i="4" s="1"/>
  <c r="D282" i="4"/>
  <c r="E282" i="4" s="1"/>
  <c r="F1976" i="4"/>
  <c r="G1976" i="4" s="1"/>
  <c r="F1949" i="4"/>
  <c r="F1956" i="4"/>
  <c r="G1956" i="4" s="1"/>
  <c r="F1942" i="4"/>
  <c r="G1942" i="4" s="1"/>
  <c r="F1978" i="4"/>
  <c r="G1978" i="4" s="1"/>
  <c r="D1772" i="4"/>
  <c r="E1772" i="4" s="1"/>
  <c r="D1948" i="4"/>
  <c r="E1948" i="4" s="1"/>
  <c r="D1939" i="4"/>
  <c r="E1939" i="4" s="1"/>
  <c r="D1941" i="4"/>
  <c r="E1941" i="4" s="1"/>
  <c r="D1974" i="4"/>
  <c r="E1974" i="4" s="1"/>
  <c r="D1965" i="4"/>
  <c r="E1965" i="4" s="1"/>
  <c r="F1939" i="4"/>
  <c r="G1939" i="4" s="1"/>
  <c r="F1940" i="4"/>
  <c r="G1940" i="4" s="1"/>
  <c r="F1970" i="4"/>
  <c r="G1970" i="4" s="1"/>
  <c r="F1969" i="4"/>
  <c r="G1969" i="4" s="1"/>
  <c r="D1936" i="4"/>
  <c r="E1936" i="4" s="1"/>
  <c r="D1950" i="4"/>
  <c r="E1950" i="4" s="1"/>
  <c r="F1948" i="4"/>
  <c r="G1948" i="4" s="1"/>
  <c r="F1959" i="4"/>
  <c r="G1959" i="4" s="1"/>
  <c r="F1941" i="4"/>
  <c r="G1941" i="4" s="1"/>
  <c r="D1980" i="4"/>
  <c r="E1980" i="4" s="1"/>
  <c r="D1967" i="4"/>
  <c r="E1967" i="4" s="1"/>
  <c r="D1963" i="4"/>
  <c r="E1963" i="4" s="1"/>
  <c r="D1942" i="4"/>
  <c r="D1979" i="4"/>
  <c r="E1979" i="4" s="1"/>
  <c r="D1943" i="4"/>
  <c r="D1976" i="4"/>
  <c r="D1966" i="4"/>
  <c r="E1966" i="4" s="1"/>
  <c r="D1940" i="4"/>
  <c r="H1940" i="4" s="1"/>
  <c r="I1940" i="4" s="1"/>
  <c r="D1949" i="4"/>
  <c r="E1949" i="4" s="1"/>
  <c r="D1957" i="4"/>
  <c r="E1957" i="4" s="1"/>
  <c r="F1968" i="4"/>
  <c r="G1968" i="4" s="1"/>
  <c r="D1956" i="4"/>
  <c r="F1952" i="4"/>
  <c r="G1952" i="4" s="1"/>
  <c r="D1961" i="4"/>
  <c r="F1963" i="4"/>
  <c r="G1963" i="4" s="1"/>
  <c r="D1978" i="4"/>
  <c r="H1978" i="4" s="1"/>
  <c r="I1978" i="4" s="1"/>
  <c r="F1943" i="4"/>
  <c r="G1943" i="4" s="1"/>
  <c r="F1960" i="4"/>
  <c r="G1960" i="4" s="1"/>
  <c r="F1958" i="4"/>
  <c r="G1958" i="4" s="1"/>
  <c r="F1965" i="4"/>
  <c r="G1965" i="4" s="1"/>
  <c r="D1947" i="4"/>
  <c r="D1972" i="4"/>
  <c r="E1972" i="4" s="1"/>
  <c r="D1968" i="4"/>
  <c r="D1953" i="4"/>
  <c r="D1977" i="4"/>
  <c r="E1977" i="4" s="1"/>
  <c r="D1692" i="4"/>
  <c r="E1692" i="4" s="1"/>
  <c r="D1962" i="4"/>
  <c r="D1945" i="4"/>
  <c r="D1955" i="4"/>
  <c r="E1955" i="4" s="1"/>
  <c r="D1973" i="4"/>
  <c r="E1973" i="4" s="1"/>
  <c r="F1979" i="4"/>
  <c r="G1979" i="4" s="1"/>
  <c r="D1981" i="4"/>
  <c r="E1981" i="4" s="1"/>
  <c r="D1792" i="4"/>
  <c r="E1792" i="4" s="1"/>
  <c r="D1952" i="4"/>
  <c r="E1952" i="4" s="1"/>
  <c r="F1964" i="4"/>
  <c r="G1964" i="4" s="1"/>
  <c r="D1964" i="4"/>
  <c r="E1964" i="4" s="1"/>
  <c r="D1969" i="4"/>
  <c r="E1969" i="4" s="1"/>
  <c r="F1950" i="4"/>
  <c r="G1950" i="4" s="1"/>
  <c r="D1879" i="4"/>
  <c r="E1879" i="4" s="1"/>
  <c r="D1944" i="4"/>
  <c r="F1971" i="4"/>
  <c r="G1971" i="4" s="1"/>
  <c r="D1975" i="4"/>
  <c r="E1975" i="4" s="1"/>
  <c r="D1958" i="4"/>
  <c r="E1958" i="4" s="1"/>
  <c r="D1937" i="4"/>
  <c r="E1937" i="4" s="1"/>
  <c r="D1769" i="4"/>
  <c r="E1769" i="4" s="1"/>
  <c r="D1888" i="4"/>
  <c r="E1888" i="4" s="1"/>
  <c r="D1960" i="4"/>
  <c r="E1960" i="4" s="1"/>
  <c r="D1369" i="4"/>
  <c r="E1369" i="4" s="1"/>
  <c r="D1654" i="4"/>
  <c r="E1654" i="4" s="1"/>
  <c r="D541" i="4"/>
  <c r="E541" i="4" s="1"/>
  <c r="D1951" i="4"/>
  <c r="E1951" i="4" s="1"/>
  <c r="D1959" i="4"/>
  <c r="E1959" i="4" s="1"/>
  <c r="D1970" i="4"/>
  <c r="F1947" i="4"/>
  <c r="G1947" i="4" s="1"/>
  <c r="F1973" i="4"/>
  <c r="G1973" i="4" s="1"/>
  <c r="D1971" i="4"/>
  <c r="E1971" i="4" s="1"/>
  <c r="D1954" i="4"/>
  <c r="F1944" i="4"/>
  <c r="G1944" i="4" s="1"/>
  <c r="D1946" i="4"/>
  <c r="E1946" i="4" s="1"/>
  <c r="F1974" i="4"/>
  <c r="G1974" i="4" s="1"/>
  <c r="F1808" i="4"/>
  <c r="G1808" i="4" s="1"/>
  <c r="F1836" i="4"/>
  <c r="K1836" i="4" s="1"/>
  <c r="F1886" i="4"/>
  <c r="G1886" i="4" s="1"/>
  <c r="F1786" i="4"/>
  <c r="G1786" i="4" s="1"/>
  <c r="F1638" i="4"/>
  <c r="G1638" i="4" s="1"/>
  <c r="D404" i="4"/>
  <c r="E404" i="4" s="1"/>
  <c r="F1640" i="4"/>
  <c r="G1640" i="4" s="1"/>
  <c r="D729" i="4"/>
  <c r="E729" i="4" s="1"/>
  <c r="F1801" i="4"/>
  <c r="G1801" i="4" s="1"/>
  <c r="F1803" i="4"/>
  <c r="G1803" i="4" s="1"/>
  <c r="D1908" i="4"/>
  <c r="F1777" i="4"/>
  <c r="G1777" i="4" s="1"/>
  <c r="F1825" i="4"/>
  <c r="G1825" i="4" s="1"/>
  <c r="F1864" i="4"/>
  <c r="G1864" i="4" s="1"/>
  <c r="F1636" i="4"/>
  <c r="G1636" i="4" s="1"/>
  <c r="F1816" i="4"/>
  <c r="G1816" i="4" s="1"/>
  <c r="D1909" i="4"/>
  <c r="E1909" i="4" s="1"/>
  <c r="F1688" i="4"/>
  <c r="G1688" i="4" s="1"/>
  <c r="F1683" i="4"/>
  <c r="G1683" i="4" s="1"/>
  <c r="F1680" i="4"/>
  <c r="G1680" i="4" s="1"/>
  <c r="F1670" i="4"/>
  <c r="G1670" i="4" s="1"/>
  <c r="F1665" i="4"/>
  <c r="G1665" i="4" s="1"/>
  <c r="F407" i="4"/>
  <c r="G407" i="4" s="1"/>
  <c r="F1878" i="4"/>
  <c r="F1806" i="4"/>
  <c r="G1806" i="4" s="1"/>
  <c r="D1187" i="4"/>
  <c r="E1187" i="4" s="1"/>
  <c r="F1713" i="4"/>
  <c r="G1713" i="4" s="1"/>
  <c r="F1797" i="4"/>
  <c r="G1797" i="4" s="1"/>
  <c r="F1764" i="4"/>
  <c r="K1764" i="4" s="1"/>
  <c r="F1848" i="4"/>
  <c r="G1848" i="4" s="1"/>
  <c r="D1682" i="4"/>
  <c r="E1682" i="4" s="1"/>
  <c r="D1756" i="4"/>
  <c r="D1779" i="4"/>
  <c r="E1779" i="4" s="1"/>
  <c r="F1856" i="4"/>
  <c r="G1856" i="4" s="1"/>
  <c r="D1834" i="4"/>
  <c r="E1834" i="4" s="1"/>
  <c r="D1677" i="4"/>
  <c r="E1677" i="4" s="1"/>
  <c r="F1832" i="4"/>
  <c r="G1832" i="4" s="1"/>
  <c r="F1731" i="4"/>
  <c r="G1731" i="4" s="1"/>
  <c r="D1841" i="4"/>
  <c r="E1841" i="4" s="1"/>
  <c r="F1712" i="4"/>
  <c r="F1831" i="4"/>
  <c r="G1831" i="4" s="1"/>
  <c r="D1904" i="4"/>
  <c r="E1904" i="4" s="1"/>
  <c r="F1882" i="4"/>
  <c r="G1882" i="4" s="1"/>
  <c r="F1769" i="4"/>
  <c r="G1769" i="4" s="1"/>
  <c r="F842" i="4"/>
  <c r="G842" i="4" s="1"/>
  <c r="F1661" i="4"/>
  <c r="G1661" i="4" s="1"/>
  <c r="F1707" i="4"/>
  <c r="G1707" i="4" s="1"/>
  <c r="F1781" i="4"/>
  <c r="F1800" i="4"/>
  <c r="G1800" i="4" s="1"/>
  <c r="D1641" i="4"/>
  <c r="E1641" i="4" s="1"/>
  <c r="D493" i="4"/>
  <c r="E493" i="4" s="1"/>
  <c r="F1189" i="4"/>
  <c r="G1189" i="4" s="1"/>
  <c r="D1675" i="4"/>
  <c r="E1675" i="4" s="1"/>
  <c r="D1224" i="4"/>
  <c r="E1224" i="4" s="1"/>
  <c r="F1711" i="4"/>
  <c r="G1711" i="4" s="1"/>
  <c r="F1771" i="4"/>
  <c r="F1747" i="4"/>
  <c r="G1747" i="4" s="1"/>
  <c r="D1783" i="4"/>
  <c r="E1783" i="4" s="1"/>
  <c r="D877" i="4"/>
  <c r="E877" i="4" s="1"/>
  <c r="F1783" i="4"/>
  <c r="G1783" i="4" s="1"/>
  <c r="D1715" i="4"/>
  <c r="E1715" i="4" s="1"/>
  <c r="F1775" i="4"/>
  <c r="G1775" i="4" s="1"/>
  <c r="D1816" i="4"/>
  <c r="E1816" i="4" s="1"/>
  <c r="D1828" i="4"/>
  <c r="F1729" i="4"/>
  <c r="G1729" i="4" s="1"/>
  <c r="D1922" i="4"/>
  <c r="E1922" i="4" s="1"/>
  <c r="D1901" i="4"/>
  <c r="E1901" i="4" s="1"/>
  <c r="D350" i="4"/>
  <c r="E350" i="4" s="1"/>
  <c r="D307" i="4"/>
  <c r="E307" i="4" s="1"/>
  <c r="D477" i="4"/>
  <c r="E477" i="4" s="1"/>
  <c r="D970" i="4"/>
  <c r="E970" i="4" s="1"/>
  <c r="D748" i="4"/>
  <c r="E748" i="4" s="1"/>
  <c r="D1914" i="4"/>
  <c r="E1914" i="4" s="1"/>
  <c r="D1345" i="4"/>
  <c r="E1345" i="4" s="1"/>
  <c r="D1740" i="4"/>
  <c r="E1740" i="4" s="1"/>
  <c r="D1814" i="4"/>
  <c r="E1814" i="4" s="1"/>
  <c r="F1631" i="4"/>
  <c r="G1631" i="4" s="1"/>
  <c r="D1775" i="4"/>
  <c r="E1775" i="4" s="1"/>
  <c r="D1858" i="4"/>
  <c r="F1685" i="4"/>
  <c r="G1685" i="4" s="1"/>
  <c r="D1671" i="4"/>
  <c r="E1671" i="4" s="1"/>
  <c r="D1852" i="4"/>
  <c r="E1852" i="4" s="1"/>
  <c r="F1662" i="4"/>
  <c r="G1662" i="4" s="1"/>
  <c r="D1859" i="4"/>
  <c r="E1859" i="4" s="1"/>
  <c r="F1866" i="4"/>
  <c r="G1866" i="4" s="1"/>
  <c r="F1842" i="4"/>
  <c r="G1842" i="4" s="1"/>
  <c r="D1709" i="4"/>
  <c r="E1709" i="4" s="1"/>
  <c r="D1849" i="4"/>
  <c r="D1748" i="4"/>
  <c r="E1748" i="4" s="1"/>
  <c r="F1883" i="4"/>
  <c r="G1883" i="4" s="1"/>
  <c r="F1714" i="4"/>
  <c r="G1714" i="4" s="1"/>
  <c r="D1838" i="4"/>
  <c r="E1838" i="4" s="1"/>
  <c r="F1907" i="4"/>
  <c r="G1907" i="4" s="1"/>
  <c r="F1746" i="4"/>
  <c r="G1746" i="4" s="1"/>
  <c r="F1772" i="4"/>
  <c r="G1772" i="4" s="1"/>
  <c r="F1718" i="4"/>
  <c r="G1718" i="4" s="1"/>
  <c r="F1845" i="4"/>
  <c r="G1845" i="4" s="1"/>
  <c r="D1660" i="4"/>
  <c r="E1660" i="4" s="1"/>
  <c r="D1843" i="4"/>
  <c r="E1843" i="4" s="1"/>
  <c r="F1639" i="4"/>
  <c r="G1639" i="4" s="1"/>
  <c r="D1883" i="4"/>
  <c r="E1883" i="4" s="1"/>
  <c r="F1697" i="4"/>
  <c r="G1697" i="4" s="1"/>
  <c r="F1645" i="4"/>
  <c r="G1645" i="4" s="1"/>
  <c r="F1675" i="4"/>
  <c r="D1842" i="4"/>
  <c r="E1842" i="4" s="1"/>
  <c r="D1911" i="4"/>
  <c r="E1911" i="4" s="1"/>
  <c r="F1798" i="4"/>
  <c r="G1798" i="4" s="1"/>
  <c r="F1898" i="4"/>
  <c r="G1898" i="4" s="1"/>
  <c r="D526" i="4"/>
  <c r="E526" i="4" s="1"/>
  <c r="D1650" i="4"/>
  <c r="E1650" i="4" s="1"/>
  <c r="D1875" i="4"/>
  <c r="E1875" i="4" s="1"/>
  <c r="D1801" i="4"/>
  <c r="D1146" i="4"/>
  <c r="E1146" i="4" s="1"/>
  <c r="D355" i="4"/>
  <c r="E355" i="4" s="1"/>
  <c r="F1776" i="4"/>
  <c r="G1776" i="4" s="1"/>
  <c r="D516" i="4"/>
  <c r="E516" i="4" s="1"/>
  <c r="F1250" i="4"/>
  <c r="G1250" i="4" s="1"/>
  <c r="F1025" i="4"/>
  <c r="G1025" i="4" s="1"/>
  <c r="D1855" i="4"/>
  <c r="E1855" i="4" s="1"/>
  <c r="F1637" i="4"/>
  <c r="G1637" i="4" s="1"/>
  <c r="F1899" i="4"/>
  <c r="G1899" i="4" s="1"/>
  <c r="F1495" i="4"/>
  <c r="G1495" i="4" s="1"/>
  <c r="D1703" i="4"/>
  <c r="E1703" i="4" s="1"/>
  <c r="D1751" i="4"/>
  <c r="E1751" i="4" s="1"/>
  <c r="D1674" i="4"/>
  <c r="E1674" i="4" s="1"/>
  <c r="F1859" i="4"/>
  <c r="G1859" i="4" s="1"/>
  <c r="F1676" i="4"/>
  <c r="G1676" i="4" s="1"/>
  <c r="D1869" i="4"/>
  <c r="D1747" i="4"/>
  <c r="E1747" i="4" s="1"/>
  <c r="F1849" i="4"/>
  <c r="G1849" i="4" s="1"/>
  <c r="D1720" i="4"/>
  <c r="E1720" i="4" s="1"/>
  <c r="D1853" i="4"/>
  <c r="E1853" i="4" s="1"/>
  <c r="D1750" i="4"/>
  <c r="E1750" i="4" s="1"/>
  <c r="F1890" i="4"/>
  <c r="G1890" i="4" s="1"/>
  <c r="D1732" i="4"/>
  <c r="D1850" i="4"/>
  <c r="D1871" i="4"/>
  <c r="E1871" i="4" s="1"/>
  <c r="F1655" i="4"/>
  <c r="G1655" i="4" s="1"/>
  <c r="F1735" i="4"/>
  <c r="G1735" i="4" s="1"/>
  <c r="F1763" i="4"/>
  <c r="G1763" i="4" s="1"/>
  <c r="D441" i="4"/>
  <c r="E441" i="4" s="1"/>
  <c r="F1787" i="4"/>
  <c r="G1787" i="4" s="1"/>
  <c r="D1768" i="4"/>
  <c r="E1768" i="4" s="1"/>
  <c r="D1743" i="4"/>
  <c r="E1743" i="4" s="1"/>
  <c r="D1781" i="4"/>
  <c r="D1891" i="4"/>
  <c r="E1891" i="4" s="1"/>
  <c r="D1802" i="4"/>
  <c r="E1802" i="4" s="1"/>
  <c r="D1636" i="4"/>
  <c r="E1636" i="4" s="1"/>
  <c r="F1760" i="4"/>
  <c r="G1760" i="4" s="1"/>
  <c r="D1642" i="4"/>
  <c r="E1642" i="4" s="1"/>
  <c r="F1807" i="4"/>
  <c r="G1807" i="4" s="1"/>
  <c r="F1663" i="4"/>
  <c r="F1918" i="4"/>
  <c r="G1918" i="4" s="1"/>
  <c r="F1938" i="4"/>
  <c r="G1938" i="4" s="1"/>
  <c r="D1870" i="4"/>
  <c r="E1870" i="4" s="1"/>
  <c r="D1217" i="4"/>
  <c r="E1217" i="4" s="1"/>
  <c r="D1771" i="4"/>
  <c r="E1771" i="4" s="1"/>
  <c r="D1846" i="4"/>
  <c r="E1846" i="4" s="1"/>
  <c r="D1836" i="4"/>
  <c r="E1836" i="4" s="1"/>
  <c r="F1724" i="4"/>
  <c r="D694" i="4"/>
  <c r="E694" i="4" s="1"/>
  <c r="D1856" i="4"/>
  <c r="H1856" i="4" s="1"/>
  <c r="I1856" i="4" s="1"/>
  <c r="D1632" i="4"/>
  <c r="F1669" i="4"/>
  <c r="G1669" i="4" s="1"/>
  <c r="D515" i="4"/>
  <c r="E515" i="4" s="1"/>
  <c r="D1254" i="4"/>
  <c r="E1254" i="4" s="1"/>
  <c r="F1753" i="4"/>
  <c r="G1753" i="4" s="1"/>
  <c r="F1630" i="4"/>
  <c r="F1709" i="4"/>
  <c r="G1709" i="4" s="1"/>
  <c r="D1757" i="4"/>
  <c r="E1757" i="4" s="1"/>
  <c r="D1699" i="4"/>
  <c r="E1699" i="4" s="1"/>
  <c r="F1875" i="4"/>
  <c r="G1875" i="4" s="1"/>
  <c r="D1680" i="4"/>
  <c r="E1680" i="4" s="1"/>
  <c r="D1874" i="4"/>
  <c r="E1874" i="4" s="1"/>
  <c r="D1754" i="4"/>
  <c r="E1754" i="4" s="1"/>
  <c r="F1903" i="4"/>
  <c r="F1758" i="4"/>
  <c r="G1758" i="4" s="1"/>
  <c r="F1884" i="4"/>
  <c r="G1884" i="4" s="1"/>
  <c r="F1779" i="4"/>
  <c r="G1779" i="4" s="1"/>
  <c r="D1734" i="4"/>
  <c r="E1734" i="4" s="1"/>
  <c r="F1852" i="4"/>
  <c r="G1852" i="4" s="1"/>
  <c r="D1877" i="4"/>
  <c r="D140" i="4"/>
  <c r="E140" i="4" s="1"/>
  <c r="D333" i="4"/>
  <c r="E333" i="4" s="1"/>
  <c r="D290" i="4"/>
  <c r="E290" i="4" s="1"/>
  <c r="D209" i="4"/>
  <c r="E209" i="4" s="1"/>
  <c r="D241" i="4"/>
  <c r="E241" i="4" s="1"/>
  <c r="D227" i="4"/>
  <c r="E227" i="4" s="1"/>
  <c r="D302" i="4"/>
  <c r="E302" i="4" s="1"/>
  <c r="D447" i="4"/>
  <c r="E447" i="4" s="1"/>
  <c r="D711" i="4"/>
  <c r="E711" i="4" s="1"/>
  <c r="D996" i="4"/>
  <c r="E996" i="4" s="1"/>
  <c r="D1122" i="4"/>
  <c r="E1122" i="4" s="1"/>
  <c r="D588" i="4"/>
  <c r="E588" i="4" s="1"/>
  <c r="F1765" i="4"/>
  <c r="G1765" i="4" s="1"/>
  <c r="D1653" i="4"/>
  <c r="E1653" i="4" s="1"/>
  <c r="D706" i="4"/>
  <c r="E706" i="4" s="1"/>
  <c r="F1648" i="4"/>
  <c r="G1648" i="4" s="1"/>
  <c r="F1562" i="4"/>
  <c r="G1562" i="4" s="1"/>
  <c r="D1358" i="4"/>
  <c r="E1358" i="4" s="1"/>
  <c r="D1889" i="4"/>
  <c r="E1889" i="4" s="1"/>
  <c r="F1850" i="4"/>
  <c r="G1850" i="4" s="1"/>
  <c r="D1631" i="4"/>
  <c r="E1631" i="4" s="1"/>
  <c r="D1645" i="4"/>
  <c r="E1645" i="4" s="1"/>
  <c r="D1880" i="4"/>
  <c r="E1880" i="4" s="1"/>
  <c r="D1784" i="4"/>
  <c r="D1664" i="4"/>
  <c r="F1870" i="4"/>
  <c r="K1870" i="4" s="1"/>
  <c r="D1821" i="4"/>
  <c r="E1821" i="4" s="1"/>
  <c r="D1689" i="4"/>
  <c r="E1689" i="4" s="1"/>
  <c r="D1861" i="4"/>
  <c r="E1861" i="4" s="1"/>
  <c r="F1703" i="4"/>
  <c r="K1703" i="4" s="1"/>
  <c r="D1894" i="4"/>
  <c r="D1668" i="4"/>
  <c r="E1668" i="4" s="1"/>
  <c r="F1761" i="4"/>
  <c r="G1761" i="4" s="1"/>
  <c r="D1713" i="4"/>
  <c r="F1813" i="4"/>
  <c r="G1813" i="4" s="1"/>
  <c r="F1905" i="4"/>
  <c r="G1905" i="4" s="1"/>
  <c r="D1807" i="4"/>
  <c r="E1807" i="4" s="1"/>
  <c r="F1912" i="4"/>
  <c r="G1912" i="4" s="1"/>
  <c r="F1754" i="4"/>
  <c r="D1857" i="4"/>
  <c r="D1647" i="4"/>
  <c r="D1726" i="4"/>
  <c r="F1785" i="4"/>
  <c r="G1785" i="4" s="1"/>
  <c r="F1855" i="4"/>
  <c r="G1855" i="4" s="1"/>
  <c r="D1917" i="4"/>
  <c r="E1917" i="4" s="1"/>
  <c r="D1753" i="4"/>
  <c r="F1812" i="4"/>
  <c r="F1893" i="4"/>
  <c r="F1667" i="4"/>
  <c r="G1667" i="4" s="1"/>
  <c r="F1738" i="4"/>
  <c r="D1803" i="4"/>
  <c r="F1854" i="4"/>
  <c r="G1854" i="4" s="1"/>
  <c r="F1931" i="4"/>
  <c r="G1931" i="4" s="1"/>
  <c r="D1931" i="4"/>
  <c r="E1931" i="4" s="1"/>
  <c r="F1531" i="4"/>
  <c r="G1531" i="4" s="1"/>
  <c r="F1894" i="4"/>
  <c r="F1868" i="4"/>
  <c r="G1868" i="4" s="1"/>
  <c r="F1873" i="4"/>
  <c r="F1791" i="4"/>
  <c r="G1791" i="4" s="1"/>
  <c r="F1755" i="4"/>
  <c r="G1755" i="4" s="1"/>
  <c r="F1727" i="4"/>
  <c r="G1727" i="4" s="1"/>
  <c r="F1653" i="4"/>
  <c r="F1826" i="4"/>
  <c r="F1743" i="4"/>
  <c r="G1743" i="4" s="1"/>
  <c r="F1716" i="4"/>
  <c r="G1716" i="4" s="1"/>
  <c r="F1902" i="4"/>
  <c r="G1902" i="4" s="1"/>
  <c r="F1874" i="4"/>
  <c r="G1874" i="4" s="1"/>
  <c r="F1702" i="4"/>
  <c r="G1702" i="4" s="1"/>
  <c r="F1664" i="4"/>
  <c r="G1664" i="4" s="1"/>
  <c r="F1877" i="4"/>
  <c r="G1877" i="4" s="1"/>
  <c r="F1830" i="4"/>
  <c r="F1789" i="4"/>
  <c r="F1728" i="4"/>
  <c r="G1728" i="4" s="1"/>
  <c r="F1837" i="4"/>
  <c r="F1809" i="4"/>
  <c r="G1809" i="4" s="1"/>
  <c r="F1840" i="4"/>
  <c r="G1840" i="4" s="1"/>
  <c r="F1749" i="4"/>
  <c r="G1749" i="4" s="1"/>
  <c r="F1691" i="4"/>
  <c r="G1691" i="4" s="1"/>
  <c r="F1752" i="4"/>
  <c r="G1752" i="4" s="1"/>
  <c r="F1660" i="4"/>
  <c r="F1838" i="4"/>
  <c r="G1838" i="4" s="1"/>
  <c r="F1732" i="4"/>
  <c r="F1649" i="4"/>
  <c r="G1649" i="4" s="1"/>
  <c r="F1717" i="4"/>
  <c r="G1717" i="4" s="1"/>
  <c r="F1652" i="4"/>
  <c r="G1652" i="4" s="1"/>
  <c r="F1700" i="4"/>
  <c r="F1119" i="4"/>
  <c r="G1119" i="4" s="1"/>
  <c r="F1694" i="4"/>
  <c r="F1698" i="4"/>
  <c r="G1698" i="4" s="1"/>
  <c r="F1706" i="4"/>
  <c r="F838" i="4"/>
  <c r="G838" i="4" s="1"/>
  <c r="F990" i="4"/>
  <c r="G990" i="4" s="1"/>
  <c r="F1928" i="4"/>
  <c r="G1928" i="4" s="1"/>
  <c r="F1924" i="4"/>
  <c r="G1924" i="4" s="1"/>
  <c r="F1889" i="4"/>
  <c r="F1846" i="4"/>
  <c r="G1846" i="4" s="1"/>
  <c r="F1784" i="4"/>
  <c r="G1784" i="4" s="1"/>
  <c r="F1750" i="4"/>
  <c r="F1725" i="4"/>
  <c r="G1725" i="4" s="1"/>
  <c r="F1650" i="4"/>
  <c r="G1650" i="4" s="1"/>
  <c r="F1909" i="4"/>
  <c r="K1909" i="4" s="1"/>
  <c r="F1824" i="4"/>
  <c r="G1824" i="4" s="1"/>
  <c r="F1740" i="4"/>
  <c r="F1936" i="4"/>
  <c r="G1936" i="4" s="1"/>
  <c r="F1695" i="4"/>
  <c r="G1695" i="4" s="1"/>
  <c r="F1659" i="4"/>
  <c r="G1659" i="4" s="1"/>
  <c r="F1933" i="4"/>
  <c r="G1933" i="4" s="1"/>
  <c r="F1847" i="4"/>
  <c r="G1847" i="4" s="1"/>
  <c r="F1759" i="4"/>
  <c r="G1759" i="4" s="1"/>
  <c r="F1704" i="4"/>
  <c r="F1737" i="4"/>
  <c r="F1851" i="4"/>
  <c r="G1851" i="4" s="1"/>
  <c r="F1742" i="4"/>
  <c r="G1742" i="4" s="1"/>
  <c r="F1687" i="4"/>
  <c r="F1937" i="4"/>
  <c r="G1937" i="4" s="1"/>
  <c r="F1799" i="4"/>
  <c r="G1799" i="4" s="1"/>
  <c r="F1733" i="4"/>
  <c r="G1733" i="4" s="1"/>
  <c r="F1829" i="4"/>
  <c r="G1829" i="4" s="1"/>
  <c r="F1646" i="4"/>
  <c r="K1646" i="4" s="1"/>
  <c r="F1843" i="4"/>
  <c r="F1705" i="4"/>
  <c r="G1705" i="4" s="1"/>
  <c r="F1814" i="4"/>
  <c r="G1814" i="4" s="1"/>
  <c r="F1682" i="4"/>
  <c r="G1682" i="4" s="1"/>
  <c r="F791" i="4"/>
  <c r="G791" i="4" s="1"/>
  <c r="F1915" i="4"/>
  <c r="G1915" i="4" s="1"/>
  <c r="F1689" i="4"/>
  <c r="F1678" i="4"/>
  <c r="F1686" i="4"/>
  <c r="F1879" i="4"/>
  <c r="G1879" i="4" s="1"/>
  <c r="F1108" i="4"/>
  <c r="G1108" i="4" s="1"/>
  <c r="F1916" i="4"/>
  <c r="G1916" i="4" s="1"/>
  <c r="F1901" i="4"/>
  <c r="G1901" i="4" s="1"/>
  <c r="F1723" i="4"/>
  <c r="G1723" i="4" s="1"/>
  <c r="F1906" i="4"/>
  <c r="G1906" i="4" s="1"/>
  <c r="F1895" i="4"/>
  <c r="F1794" i="4"/>
  <c r="K1794" i="4" s="1"/>
  <c r="F1773" i="4"/>
  <c r="G1773" i="4" s="1"/>
  <c r="F1739" i="4"/>
  <c r="F1922" i="4"/>
  <c r="G1922" i="4" s="1"/>
  <c r="F1867" i="4"/>
  <c r="G1867" i="4" s="1"/>
  <c r="F1823" i="4"/>
  <c r="G1823" i="4" s="1"/>
  <c r="F1796" i="4"/>
  <c r="F1721" i="4"/>
  <c r="G1721" i="4" s="1"/>
  <c r="F1844" i="4"/>
  <c r="F1790" i="4"/>
  <c r="G1790" i="4" s="1"/>
  <c r="F1748" i="4"/>
  <c r="F1701" i="4"/>
  <c r="G1701" i="4" s="1"/>
  <c r="F1810" i="4"/>
  <c r="G1810" i="4" s="1"/>
  <c r="F1681" i="4"/>
  <c r="G1681" i="4" s="1"/>
  <c r="F1736" i="4"/>
  <c r="K1736" i="4" s="1"/>
  <c r="F1684" i="4"/>
  <c r="G1684" i="4" s="1"/>
  <c r="F1929" i="4"/>
  <c r="F1782" i="4"/>
  <c r="G1782" i="4" s="1"/>
  <c r="F1642" i="4"/>
  <c r="F1820" i="4"/>
  <c r="G1820" i="4" s="1"/>
  <c r="F1641" i="4"/>
  <c r="G1641" i="4" s="1"/>
  <c r="F1692" i="4"/>
  <c r="G1692" i="4" s="1"/>
  <c r="F1635" i="4"/>
  <c r="F1862" i="4"/>
  <c r="G1862" i="4" s="1"/>
  <c r="F1672" i="4"/>
  <c r="F1788" i="4"/>
  <c r="G1788" i="4" s="1"/>
  <c r="F1656" i="4"/>
  <c r="F1666" i="4"/>
  <c r="G1666" i="4" s="1"/>
  <c r="F881" i="4"/>
  <c r="G881" i="4" s="1"/>
  <c r="F406" i="4"/>
  <c r="G406" i="4" s="1"/>
  <c r="F1795" i="4"/>
  <c r="K1795" i="4" s="1"/>
  <c r="F1770" i="4"/>
  <c r="G1770" i="4" s="1"/>
  <c r="F380" i="4"/>
  <c r="F1921" i="4"/>
  <c r="G1921" i="4" s="1"/>
  <c r="F1911" i="4"/>
  <c r="F1860" i="4"/>
  <c r="G1860" i="4" s="1"/>
  <c r="F1841" i="4"/>
  <c r="G1841" i="4" s="1"/>
  <c r="F1643" i="4"/>
  <c r="G1643" i="4" s="1"/>
  <c r="F1904" i="4"/>
  <c r="G1904" i="4" s="1"/>
  <c r="F1863" i="4"/>
  <c r="F1757" i="4"/>
  <c r="G1757" i="4" s="1"/>
  <c r="F1926" i="4"/>
  <c r="F1892" i="4"/>
  <c r="F1861" i="4"/>
  <c r="G1861" i="4" s="1"/>
  <c r="F1834" i="4"/>
  <c r="G1834" i="4" s="1"/>
  <c r="F1792" i="4"/>
  <c r="G1792" i="4" s="1"/>
  <c r="F1768" i="4"/>
  <c r="G1768" i="4" s="1"/>
  <c r="F1679" i="4"/>
  <c r="G1679" i="4" s="1"/>
  <c r="F1917" i="4"/>
  <c r="G1917" i="4" s="1"/>
  <c r="F1819" i="4"/>
  <c r="G1819" i="4" s="1"/>
  <c r="F1871" i="4"/>
  <c r="F1839" i="4"/>
  <c r="G1839" i="4" s="1"/>
  <c r="F1887" i="4"/>
  <c r="G1887" i="4" s="1"/>
  <c r="F1720" i="4"/>
  <c r="G1720" i="4" s="1"/>
  <c r="F1833" i="4"/>
  <c r="F1730" i="4"/>
  <c r="F1913" i="4"/>
  <c r="G1913" i="4" s="1"/>
  <c r="F1658" i="4"/>
  <c r="G1658" i="4" s="1"/>
  <c r="F1872" i="4"/>
  <c r="K1872" i="4" s="1"/>
  <c r="F1715" i="4"/>
  <c r="G1715" i="4" s="1"/>
  <c r="F1634" i="4"/>
  <c r="G1634" i="4" s="1"/>
  <c r="F1628" i="4"/>
  <c r="G1628" i="4" s="1"/>
  <c r="F1827" i="4"/>
  <c r="F1657" i="4"/>
  <c r="F1654" i="4"/>
  <c r="F575" i="4"/>
  <c r="G575" i="4" s="1"/>
  <c r="F1647" i="4"/>
  <c r="F1930" i="4"/>
  <c r="G1930" i="4" s="1"/>
  <c r="D450" i="4"/>
  <c r="E450" i="4" s="1"/>
  <c r="D1729" i="4"/>
  <c r="D1205" i="4"/>
  <c r="E1205" i="4" s="1"/>
  <c r="F757" i="4"/>
  <c r="G757" i="4" s="1"/>
  <c r="D1495" i="4"/>
  <c r="D1629" i="4"/>
  <c r="E1629" i="4" s="1"/>
  <c r="D607" i="4"/>
  <c r="E607" i="4" s="1"/>
  <c r="F1693" i="4"/>
  <c r="G1693" i="4" s="1"/>
  <c r="F950" i="4"/>
  <c r="G950" i="4" s="1"/>
  <c r="D1687" i="4"/>
  <c r="E1687" i="4" s="1"/>
  <c r="F1865" i="4"/>
  <c r="G1865" i="4" s="1"/>
  <c r="F1633" i="4"/>
  <c r="D1905" i="4"/>
  <c r="E1905" i="4" s="1"/>
  <c r="D1637" i="4"/>
  <c r="E1637" i="4" s="1"/>
  <c r="F1651" i="4"/>
  <c r="K1651" i="4" s="1"/>
  <c r="D1921" i="4"/>
  <c r="E1921" i="4" s="1"/>
  <c r="D1535" i="4"/>
  <c r="E1535" i="4" s="1"/>
  <c r="F1802" i="4"/>
  <c r="G1802" i="4" s="1"/>
  <c r="F1673" i="4"/>
  <c r="G1673" i="4" s="1"/>
  <c r="D1892" i="4"/>
  <c r="E1892" i="4" s="1"/>
  <c r="D1860" i="4"/>
  <c r="D1693" i="4"/>
  <c r="F1869" i="4"/>
  <c r="D1707" i="4"/>
  <c r="E1707" i="4" s="1"/>
  <c r="D1926" i="4"/>
  <c r="F1671" i="4"/>
  <c r="G1671" i="4" s="1"/>
  <c r="D1774" i="4"/>
  <c r="E1774" i="4" s="1"/>
  <c r="D1716" i="4"/>
  <c r="E1716" i="4" s="1"/>
  <c r="F1821" i="4"/>
  <c r="F1910" i="4"/>
  <c r="G1910" i="4" s="1"/>
  <c r="F1696" i="4"/>
  <c r="K1696" i="4" s="1"/>
  <c r="F1811" i="4"/>
  <c r="G1811" i="4" s="1"/>
  <c r="F1927" i="4"/>
  <c r="G1927" i="4" s="1"/>
  <c r="D1797" i="4"/>
  <c r="E1797" i="4" s="1"/>
  <c r="F1880" i="4"/>
  <c r="G1880" i="4" s="1"/>
  <c r="D1652" i="4"/>
  <c r="D1730" i="4"/>
  <c r="D1788" i="4"/>
  <c r="E1788" i="4" s="1"/>
  <c r="F1858" i="4"/>
  <c r="F1920" i="4"/>
  <c r="G1920" i="4" s="1"/>
  <c r="D1755" i="4"/>
  <c r="E1755" i="4" s="1"/>
  <c r="F1817" i="4"/>
  <c r="G1817" i="4" s="1"/>
  <c r="F1896" i="4"/>
  <c r="D1672" i="4"/>
  <c r="D1741" i="4"/>
  <c r="E1741" i="4" s="1"/>
  <c r="F1805" i="4"/>
  <c r="G1805" i="4" s="1"/>
  <c r="F1857" i="4"/>
  <c r="F1900" i="4"/>
  <c r="G1900" i="4" s="1"/>
  <c r="D1555" i="4"/>
  <c r="E1555" i="4" s="1"/>
  <c r="D1930" i="4"/>
  <c r="D1924" i="4"/>
  <c r="E1924" i="4" s="1"/>
  <c r="D1928" i="4"/>
  <c r="D1915" i="4"/>
  <c r="E1915" i="4" s="1"/>
  <c r="D1848" i="4"/>
  <c r="D1815" i="4"/>
  <c r="E1815" i="4" s="1"/>
  <c r="D1704" i="4"/>
  <c r="E1704" i="4" s="1"/>
  <c r="D1918" i="4"/>
  <c r="E1918" i="4" s="1"/>
  <c r="D1881" i="4"/>
  <c r="D1798" i="4"/>
  <c r="D1765" i="4"/>
  <c r="E1765" i="4" s="1"/>
  <c r="D1845" i="4"/>
  <c r="E1845" i="4" s="1"/>
  <c r="D1809" i="4"/>
  <c r="E1809" i="4" s="1"/>
  <c r="D1778" i="4"/>
  <c r="E1778" i="4" s="1"/>
  <c r="D1745" i="4"/>
  <c r="E1745" i="4" s="1"/>
  <c r="D1907" i="4"/>
  <c r="E1907" i="4" s="1"/>
  <c r="D1804" i="4"/>
  <c r="E1804" i="4" s="1"/>
  <c r="D1739" i="4"/>
  <c r="D1900" i="4"/>
  <c r="E1900" i="4" s="1"/>
  <c r="D1854" i="4"/>
  <c r="E1854" i="4" s="1"/>
  <c r="D1764" i="4"/>
  <c r="D1710" i="4"/>
  <c r="E1710" i="4" s="1"/>
  <c r="D1656" i="4"/>
  <c r="E1656" i="4" s="1"/>
  <c r="D1927" i="4"/>
  <c r="E1927" i="4" s="1"/>
  <c r="D1866" i="4"/>
  <c r="D1749" i="4"/>
  <c r="E1749" i="4" s="1"/>
  <c r="D1695" i="4"/>
  <c r="E1695" i="4" s="1"/>
  <c r="D1818" i="4"/>
  <c r="E1818" i="4" s="1"/>
  <c r="D1727" i="4"/>
  <c r="E1727" i="4" s="1"/>
  <c r="D1679" i="4"/>
  <c r="D1560" i="4"/>
  <c r="E1560" i="4" s="1"/>
  <c r="D1851" i="4"/>
  <c r="E1851" i="4" s="1"/>
  <c r="D1832" i="4"/>
  <c r="D1691" i="4"/>
  <c r="E1691" i="4" s="1"/>
  <c r="D1063" i="4"/>
  <c r="E1063" i="4" s="1"/>
  <c r="D1835" i="4"/>
  <c r="E1835" i="4" s="1"/>
  <c r="D1640" i="4"/>
  <c r="D1694" i="4"/>
  <c r="E1694" i="4" s="1"/>
  <c r="D859" i="4"/>
  <c r="E859" i="4" s="1"/>
  <c r="D710" i="4"/>
  <c r="E710" i="4" s="1"/>
  <c r="D1630" i="4"/>
  <c r="D513" i="4"/>
  <c r="E513" i="4" s="1"/>
  <c r="D1934" i="4"/>
  <c r="E1934" i="4" s="1"/>
  <c r="D1596" i="4"/>
  <c r="E1596" i="4" s="1"/>
  <c r="D426" i="4"/>
  <c r="E426" i="4" s="1"/>
  <c r="D685" i="4"/>
  <c r="E685" i="4" s="1"/>
  <c r="D415" i="4"/>
  <c r="E415" i="4" s="1"/>
  <c r="D1919" i="4"/>
  <c r="E1919" i="4" s="1"/>
  <c r="D1913" i="4"/>
  <c r="D1867" i="4"/>
  <c r="E1867" i="4" s="1"/>
  <c r="D1813" i="4"/>
  <c r="D1697" i="4"/>
  <c r="E1697" i="4" s="1"/>
  <c r="D1876" i="4"/>
  <c r="D1796" i="4"/>
  <c r="E1796" i="4" s="1"/>
  <c r="D1762" i="4"/>
  <c r="E1762" i="4" s="1"/>
  <c r="D1899" i="4"/>
  <c r="E1899" i="4" s="1"/>
  <c r="D1868" i="4"/>
  <c r="D1839" i="4"/>
  <c r="D1806" i="4"/>
  <c r="D1776" i="4"/>
  <c r="E1776" i="4" s="1"/>
  <c r="D1742" i="4"/>
  <c r="D1872" i="4"/>
  <c r="E1872" i="4" s="1"/>
  <c r="D1827" i="4"/>
  <c r="E1827" i="4" s="1"/>
  <c r="D1770" i="4"/>
  <c r="E1770" i="4" s="1"/>
  <c r="D1725" i="4"/>
  <c r="D1903" i="4"/>
  <c r="D1830" i="4"/>
  <c r="E1830" i="4" s="1"/>
  <c r="D1800" i="4"/>
  <c r="E1800" i="4" s="1"/>
  <c r="D1728" i="4"/>
  <c r="E1728" i="4" s="1"/>
  <c r="D1895" i="4"/>
  <c r="E1895" i="4" s="1"/>
  <c r="D1794" i="4"/>
  <c r="E1794" i="4" s="1"/>
  <c r="D1639" i="4"/>
  <c r="E1639" i="4" s="1"/>
  <c r="D1920" i="4"/>
  <c r="E1920" i="4" s="1"/>
  <c r="D1817" i="4"/>
  <c r="D1688" i="4"/>
  <c r="D1722" i="4"/>
  <c r="E1722" i="4" s="1"/>
  <c r="D1669" i="4"/>
  <c r="D1932" i="4"/>
  <c r="E1932" i="4" s="1"/>
  <c r="D1651" i="4"/>
  <c r="E1651" i="4" s="1"/>
  <c r="D1702" i="4"/>
  <c r="E1702" i="4" s="1"/>
  <c r="D1644" i="4"/>
  <c r="E1644" i="4" s="1"/>
  <c r="D1805" i="4"/>
  <c r="E1805" i="4" s="1"/>
  <c r="D1628" i="4"/>
  <c r="D1667" i="4"/>
  <c r="E1667" i="4" s="1"/>
  <c r="D759" i="4"/>
  <c r="E759" i="4" s="1"/>
  <c r="D1670" i="4"/>
  <c r="E1670" i="4" s="1"/>
  <c r="D663" i="4"/>
  <c r="E663" i="4" s="1"/>
  <c r="D886" i="4"/>
  <c r="E886" i="4" s="1"/>
  <c r="D463" i="4"/>
  <c r="E463" i="4" s="1"/>
  <c r="D1902" i="4"/>
  <c r="D671" i="4"/>
  <c r="E671" i="4" s="1"/>
  <c r="D411" i="4"/>
  <c r="E411" i="4" s="1"/>
  <c r="D387" i="4"/>
  <c r="E387" i="4" s="1"/>
  <c r="D1923" i="4"/>
  <c r="E1923" i="4" s="1"/>
  <c r="D1916" i="4"/>
  <c r="D1887" i="4"/>
  <c r="E1887" i="4" s="1"/>
  <c r="D1864" i="4"/>
  <c r="E1864" i="4" s="1"/>
  <c r="D1844" i="4"/>
  <c r="D1810" i="4"/>
  <c r="D1782" i="4"/>
  <c r="D1746" i="4"/>
  <c r="D1683" i="4"/>
  <c r="E1683" i="4" s="1"/>
  <c r="D1646" i="4"/>
  <c r="E1646" i="4" s="1"/>
  <c r="D1873" i="4"/>
  <c r="E1873" i="4" s="1"/>
  <c r="D1822" i="4"/>
  <c r="D1791" i="4"/>
  <c r="E1791" i="4" s="1"/>
  <c r="D1760" i="4"/>
  <c r="E1760" i="4" s="1"/>
  <c r="D1738" i="4"/>
  <c r="E1738" i="4" s="1"/>
  <c r="D1933" i="4"/>
  <c r="D1865" i="4"/>
  <c r="E1865" i="4" s="1"/>
  <c r="D1837" i="4"/>
  <c r="E1837" i="4" s="1"/>
  <c r="D1684" i="4"/>
  <c r="D1657" i="4"/>
  <c r="E1657" i="4" s="1"/>
  <c r="D1766" i="4"/>
  <c r="D1718" i="4"/>
  <c r="D1898" i="4"/>
  <c r="D1826" i="4"/>
  <c r="E1826" i="4" s="1"/>
  <c r="D1890" i="4"/>
  <c r="E1890" i="4" s="1"/>
  <c r="D1633" i="4"/>
  <c r="E1633" i="4" s="1"/>
  <c r="D1912" i="4"/>
  <c r="E1912" i="4" s="1"/>
  <c r="D1731" i="4"/>
  <c r="E1731" i="4" s="1"/>
  <c r="D1840" i="4"/>
  <c r="D1705" i="4"/>
  <c r="E1705" i="4" s="1"/>
  <c r="D1662" i="4"/>
  <c r="E1662" i="4" s="1"/>
  <c r="D1884" i="4"/>
  <c r="D1724" i="4"/>
  <c r="E1724" i="4" s="1"/>
  <c r="D1696" i="4"/>
  <c r="E1696" i="4" s="1"/>
  <c r="D1833" i="4"/>
  <c r="E1833" i="4" s="1"/>
  <c r="D1799" i="4"/>
  <c r="E1799" i="4" s="1"/>
  <c r="D1673" i="4"/>
  <c r="E1673" i="4" s="1"/>
  <c r="D1397" i="4"/>
  <c r="E1397" i="4" s="1"/>
  <c r="D1659" i="4"/>
  <c r="E1659" i="4" s="1"/>
  <c r="D532" i="4"/>
  <c r="E532" i="4" s="1"/>
  <c r="D1663" i="4"/>
  <c r="E1663" i="4" s="1"/>
  <c r="D1039" i="4"/>
  <c r="E1039" i="4" s="1"/>
  <c r="D1638" i="4"/>
  <c r="E1638" i="4" s="1"/>
  <c r="D1910" i="4"/>
  <c r="E1910" i="4" s="1"/>
  <c r="D1885" i="4"/>
  <c r="D1938" i="4"/>
  <c r="D1897" i="4"/>
  <c r="D1808" i="4"/>
  <c r="D1780" i="4"/>
  <c r="E1780" i="4" s="1"/>
  <c r="D1744" i="4"/>
  <c r="E1744" i="4" s="1"/>
  <c r="D1717" i="4"/>
  <c r="D1676" i="4"/>
  <c r="D1820" i="4"/>
  <c r="E1820" i="4" s="1"/>
  <c r="D1789" i="4"/>
  <c r="E1789" i="4" s="1"/>
  <c r="D1736" i="4"/>
  <c r="E1736" i="4" s="1"/>
  <c r="D1735" i="4"/>
  <c r="D1655" i="4"/>
  <c r="D1862" i="4"/>
  <c r="D1758" i="4"/>
  <c r="E1758" i="4" s="1"/>
  <c r="D1823" i="4"/>
  <c r="E1823" i="4" s="1"/>
  <c r="D1793" i="4"/>
  <c r="E1793" i="4" s="1"/>
  <c r="D1714" i="4"/>
  <c r="E1714" i="4" s="1"/>
  <c r="D1886" i="4"/>
  <c r="E1886" i="4" s="1"/>
  <c r="D1787" i="4"/>
  <c r="D1737" i="4"/>
  <c r="E1737" i="4" s="1"/>
  <c r="D1698" i="4"/>
  <c r="D1786" i="4"/>
  <c r="E1786" i="4" s="1"/>
  <c r="D1678" i="4"/>
  <c r="E1678" i="4" s="1"/>
  <c r="D1681" i="4"/>
  <c r="D1763" i="4"/>
  <c r="E1763" i="4" s="1"/>
  <c r="D1701" i="4"/>
  <c r="D1790" i="4"/>
  <c r="D1690" i="4"/>
  <c r="E1690" i="4" s="1"/>
  <c r="D1634" i="4"/>
  <c r="D1824" i="4"/>
  <c r="E1824" i="4" s="1"/>
  <c r="D1686" i="4"/>
  <c r="E1686" i="4" s="1"/>
  <c r="D1785" i="4"/>
  <c r="D1658" i="4"/>
  <c r="E1658" i="4" s="1"/>
  <c r="D1773" i="4"/>
  <c r="E1773" i="4" s="1"/>
  <c r="D1635" i="4"/>
  <c r="E1635" i="4" s="1"/>
  <c r="D1648" i="4"/>
  <c r="E1648" i="4" s="1"/>
  <c r="D1759" i="4"/>
  <c r="E1759" i="4" s="1"/>
  <c r="D746" i="4"/>
  <c r="E746" i="4" s="1"/>
  <c r="D1706" i="4"/>
  <c r="D1896" i="4"/>
  <c r="D1572" i="4"/>
  <c r="E1572" i="4" s="1"/>
  <c r="D1028" i="4"/>
  <c r="E1028" i="4" s="1"/>
  <c r="D1795" i="4"/>
  <c r="E1795" i="4" s="1"/>
  <c r="D1777" i="4"/>
  <c r="E1777" i="4" s="1"/>
  <c r="D497" i="4"/>
  <c r="E497" i="4" s="1"/>
  <c r="F1677" i="4"/>
  <c r="G1677" i="4" s="1"/>
  <c r="D833" i="4"/>
  <c r="E833" i="4" s="1"/>
  <c r="D1480" i="4"/>
  <c r="E1480" i="4" s="1"/>
  <c r="F1734" i="4"/>
  <c r="F1853" i="4"/>
  <c r="G1853" i="4" s="1"/>
  <c r="D386" i="4"/>
  <c r="E386" i="4" s="1"/>
  <c r="D232" i="4"/>
  <c r="E232" i="4" s="1"/>
  <c r="D1029" i="4"/>
  <c r="E1029" i="4" s="1"/>
  <c r="F1059" i="4"/>
  <c r="G1059" i="4" s="1"/>
  <c r="D206" i="4"/>
  <c r="E206" i="4" s="1"/>
  <c r="F1719" i="4"/>
  <c r="G1719" i="4" s="1"/>
  <c r="D1190" i="4"/>
  <c r="E1190" i="4" s="1"/>
  <c r="F1793" i="4"/>
  <c r="G1793" i="4" s="1"/>
  <c r="F1891" i="4"/>
  <c r="D1643" i="4"/>
  <c r="E1643" i="4" s="1"/>
  <c r="F1925" i="4"/>
  <c r="K1925" i="4" s="1"/>
  <c r="F1644" i="4"/>
  <c r="G1644" i="4" s="1"/>
  <c r="D1712" i="4"/>
  <c r="E1712" i="4" s="1"/>
  <c r="D1661" i="4"/>
  <c r="D1863" i="4"/>
  <c r="E1863" i="4" s="1"/>
  <c r="F1741" i="4"/>
  <c r="G1741" i="4" s="1"/>
  <c r="D1685" i="4"/>
  <c r="F1629" i="4"/>
  <c r="G1629" i="4" s="1"/>
  <c r="D1733" i="4"/>
  <c r="D1711" i="4"/>
  <c r="E1711" i="4" s="1"/>
  <c r="F1934" i="4"/>
  <c r="F1674" i="4"/>
  <c r="F1780" i="4"/>
  <c r="D1723" i="4"/>
  <c r="E1723" i="4" s="1"/>
  <c r="F1828" i="4"/>
  <c r="K1828" i="4" s="1"/>
  <c r="F1914" i="4"/>
  <c r="G1914" i="4" s="1"/>
  <c r="D1700" i="4"/>
  <c r="E1700" i="4" s="1"/>
  <c r="F1815" i="4"/>
  <c r="G1815" i="4" s="1"/>
  <c r="F1932" i="4"/>
  <c r="F1804" i="4"/>
  <c r="F1888" i="4"/>
  <c r="D1666" i="4"/>
  <c r="E1666" i="4" s="1"/>
  <c r="F1751" i="4"/>
  <c r="D1811" i="4"/>
  <c r="D1878" i="4"/>
  <c r="E1878" i="4" s="1"/>
  <c r="D1719" i="4"/>
  <c r="E1719" i="4" s="1"/>
  <c r="D1767" i="4"/>
  <c r="D1829" i="4"/>
  <c r="E1829" i="4" s="1"/>
  <c r="D1925" i="4"/>
  <c r="D1708" i="4"/>
  <c r="E1708" i="4" s="1"/>
  <c r="F1762" i="4"/>
  <c r="F1822" i="4"/>
  <c r="G1822" i="4" s="1"/>
  <c r="F1876" i="4"/>
  <c r="G1876" i="4" s="1"/>
  <c r="D1906" i="4"/>
  <c r="E1906" i="4" s="1"/>
  <c r="D1461" i="4"/>
  <c r="E1461" i="4" s="1"/>
  <c r="F949" i="4"/>
  <c r="G949" i="4" s="1"/>
  <c r="D287" i="4"/>
  <c r="E287" i="4" s="1"/>
  <c r="F1744" i="4"/>
  <c r="G1744" i="4" s="1"/>
  <c r="D1189" i="4"/>
  <c r="D1649" i="4"/>
  <c r="F403" i="4"/>
  <c r="G403" i="4" s="1"/>
  <c r="D1212" i="4"/>
  <c r="E1212" i="4" s="1"/>
  <c r="D1047" i="4"/>
  <c r="E1047" i="4" s="1"/>
  <c r="D1072" i="4"/>
  <c r="E1072" i="4" s="1"/>
  <c r="D434" i="4"/>
  <c r="E434" i="4" s="1"/>
  <c r="F1268" i="4"/>
  <c r="G1268" i="4" s="1"/>
  <c r="F1923" i="4"/>
  <c r="D1929" i="4"/>
  <c r="E1929" i="4" s="1"/>
  <c r="F1778" i="4"/>
  <c r="G1778" i="4" s="1"/>
  <c r="D578" i="4"/>
  <c r="E578" i="4" s="1"/>
  <c r="F1766" i="4"/>
  <c r="G1766" i="4" s="1"/>
  <c r="F1722" i="4"/>
  <c r="K1722" i="4" s="1"/>
  <c r="D1665" i="4"/>
  <c r="F1885" i="4"/>
  <c r="G1885" i="4" s="1"/>
  <c r="D1752" i="4"/>
  <c r="F1690" i="4"/>
  <c r="G1690" i="4" s="1"/>
  <c r="F1632" i="4"/>
  <c r="G1632" i="4" s="1"/>
  <c r="F1745" i="4"/>
  <c r="G1745" i="4" s="1"/>
  <c r="D1761" i="4"/>
  <c r="E1761" i="4" s="1"/>
  <c r="F1699" i="4"/>
  <c r="D1847" i="4"/>
  <c r="E1847" i="4" s="1"/>
  <c r="F1726" i="4"/>
  <c r="G1726" i="4" s="1"/>
  <c r="F1835" i="4"/>
  <c r="F1935" i="4"/>
  <c r="H1935" i="4" s="1"/>
  <c r="I1935" i="4" s="1"/>
  <c r="F1708" i="4"/>
  <c r="G1708" i="4" s="1"/>
  <c r="D1819" i="4"/>
  <c r="D1812" i="4"/>
  <c r="D1893" i="4"/>
  <c r="E1893" i="4" s="1"/>
  <c r="F1668" i="4"/>
  <c r="F1756" i="4"/>
  <c r="K1756" i="4" s="1"/>
  <c r="F1818" i="4"/>
  <c r="D1882" i="4"/>
  <c r="E1882" i="4" s="1"/>
  <c r="D1721" i="4"/>
  <c r="E1721" i="4" s="1"/>
  <c r="F1774" i="4"/>
  <c r="G1774" i="4" s="1"/>
  <c r="D1831" i="4"/>
  <c r="E1831" i="4" s="1"/>
  <c r="F1710" i="4"/>
  <c r="G1710" i="4" s="1"/>
  <c r="F1767" i="4"/>
  <c r="D1825" i="4"/>
  <c r="E1825" i="4" s="1"/>
  <c r="F1881" i="4"/>
  <c r="F1908" i="4"/>
  <c r="G1908" i="4" s="1"/>
  <c r="F1919" i="4"/>
  <c r="G1919" i="4" s="1"/>
  <c r="F359" i="4"/>
  <c r="F1197" i="4"/>
  <c r="G1197" i="4" s="1"/>
  <c r="D337" i="4"/>
  <c r="E337" i="4" s="1"/>
  <c r="D1305" i="4"/>
  <c r="E1305" i="4" s="1"/>
  <c r="D250" i="4"/>
  <c r="E250" i="4" s="1"/>
  <c r="D774" i="4"/>
  <c r="E774" i="4" s="1"/>
  <c r="D471" i="4"/>
  <c r="E471" i="4" s="1"/>
  <c r="F471" i="4"/>
  <c r="G471" i="4" s="1"/>
  <c r="D413" i="4"/>
  <c r="E413" i="4" s="1"/>
  <c r="D305" i="4"/>
  <c r="E305" i="4" s="1"/>
  <c r="D310" i="4"/>
  <c r="E310" i="4" s="1"/>
  <c r="D445" i="4"/>
  <c r="E445" i="4" s="1"/>
  <c r="D1109" i="4"/>
  <c r="E1109" i="4" s="1"/>
  <c r="D1147" i="4"/>
  <c r="E1147" i="4" s="1"/>
  <c r="D875" i="4"/>
  <c r="E875" i="4" s="1"/>
  <c r="D223" i="4"/>
  <c r="E223" i="4" s="1"/>
  <c r="D439" i="4"/>
  <c r="E439" i="4" s="1"/>
  <c r="D842" i="4"/>
  <c r="D438" i="4"/>
  <c r="E438" i="4" s="1"/>
  <c r="F1123" i="4"/>
  <c r="G1123" i="4" s="1"/>
  <c r="F236" i="4"/>
  <c r="G236" i="4" s="1"/>
  <c r="D718" i="4"/>
  <c r="E718" i="4" s="1"/>
  <c r="D707" i="4"/>
  <c r="E707" i="4" s="1"/>
  <c r="F1365" i="4"/>
  <c r="G1365" i="4" s="1"/>
  <c r="F1106" i="4"/>
  <c r="D1325" i="4"/>
  <c r="D991" i="4"/>
  <c r="E991" i="4" s="1"/>
  <c r="D1413" i="4"/>
  <c r="D1403" i="4"/>
  <c r="E1403" i="4" s="1"/>
  <c r="D422" i="4"/>
  <c r="E422" i="4" s="1"/>
  <c r="D507" i="4"/>
  <c r="E507" i="4" s="1"/>
  <c r="D476" i="4"/>
  <c r="E476" i="4" s="1"/>
  <c r="F355" i="4"/>
  <c r="F249" i="4"/>
  <c r="G249" i="4" s="1"/>
  <c r="D419" i="4"/>
  <c r="E419" i="4" s="1"/>
  <c r="D409" i="4"/>
  <c r="E409" i="4" s="1"/>
  <c r="D1497" i="4"/>
  <c r="E1497" i="4" s="1"/>
  <c r="D1171" i="4"/>
  <c r="E1171" i="4" s="1"/>
  <c r="D414" i="4"/>
  <c r="E414" i="4" s="1"/>
  <c r="F437" i="4"/>
  <c r="G437" i="4" s="1"/>
  <c r="D652" i="4"/>
  <c r="E652" i="4" s="1"/>
  <c r="D1240" i="4"/>
  <c r="E1240" i="4" s="1"/>
  <c r="F339" i="4"/>
  <c r="D549" i="4"/>
  <c r="E549" i="4" s="1"/>
  <c r="D1177" i="4"/>
  <c r="E1177" i="4" s="1"/>
  <c r="D214" i="4"/>
  <c r="F599" i="4"/>
  <c r="G599" i="4" s="1"/>
  <c r="D311" i="4"/>
  <c r="E311" i="4" s="1"/>
  <c r="F977" i="4"/>
  <c r="G977" i="4" s="1"/>
  <c r="D888" i="4"/>
  <c r="E888" i="4" s="1"/>
  <c r="D1370" i="4"/>
  <c r="E1370" i="4" s="1"/>
  <c r="D702" i="4"/>
  <c r="E702" i="4" s="1"/>
  <c r="D942" i="4"/>
  <c r="E942" i="4" s="1"/>
  <c r="D1239" i="4"/>
  <c r="E1239" i="4" s="1"/>
  <c r="D1257" i="4"/>
  <c r="E1257" i="4" s="1"/>
  <c r="D1573" i="4"/>
  <c r="E1573" i="4" s="1"/>
  <c r="D303" i="4"/>
  <c r="E303" i="4" s="1"/>
  <c r="D557" i="4"/>
  <c r="E557" i="4" s="1"/>
  <c r="D535" i="4"/>
  <c r="E535" i="4" s="1"/>
  <c r="D636" i="4"/>
  <c r="E636" i="4" s="1"/>
  <c r="F342" i="4"/>
  <c r="G342" i="4" s="1"/>
  <c r="F543" i="4"/>
  <c r="G543" i="4" s="1"/>
  <c r="D449" i="4"/>
  <c r="E449" i="4" s="1"/>
  <c r="D1280" i="4"/>
  <c r="E1280" i="4" s="1"/>
  <c r="D626" i="4"/>
  <c r="E626" i="4" s="1"/>
  <c r="F590" i="4"/>
  <c r="G590" i="4" s="1"/>
  <c r="F663" i="4"/>
  <c r="D659" i="4"/>
  <c r="E659" i="4" s="1"/>
  <c r="D1454" i="4"/>
  <c r="E1454" i="4" s="1"/>
  <c r="D344" i="4"/>
  <c r="E344" i="4" s="1"/>
  <c r="D564" i="4"/>
  <c r="E564" i="4" s="1"/>
  <c r="D1198" i="4"/>
  <c r="E1198" i="4" s="1"/>
  <c r="F258" i="4"/>
  <c r="D645" i="4"/>
  <c r="E645" i="4" s="1"/>
  <c r="D442" i="4"/>
  <c r="E442" i="4" s="1"/>
  <c r="D1320" i="4"/>
  <c r="E1320" i="4" s="1"/>
  <c r="D488" i="4"/>
  <c r="E488" i="4" s="1"/>
  <c r="F962" i="4"/>
  <c r="G962" i="4" s="1"/>
  <c r="D614" i="4"/>
  <c r="E614" i="4" s="1"/>
  <c r="D789" i="4"/>
  <c r="E789" i="4" s="1"/>
  <c r="D1066" i="4"/>
  <c r="E1066" i="4" s="1"/>
  <c r="F1410" i="4"/>
  <c r="D666" i="4"/>
  <c r="E666" i="4" s="1"/>
  <c r="F247" i="4"/>
  <c r="G247" i="4" s="1"/>
  <c r="D777" i="4"/>
  <c r="E777" i="4" s="1"/>
  <c r="D655" i="4"/>
  <c r="E655" i="4" s="1"/>
  <c r="D717" i="4"/>
  <c r="E717" i="4" s="1"/>
  <c r="D651" i="4"/>
  <c r="E651" i="4" s="1"/>
  <c r="D573" i="4"/>
  <c r="E573" i="4" s="1"/>
  <c r="D773" i="4"/>
  <c r="E773" i="4" s="1"/>
  <c r="F195" i="4"/>
  <c r="F682" i="4"/>
  <c r="G682" i="4" s="1"/>
  <c r="D353" i="4"/>
  <c r="E353" i="4" s="1"/>
  <c r="D883" i="4"/>
  <c r="E883" i="4" s="1"/>
  <c r="F669" i="4"/>
  <c r="G669" i="4" s="1"/>
  <c r="F394" i="4"/>
  <c r="G394" i="4" s="1"/>
  <c r="D677" i="4"/>
  <c r="E677" i="4" s="1"/>
  <c r="D1419" i="4"/>
  <c r="E1419" i="4" s="1"/>
  <c r="D261" i="4"/>
  <c r="E261" i="4" s="1"/>
  <c r="F698" i="4"/>
  <c r="G698" i="4" s="1"/>
  <c r="D517" i="4"/>
  <c r="E517" i="4" s="1"/>
  <c r="D1515" i="4"/>
  <c r="E1515" i="4" s="1"/>
  <c r="D530" i="4"/>
  <c r="E530" i="4" s="1"/>
  <c r="D966" i="4"/>
  <c r="E966" i="4" s="1"/>
  <c r="F706" i="4"/>
  <c r="G706" i="4" s="1"/>
  <c r="F870" i="4"/>
  <c r="G870" i="4" s="1"/>
  <c r="F1219" i="4"/>
  <c r="F456" i="4"/>
  <c r="G456" i="4" s="1"/>
  <c r="D384" i="4"/>
  <c r="E384" i="4" s="1"/>
  <c r="D286" i="4"/>
  <c r="D480" i="4"/>
  <c r="D896" i="4"/>
  <c r="D298" i="4"/>
  <c r="E298" i="4" s="1"/>
  <c r="D546" i="4"/>
  <c r="E546" i="4" s="1"/>
  <c r="F723" i="4"/>
  <c r="G723" i="4" s="1"/>
  <c r="D802" i="4"/>
  <c r="E802" i="4" s="1"/>
  <c r="F300" i="4"/>
  <c r="G300" i="4" s="1"/>
  <c r="D1505" i="4"/>
  <c r="D195" i="4"/>
  <c r="D340" i="4"/>
  <c r="D603" i="4"/>
  <c r="E603" i="4" s="1"/>
  <c r="D392" i="4"/>
  <c r="E392" i="4" s="1"/>
  <c r="D293" i="4"/>
  <c r="E293" i="4" s="1"/>
  <c r="F1243" i="4"/>
  <c r="G1243" i="4" s="1"/>
  <c r="D357" i="4"/>
  <c r="E357" i="4" s="1"/>
  <c r="D1244" i="4"/>
  <c r="E1244" i="4" s="1"/>
  <c r="D314" i="4"/>
  <c r="F680" i="4"/>
  <c r="F319" i="4"/>
  <c r="G319" i="4" s="1"/>
  <c r="D598" i="4"/>
  <c r="D402" i="4"/>
  <c r="E402" i="4" s="1"/>
  <c r="F600" i="4"/>
  <c r="G600" i="4" s="1"/>
  <c r="D909" i="4"/>
  <c r="E909" i="4" s="1"/>
  <c r="D847" i="4"/>
  <c r="D1004" i="4"/>
  <c r="E1004" i="4" s="1"/>
  <c r="F304" i="4"/>
  <c r="D397" i="4"/>
  <c r="E397" i="4" s="1"/>
  <c r="D518" i="4"/>
  <c r="E518" i="4" s="1"/>
  <c r="F699" i="4"/>
  <c r="G699" i="4" s="1"/>
  <c r="D1045" i="4"/>
  <c r="E1045" i="4" s="1"/>
  <c r="D1432" i="4"/>
  <c r="E1432" i="4" s="1"/>
  <c r="D230" i="4"/>
  <c r="E230" i="4" s="1"/>
  <c r="D410" i="4"/>
  <c r="E410" i="4" s="1"/>
  <c r="F640" i="4"/>
  <c r="F1031" i="4"/>
  <c r="D239" i="4"/>
  <c r="E239" i="4" s="1"/>
  <c r="F475" i="4"/>
  <c r="G475" i="4" s="1"/>
  <c r="F799" i="4"/>
  <c r="G799" i="4" s="1"/>
  <c r="D1349" i="4"/>
  <c r="E1349" i="4" s="1"/>
  <c r="F435" i="4"/>
  <c r="G435" i="4" s="1"/>
  <c r="D670" i="4"/>
  <c r="E670" i="4" s="1"/>
  <c r="D892" i="4"/>
  <c r="D1264" i="4"/>
  <c r="D660" i="4"/>
  <c r="E660" i="4" s="1"/>
  <c r="F1212" i="4"/>
  <c r="G1212" i="4" s="1"/>
  <c r="F778" i="4"/>
  <c r="G778" i="4" s="1"/>
  <c r="D1192" i="4"/>
  <c r="E1192" i="4" s="1"/>
  <c r="D957" i="4"/>
  <c r="E957" i="4" s="1"/>
  <c r="D1001" i="4"/>
  <c r="F1213" i="4"/>
  <c r="F1525" i="4"/>
  <c r="G1525" i="4" s="1"/>
  <c r="F1380" i="4"/>
  <c r="G1380" i="4" s="1"/>
  <c r="D1591" i="4"/>
  <c r="E1591" i="4" s="1"/>
  <c r="D1042" i="4"/>
  <c r="E1042" i="4" s="1"/>
  <c r="D363" i="4"/>
  <c r="E363" i="4" s="1"/>
  <c r="F545" i="4"/>
  <c r="D1235" i="4"/>
  <c r="E1235" i="4" s="1"/>
  <c r="F405" i="4"/>
  <c r="D939" i="4"/>
  <c r="E939" i="4" s="1"/>
  <c r="D373" i="4"/>
  <c r="E373" i="4" s="1"/>
  <c r="D249" i="4"/>
  <c r="E249" i="4" s="1"/>
  <c r="D473" i="4"/>
  <c r="E473" i="4" s="1"/>
  <c r="D689" i="4"/>
  <c r="F267" i="4"/>
  <c r="G267" i="4" s="1"/>
  <c r="F467" i="4"/>
  <c r="F906" i="4"/>
  <c r="D631" i="4"/>
  <c r="D688" i="4"/>
  <c r="E688" i="4" s="1"/>
  <c r="F473" i="4"/>
  <c r="G473" i="4" s="1"/>
  <c r="D263" i="4"/>
  <c r="E263" i="4" s="1"/>
  <c r="D496" i="4"/>
  <c r="E496" i="4" s="1"/>
  <c r="D1447" i="4"/>
  <c r="E1447" i="4" s="1"/>
  <c r="F307" i="4"/>
  <c r="G307" i="4" s="1"/>
  <c r="D462" i="4"/>
  <c r="E462" i="4" s="1"/>
  <c r="D750" i="4"/>
  <c r="E750" i="4" s="1"/>
  <c r="D1157" i="4"/>
  <c r="E1157" i="4" s="1"/>
  <c r="D678" i="4"/>
  <c r="E678" i="4" s="1"/>
  <c r="D1260" i="4"/>
  <c r="E1260" i="4" s="1"/>
  <c r="F742" i="4"/>
  <c r="G742" i="4" s="1"/>
  <c r="D1251" i="4"/>
  <c r="D237" i="4"/>
  <c r="D362" i="4"/>
  <c r="E362" i="4" s="1"/>
  <c r="D479" i="4"/>
  <c r="E479" i="4" s="1"/>
  <c r="D590" i="4"/>
  <c r="D854" i="4"/>
  <c r="E854" i="4" s="1"/>
  <c r="D1214" i="4"/>
  <c r="E1214" i="4" s="1"/>
  <c r="D334" i="4"/>
  <c r="E334" i="4" s="1"/>
  <c r="D520" i="4"/>
  <c r="E520" i="4" s="1"/>
  <c r="D769" i="4"/>
  <c r="E769" i="4" s="1"/>
  <c r="F1369" i="4"/>
  <c r="D186" i="4"/>
  <c r="E186" i="4" s="1"/>
  <c r="D351" i="4"/>
  <c r="E351" i="4" s="1"/>
  <c r="D637" i="4"/>
  <c r="E637" i="4" s="1"/>
  <c r="F1055" i="4"/>
  <c r="G1055" i="4" s="1"/>
  <c r="F568" i="4"/>
  <c r="G568" i="4" s="1"/>
  <c r="D752" i="4"/>
  <c r="E752" i="4" s="1"/>
  <c r="F1081" i="4"/>
  <c r="G1081" i="4" s="1"/>
  <c r="F940" i="4"/>
  <c r="F1542" i="4"/>
  <c r="G1542" i="4" s="1"/>
  <c r="D594" i="4"/>
  <c r="E594" i="4" s="1"/>
  <c r="D965" i="4"/>
  <c r="E965" i="4" s="1"/>
  <c r="D735" i="4"/>
  <c r="E735" i="4" s="1"/>
  <c r="F1382" i="4"/>
  <c r="G1382" i="4" s="1"/>
  <c r="D808" i="4"/>
  <c r="E808" i="4" s="1"/>
  <c r="D1306" i="4"/>
  <c r="E1306" i="4" s="1"/>
  <c r="D1409" i="4"/>
  <c r="E1409" i="4" s="1"/>
  <c r="D221" i="4"/>
  <c r="E221" i="4" s="1"/>
  <c r="D1105" i="4"/>
  <c r="E1105" i="4" s="1"/>
  <c r="D425" i="4"/>
  <c r="E425" i="4" s="1"/>
  <c r="D613" i="4"/>
  <c r="E613" i="4" s="1"/>
  <c r="D1549" i="4"/>
  <c r="E1549" i="4" s="1"/>
  <c r="F184" i="4"/>
  <c r="G184" i="4" s="1"/>
  <c r="D455" i="4"/>
  <c r="D954" i="4"/>
  <c r="E954" i="4" s="1"/>
  <c r="F541" i="4"/>
  <c r="G541" i="4" s="1"/>
  <c r="D300" i="4"/>
  <c r="E300" i="4" s="1"/>
  <c r="D522" i="4"/>
  <c r="E522" i="4" s="1"/>
  <c r="D182" i="4"/>
  <c r="E182" i="4" s="1"/>
  <c r="D932" i="4"/>
  <c r="E932" i="4" s="1"/>
  <c r="D272" i="4"/>
  <c r="D474" i="4"/>
  <c r="F1141" i="4"/>
  <c r="G1141" i="4" s="1"/>
  <c r="D256" i="4"/>
  <c r="E256" i="4" s="1"/>
  <c r="D687" i="4"/>
  <c r="E687" i="4" s="1"/>
  <c r="D266" i="4"/>
  <c r="E266" i="4" s="1"/>
  <c r="F877" i="4"/>
  <c r="G877" i="4" s="1"/>
  <c r="F186" i="4"/>
  <c r="G186" i="4" s="1"/>
  <c r="D506" i="4"/>
  <c r="E506" i="4" s="1"/>
  <c r="F272" i="4"/>
  <c r="D512" i="4"/>
  <c r="E512" i="4" s="1"/>
  <c r="D1547" i="4"/>
  <c r="E1547" i="4" s="1"/>
  <c r="D312" i="4"/>
  <c r="E312" i="4" s="1"/>
  <c r="D481" i="4"/>
  <c r="E481" i="4" s="1"/>
  <c r="D770" i="4"/>
  <c r="D1179" i="4"/>
  <c r="E1179" i="4" s="1"/>
  <c r="D731" i="4"/>
  <c r="E731" i="4" s="1"/>
  <c r="D1453" i="4"/>
  <c r="D762" i="4"/>
  <c r="E762" i="4" s="1"/>
  <c r="D1347" i="4"/>
  <c r="E1347" i="4" s="1"/>
  <c r="D265" i="4"/>
  <c r="E265" i="4" s="1"/>
  <c r="F366" i="4"/>
  <c r="G366" i="4" s="1"/>
  <c r="D482" i="4"/>
  <c r="E482" i="4" s="1"/>
  <c r="F597" i="4"/>
  <c r="D947" i="4"/>
  <c r="E947" i="4" s="1"/>
  <c r="D1279" i="4"/>
  <c r="F363" i="4"/>
  <c r="F551" i="4"/>
  <c r="K551" i="4" s="1"/>
  <c r="D775" i="4"/>
  <c r="E775" i="4" s="1"/>
  <c r="D1380" i="4"/>
  <c r="E1380" i="4" s="1"/>
  <c r="D208" i="4"/>
  <c r="E208" i="4" s="1"/>
  <c r="F381" i="4"/>
  <c r="G381" i="4" s="1"/>
  <c r="D646" i="4"/>
  <c r="E646" i="4" s="1"/>
  <c r="F1190" i="4"/>
  <c r="K1190" i="4" s="1"/>
  <c r="D579" i="4"/>
  <c r="E579" i="4" s="1"/>
  <c r="D832" i="4"/>
  <c r="E832" i="4" s="1"/>
  <c r="D1130" i="4"/>
  <c r="E1130" i="4" s="1"/>
  <c r="F557" i="4"/>
  <c r="G557" i="4" s="1"/>
  <c r="F1032" i="4"/>
  <c r="G1032" i="4" s="1"/>
  <c r="D650" i="4"/>
  <c r="E650" i="4" s="1"/>
  <c r="F1054" i="4"/>
  <c r="F832" i="4"/>
  <c r="F748" i="4"/>
  <c r="G748" i="4" s="1"/>
  <c r="D1414" i="4"/>
  <c r="E1414" i="4" s="1"/>
  <c r="F920" i="4"/>
  <c r="G920" i="4" s="1"/>
  <c r="F1425" i="4"/>
  <c r="G1425" i="4" s="1"/>
  <c r="D1423" i="4"/>
  <c r="E1423" i="4" s="1"/>
  <c r="D1562" i="4"/>
  <c r="E1562" i="4" s="1"/>
  <c r="D193" i="4"/>
  <c r="E193" i="4" s="1"/>
  <c r="F243" i="4"/>
  <c r="D192" i="4"/>
  <c r="E192" i="4" s="1"/>
  <c r="D444" i="4"/>
  <c r="E444" i="4" s="1"/>
  <c r="D628" i="4"/>
  <c r="E628" i="4" s="1"/>
  <c r="D1622" i="4"/>
  <c r="E1622" i="4" s="1"/>
  <c r="D242" i="4"/>
  <c r="E242" i="4" s="1"/>
  <c r="F470" i="4"/>
  <c r="G470" i="4" s="1"/>
  <c r="F1163" i="4"/>
  <c r="G1163" i="4" s="1"/>
  <c r="D940" i="4"/>
  <c r="D430" i="4"/>
  <c r="E430" i="4" s="1"/>
  <c r="D527" i="4"/>
  <c r="E527" i="4" s="1"/>
  <c r="F198" i="4"/>
  <c r="G198" i="4" s="1"/>
  <c r="F1014" i="4"/>
  <c r="K1014" i="4" s="1"/>
  <c r="D301" i="4"/>
  <c r="E301" i="4" s="1"/>
  <c r="D534" i="4"/>
  <c r="E534" i="4" s="1"/>
  <c r="F1423" i="4"/>
  <c r="K1423" i="4" s="1"/>
  <c r="D296" i="4"/>
  <c r="E296" i="4" s="1"/>
  <c r="D716" i="4"/>
  <c r="D275" i="4"/>
  <c r="E275" i="4" s="1"/>
  <c r="D959" i="4"/>
  <c r="E959" i="4" s="1"/>
  <c r="D289" i="4"/>
  <c r="E289" i="4" s="1"/>
  <c r="F516" i="4"/>
  <c r="G516" i="4" s="1"/>
  <c r="D278" i="4"/>
  <c r="E278" i="4" s="1"/>
  <c r="D574" i="4"/>
  <c r="E574" i="4" s="1"/>
  <c r="D1583" i="4"/>
  <c r="E1583" i="4" s="1"/>
  <c r="D345" i="4"/>
  <c r="F528" i="4"/>
  <c r="G528" i="4" s="1"/>
  <c r="D779" i="4"/>
  <c r="E779" i="4" s="1"/>
  <c r="F1327" i="4"/>
  <c r="G1327" i="4" s="1"/>
  <c r="D742" i="4"/>
  <c r="D831" i="4"/>
  <c r="E831" i="4" s="1"/>
  <c r="F1436" i="4"/>
  <c r="D271" i="4"/>
  <c r="E271" i="4" s="1"/>
  <c r="D369" i="4"/>
  <c r="D503" i="4"/>
  <c r="E503" i="4" s="1"/>
  <c r="D642" i="4"/>
  <c r="E642" i="4" s="1"/>
  <c r="D953" i="4"/>
  <c r="E953" i="4" s="1"/>
  <c r="F1311" i="4"/>
  <c r="G1311" i="4" s="1"/>
  <c r="D183" i="4"/>
  <c r="D375" i="4"/>
  <c r="D555" i="4"/>
  <c r="E555" i="4" s="1"/>
  <c r="F857" i="4"/>
  <c r="F1524" i="4"/>
  <c r="G1524" i="4" s="1"/>
  <c r="D211" i="4"/>
  <c r="E211" i="4" s="1"/>
  <c r="D433" i="4"/>
  <c r="E433" i="4" s="1"/>
  <c r="F710" i="4"/>
  <c r="D1197" i="4"/>
  <c r="D615" i="4"/>
  <c r="E615" i="4" s="1"/>
  <c r="D839" i="4"/>
  <c r="E839" i="4" s="1"/>
  <c r="F1183" i="4"/>
  <c r="D563" i="4"/>
  <c r="E563" i="4" s="1"/>
  <c r="D1037" i="4"/>
  <c r="E1037" i="4" s="1"/>
  <c r="D697" i="4"/>
  <c r="E697" i="4" s="1"/>
  <c r="D1067" i="4"/>
  <c r="E1067" i="4" s="1"/>
  <c r="D849" i="4"/>
  <c r="F871" i="4"/>
  <c r="G871" i="4" s="1"/>
  <c r="D937" i="4"/>
  <c r="E937" i="4" s="1"/>
  <c r="F1279" i="4"/>
  <c r="G1279" i="4" s="1"/>
  <c r="D1433" i="4"/>
  <c r="E1433" i="4" s="1"/>
  <c r="F1554" i="4"/>
  <c r="G1554" i="4" s="1"/>
  <c r="D51" i="4"/>
  <c r="D75" i="4"/>
  <c r="D103" i="4"/>
  <c r="D77" i="4"/>
  <c r="D125" i="4"/>
  <c r="D41" i="4"/>
  <c r="F265" i="4"/>
  <c r="G265" i="4" s="1"/>
  <c r="F396" i="4"/>
  <c r="G396" i="4" s="1"/>
  <c r="F504" i="4"/>
  <c r="G504" i="4" s="1"/>
  <c r="F957" i="4"/>
  <c r="G957" i="4" s="1"/>
  <c r="D53" i="4"/>
  <c r="D10" i="4"/>
  <c r="D40" i="4"/>
  <c r="D78" i="4"/>
  <c r="D115" i="4"/>
  <c r="F232" i="4"/>
  <c r="G232" i="4" s="1"/>
  <c r="F344" i="4"/>
  <c r="F712" i="4"/>
  <c r="G712" i="4" s="1"/>
  <c r="F1482" i="4"/>
  <c r="G1482" i="4" s="1"/>
  <c r="D56" i="4"/>
  <c r="D175" i="4"/>
  <c r="F224" i="4"/>
  <c r="F395" i="4"/>
  <c r="K395" i="4" s="1"/>
  <c r="F519" i="4"/>
  <c r="G519" i="4" s="1"/>
  <c r="F854" i="4"/>
  <c r="F1116" i="4"/>
  <c r="G1116" i="4" s="1"/>
  <c r="F1316" i="4"/>
  <c r="G1316" i="4" s="1"/>
  <c r="F1587" i="4"/>
  <c r="G1587" i="4" s="1"/>
  <c r="F316" i="4"/>
  <c r="G316" i="4" s="1"/>
  <c r="F509" i="4"/>
  <c r="G509" i="4" s="1"/>
  <c r="F814" i="4"/>
  <c r="K814" i="4" s="1"/>
  <c r="D16" i="4"/>
  <c r="D122" i="4"/>
  <c r="F402" i="4"/>
  <c r="G402" i="4" s="1"/>
  <c r="F594" i="4"/>
  <c r="G594" i="4" s="1"/>
  <c r="F1053" i="4"/>
  <c r="G1053" i="4" s="1"/>
  <c r="D86" i="4"/>
  <c r="F229" i="4"/>
  <c r="G229" i="4" s="1"/>
  <c r="F317" i="4"/>
  <c r="G317" i="4" s="1"/>
  <c r="D90" i="4"/>
  <c r="F1335" i="4"/>
  <c r="D145" i="4"/>
  <c r="F386" i="4"/>
  <c r="G386" i="4" s="1"/>
  <c r="F517" i="4"/>
  <c r="K517" i="4" s="1"/>
  <c r="F879" i="4"/>
  <c r="G879" i="4" s="1"/>
  <c r="F1063" i="4"/>
  <c r="G1063" i="4" s="1"/>
  <c r="F1305" i="4"/>
  <c r="G1305" i="4" s="1"/>
  <c r="D102" i="4"/>
  <c r="F735" i="4"/>
  <c r="G735" i="4" s="1"/>
  <c r="D93" i="4"/>
  <c r="F252" i="4"/>
  <c r="D27" i="4"/>
  <c r="F226" i="4"/>
  <c r="G226" i="4" s="1"/>
  <c r="F330" i="4"/>
  <c r="G330" i="4" s="1"/>
  <c r="D13" i="4"/>
  <c r="D73" i="4"/>
  <c r="F457" i="4"/>
  <c r="D36" i="4"/>
  <c r="D74" i="4"/>
  <c r="D114" i="4"/>
  <c r="F187" i="4"/>
  <c r="G187" i="4" s="1"/>
  <c r="F223" i="4"/>
  <c r="K223" i="4" s="1"/>
  <c r="F367" i="4"/>
  <c r="G367" i="4" s="1"/>
  <c r="F428" i="4"/>
  <c r="G428" i="4" s="1"/>
  <c r="F651" i="4"/>
  <c r="F936" i="4"/>
  <c r="G936" i="4" s="1"/>
  <c r="F1143" i="4"/>
  <c r="F514" i="4"/>
  <c r="G514" i="4" s="1"/>
  <c r="F844" i="4"/>
  <c r="G844" i="4" s="1"/>
  <c r="F993" i="4"/>
  <c r="G993" i="4" s="1"/>
  <c r="F1259" i="4"/>
  <c r="G1259" i="4" s="1"/>
  <c r="F1490" i="4"/>
  <c r="F714" i="4"/>
  <c r="F820" i="4"/>
  <c r="G820" i="4" s="1"/>
  <c r="F900" i="4"/>
  <c r="G900" i="4" s="1"/>
  <c r="F1109" i="4"/>
  <c r="G1109" i="4" s="1"/>
  <c r="F1215" i="4"/>
  <c r="G1215" i="4" s="1"/>
  <c r="F1413" i="4"/>
  <c r="F726" i="4"/>
  <c r="K726" i="4" s="1"/>
  <c r="F1216" i="4"/>
  <c r="G1216" i="4" s="1"/>
  <c r="D12" i="4"/>
  <c r="D104" i="4"/>
  <c r="F194" i="4"/>
  <c r="F382" i="4"/>
  <c r="G382" i="4" s="1"/>
  <c r="F466" i="4"/>
  <c r="G466" i="4" s="1"/>
  <c r="F626" i="4"/>
  <c r="F930" i="4"/>
  <c r="K930" i="4" s="1"/>
  <c r="F979" i="4"/>
  <c r="G979" i="4" s="1"/>
  <c r="F1090" i="4"/>
  <c r="G1090" i="4" s="1"/>
  <c r="F1395" i="4"/>
  <c r="G1395" i="4" s="1"/>
  <c r="F204" i="4"/>
  <c r="G204" i="4" s="1"/>
  <c r="D248" i="4"/>
  <c r="D279" i="4"/>
  <c r="D323" i="4"/>
  <c r="F358" i="4"/>
  <c r="F393" i="4"/>
  <c r="G393" i="4" s="1"/>
  <c r="F429" i="4"/>
  <c r="D458" i="4"/>
  <c r="D495" i="4"/>
  <c r="F540" i="4"/>
  <c r="K540" i="4" s="1"/>
  <c r="F588" i="4"/>
  <c r="G588" i="4" s="1"/>
  <c r="D633" i="4"/>
  <c r="F687" i="4"/>
  <c r="K687" i="4" s="1"/>
  <c r="F744" i="4"/>
  <c r="G744" i="4" s="1"/>
  <c r="F845" i="4"/>
  <c r="D934" i="4"/>
  <c r="F1018" i="4"/>
  <c r="G1018" i="4" s="1"/>
  <c r="D1088" i="4"/>
  <c r="D1174" i="4"/>
  <c r="F1240" i="4"/>
  <c r="G1240" i="4" s="1"/>
  <c r="F1348" i="4"/>
  <c r="G1348" i="4" s="1"/>
  <c r="D1499" i="4"/>
  <c r="D143" i="4"/>
  <c r="D199" i="4"/>
  <c r="D228" i="4"/>
  <c r="D267" i="4"/>
  <c r="D306" i="4"/>
  <c r="D341" i="4"/>
  <c r="F375" i="4"/>
  <c r="G375" i="4" s="1"/>
  <c r="D416" i="4"/>
  <c r="D466" i="4"/>
  <c r="D511" i="4"/>
  <c r="D560" i="4"/>
  <c r="F621" i="4"/>
  <c r="G621" i="4" s="1"/>
  <c r="D691" i="4"/>
  <c r="F769" i="4"/>
  <c r="G769" i="4" s="1"/>
  <c r="D852" i="4"/>
  <c r="D967" i="4"/>
  <c r="D1032" i="4"/>
  <c r="F1168" i="4"/>
  <c r="G1168" i="4" s="1"/>
  <c r="F1283" i="4"/>
  <c r="G1283" i="4" s="1"/>
  <c r="F1439" i="4"/>
  <c r="G1439" i="4" s="1"/>
  <c r="F426" i="4"/>
  <c r="G426" i="4" s="1"/>
  <c r="F477" i="4"/>
  <c r="G477" i="4" s="1"/>
  <c r="D514" i="4"/>
  <c r="F556" i="4"/>
  <c r="G556" i="4" s="1"/>
  <c r="F601" i="4"/>
  <c r="D648" i="4"/>
  <c r="D698" i="4"/>
  <c r="D733" i="4"/>
  <c r="D821" i="4"/>
  <c r="D878" i="4"/>
  <c r="F945" i="4"/>
  <c r="G945" i="4" s="1"/>
  <c r="D1008" i="4"/>
  <c r="F1067" i="4"/>
  <c r="D1111" i="4"/>
  <c r="D1169" i="4"/>
  <c r="F1246" i="4"/>
  <c r="G1246" i="4" s="1"/>
  <c r="D1314" i="4"/>
  <c r="D1481" i="4"/>
  <c r="D553" i="4"/>
  <c r="F598" i="4"/>
  <c r="G598" i="4" s="1"/>
  <c r="D647" i="4"/>
  <c r="E647" i="4" s="1"/>
  <c r="D692" i="4"/>
  <c r="F743" i="4"/>
  <c r="D834" i="4"/>
  <c r="F917" i="4"/>
  <c r="G917" i="4" s="1"/>
  <c r="D1000" i="4"/>
  <c r="D1080" i="4"/>
  <c r="F1181" i="4"/>
  <c r="G1181" i="4" s="1"/>
  <c r="D1333" i="4"/>
  <c r="D1448" i="4"/>
  <c r="D572" i="4"/>
  <c r="F632" i="4"/>
  <c r="G632" i="4" s="1"/>
  <c r="D681" i="4"/>
  <c r="F747" i="4"/>
  <c r="G747" i="4" s="1"/>
  <c r="D841" i="4"/>
  <c r="F934" i="4"/>
  <c r="F1023" i="4"/>
  <c r="D1149" i="4"/>
  <c r="F1271" i="4"/>
  <c r="G1271" i="4" s="1"/>
  <c r="D1578" i="4"/>
  <c r="D787" i="4"/>
  <c r="D911" i="4"/>
  <c r="F1033" i="4"/>
  <c r="G1033" i="4" s="1"/>
  <c r="F1136" i="4"/>
  <c r="G1136" i="4" s="1"/>
  <c r="F1319" i="4"/>
  <c r="G1319" i="4" s="1"/>
  <c r="F1565" i="4"/>
  <c r="G1565" i="4" s="1"/>
  <c r="F817" i="4"/>
  <c r="G817" i="4" s="1"/>
  <c r="F943" i="4"/>
  <c r="G943" i="4" s="1"/>
  <c r="F1070" i="4"/>
  <c r="G1070" i="4" s="1"/>
  <c r="F1193" i="4"/>
  <c r="G1193" i="4" s="1"/>
  <c r="F1326" i="4"/>
  <c r="G1326" i="4" s="1"/>
  <c r="D1559" i="4"/>
  <c r="F758" i="4"/>
  <c r="K758" i="4" s="1"/>
  <c r="D889" i="4"/>
  <c r="D1033" i="4"/>
  <c r="D1159" i="4"/>
  <c r="D1379" i="4"/>
  <c r="F1251" i="4"/>
  <c r="G1251" i="4" s="1"/>
  <c r="F1364" i="4"/>
  <c r="D1491" i="4"/>
  <c r="F1352" i="4"/>
  <c r="G1352" i="4" s="1"/>
  <c r="D1471" i="4"/>
  <c r="D1384" i="4"/>
  <c r="E1384" i="4" s="1"/>
  <c r="F1548" i="4"/>
  <c r="G1548" i="4" s="1"/>
  <c r="D1382" i="4"/>
  <c r="F1528" i="4"/>
  <c r="G1528" i="4" s="1"/>
  <c r="D1530" i="4"/>
  <c r="D166" i="4"/>
  <c r="D292" i="4"/>
  <c r="F440" i="4"/>
  <c r="G440" i="4" s="1"/>
  <c r="D795" i="4"/>
  <c r="F1561" i="4"/>
  <c r="G1561" i="4" s="1"/>
  <c r="F234" i="4"/>
  <c r="G234" i="4" s="1"/>
  <c r="F397" i="4"/>
  <c r="G397" i="4" s="1"/>
  <c r="F521" i="4"/>
  <c r="G521" i="4" s="1"/>
  <c r="F996" i="4"/>
  <c r="G996" i="4" s="1"/>
  <c r="D47" i="4"/>
  <c r="D81" i="4"/>
  <c r="D120" i="4"/>
  <c r="D174" i="4"/>
  <c r="F237" i="4"/>
  <c r="G237" i="4" s="1"/>
  <c r="D291" i="4"/>
  <c r="F354" i="4"/>
  <c r="G354" i="4" s="1"/>
  <c r="F438" i="4"/>
  <c r="G438" i="4" s="1"/>
  <c r="D486" i="4"/>
  <c r="F539" i="4"/>
  <c r="G539" i="4" s="1"/>
  <c r="D622" i="4"/>
  <c r="D764" i="4"/>
  <c r="F938" i="4"/>
  <c r="K938" i="4" s="1"/>
  <c r="D1178" i="4"/>
  <c r="E1178" i="4" s="1"/>
  <c r="F1521" i="4"/>
  <c r="G1521" i="4" s="1"/>
  <c r="D95" i="4"/>
  <c r="D129" i="4"/>
  <c r="D179" i="4"/>
  <c r="D238" i="4"/>
  <c r="F291" i="4"/>
  <c r="G291" i="4" s="1"/>
  <c r="F345" i="4"/>
  <c r="G345" i="4" s="1"/>
  <c r="F400" i="4"/>
  <c r="G400" i="4" s="1"/>
  <c r="D465" i="4"/>
  <c r="D536" i="4"/>
  <c r="D644" i="4"/>
  <c r="D925" i="4"/>
  <c r="D1133" i="4"/>
  <c r="D1342" i="4"/>
  <c r="D1623" i="4"/>
  <c r="F188" i="4"/>
  <c r="G188" i="4" s="1"/>
  <c r="D342" i="4"/>
  <c r="D525" i="4"/>
  <c r="F899" i="4"/>
  <c r="G899" i="4" s="1"/>
  <c r="F274" i="4"/>
  <c r="G274" i="4" s="1"/>
  <c r="F417" i="4"/>
  <c r="G417" i="4" s="1"/>
  <c r="F697" i="4"/>
  <c r="G697" i="4" s="1"/>
  <c r="F1165" i="4"/>
  <c r="G1165" i="4" s="1"/>
  <c r="F239" i="4"/>
  <c r="G239" i="4" s="1"/>
  <c r="D327" i="4"/>
  <c r="F510" i="4"/>
  <c r="G510" i="4" s="1"/>
  <c r="F768" i="4"/>
  <c r="G768" i="4" s="1"/>
  <c r="D1265" i="4"/>
  <c r="D96" i="4"/>
  <c r="F189" i="4"/>
  <c r="G189" i="4" s="1"/>
  <c r="F276" i="4"/>
  <c r="G276" i="4" s="1"/>
  <c r="D533" i="4"/>
  <c r="F668" i="4"/>
  <c r="G668" i="4" s="1"/>
  <c r="D989" i="4"/>
  <c r="D1445" i="4"/>
  <c r="D107" i="4"/>
  <c r="F199" i="4"/>
  <c r="G199" i="4" s="1"/>
  <c r="D254" i="4"/>
  <c r="F322" i="4"/>
  <c r="G322" i="4" s="1"/>
  <c r="D399" i="4"/>
  <c r="D454" i="4"/>
  <c r="D528" i="4"/>
  <c r="F582" i="4"/>
  <c r="D743" i="4"/>
  <c r="D895" i="4"/>
  <c r="D1125" i="4"/>
  <c r="D1337" i="4"/>
  <c r="D112" i="4"/>
  <c r="F269" i="4"/>
  <c r="F421" i="4"/>
  <c r="G421" i="4" s="1"/>
  <c r="D784" i="4"/>
  <c r="D1588" i="4"/>
  <c r="F280" i="4"/>
  <c r="G280" i="4" s="1"/>
  <c r="D457" i="4"/>
  <c r="D657" i="4"/>
  <c r="F1187" i="4"/>
  <c r="G1187" i="4" s="1"/>
  <c r="D244" i="4"/>
  <c r="D335" i="4"/>
  <c r="D467" i="4"/>
  <c r="D815" i="4"/>
  <c r="F1206" i="4"/>
  <c r="G1206" i="4" s="1"/>
  <c r="D94" i="4"/>
  <c r="D177" i="4"/>
  <c r="D297" i="4"/>
  <c r="D394" i="4"/>
  <c r="F462" i="4"/>
  <c r="K462" i="4" s="1"/>
  <c r="F511" i="4"/>
  <c r="G511" i="4" s="1"/>
  <c r="D640" i="4"/>
  <c r="D1093" i="4"/>
  <c r="D191" i="4"/>
  <c r="E191" i="4" s="1"/>
  <c r="F227" i="4"/>
  <c r="G227" i="4" s="1"/>
  <c r="F268" i="4"/>
  <c r="G268" i="4" s="1"/>
  <c r="D315" i="4"/>
  <c r="F371" i="4"/>
  <c r="G371" i="4" s="1"/>
  <c r="F433" i="4"/>
  <c r="G433" i="4" s="1"/>
  <c r="D502" i="4"/>
  <c r="E502" i="4" s="1"/>
  <c r="D583" i="4"/>
  <c r="D673" i="4"/>
  <c r="D949" i="4"/>
  <c r="D1175" i="4"/>
  <c r="D1482" i="4"/>
  <c r="F349" i="4"/>
  <c r="D406" i="4"/>
  <c r="F454" i="4"/>
  <c r="G454" i="4" s="1"/>
  <c r="D519" i="4"/>
  <c r="D595" i="4"/>
  <c r="D658" i="4"/>
  <c r="D760" i="4"/>
  <c r="D855" i="4"/>
  <c r="F1002" i="4"/>
  <c r="D1127" i="4"/>
  <c r="D1296" i="4"/>
  <c r="D1507" i="4"/>
  <c r="F664" i="4"/>
  <c r="G664" i="4" s="1"/>
  <c r="D720" i="4"/>
  <c r="D829" i="4"/>
  <c r="F909" i="4"/>
  <c r="K909" i="4" s="1"/>
  <c r="D1120" i="4"/>
  <c r="F1228" i="4"/>
  <c r="G1228" i="4" s="1"/>
  <c r="F1434" i="4"/>
  <c r="G1434" i="4" s="1"/>
  <c r="D679" i="4"/>
  <c r="F733" i="4"/>
  <c r="G733" i="4" s="1"/>
  <c r="D857" i="4"/>
  <c r="D1031" i="4"/>
  <c r="F1229" i="4"/>
  <c r="D1418" i="4"/>
  <c r="D44" i="4"/>
  <c r="D110" i="4"/>
  <c r="D146" i="4"/>
  <c r="D169" i="4"/>
  <c r="D200" i="4"/>
  <c r="D231" i="4"/>
  <c r="D268" i="4"/>
  <c r="F299" i="4"/>
  <c r="G299" i="4" s="1"/>
  <c r="F335" i="4"/>
  <c r="G335" i="4" s="1"/>
  <c r="F364" i="4"/>
  <c r="F385" i="4"/>
  <c r="G385" i="4" s="1"/>
  <c r="F430" i="4"/>
  <c r="F476" i="4"/>
  <c r="G476" i="4" s="1"/>
  <c r="F508" i="4"/>
  <c r="K508" i="4" s="1"/>
  <c r="D544" i="4"/>
  <c r="F593" i="4"/>
  <c r="G593" i="4" s="1"/>
  <c r="D638" i="4"/>
  <c r="F681" i="4"/>
  <c r="G681" i="4" s="1"/>
  <c r="D734" i="4"/>
  <c r="E734" i="4" s="1"/>
  <c r="F847" i="4"/>
  <c r="G847" i="4" s="1"/>
  <c r="F941" i="4"/>
  <c r="G941" i="4" s="1"/>
  <c r="F999" i="4"/>
  <c r="G999" i="4" s="1"/>
  <c r="F1101" i="4"/>
  <c r="G1101" i="4" s="1"/>
  <c r="D1185" i="4"/>
  <c r="D1285" i="4"/>
  <c r="F1407" i="4"/>
  <c r="G1407" i="4" s="1"/>
  <c r="F210" i="4"/>
  <c r="G210" i="4" s="1"/>
  <c r="D253" i="4"/>
  <c r="D284" i="4"/>
  <c r="D330" i="4"/>
  <c r="D361" i="4"/>
  <c r="F404" i="4"/>
  <c r="F432" i="4"/>
  <c r="G432" i="4" s="1"/>
  <c r="F460" i="4"/>
  <c r="F507" i="4"/>
  <c r="G507" i="4" s="1"/>
  <c r="F546" i="4"/>
  <c r="G546" i="4" s="1"/>
  <c r="F592" i="4"/>
  <c r="G592" i="4" s="1"/>
  <c r="F636" i="4"/>
  <c r="F694" i="4"/>
  <c r="K694" i="4" s="1"/>
  <c r="F756" i="4"/>
  <c r="G756" i="4" s="1"/>
  <c r="F850" i="4"/>
  <c r="G850" i="4" s="1"/>
  <c r="D945" i="4"/>
  <c r="F1024" i="4"/>
  <c r="G1024" i="4" s="1"/>
  <c r="F1111" i="4"/>
  <c r="G1111" i="4" s="1"/>
  <c r="F1182" i="4"/>
  <c r="G1182" i="4" s="1"/>
  <c r="F1247" i="4"/>
  <c r="G1247" i="4" s="1"/>
  <c r="D1361" i="4"/>
  <c r="F1511" i="4"/>
  <c r="G1511" i="4" s="1"/>
  <c r="D205" i="4"/>
  <c r="F230" i="4"/>
  <c r="G230" i="4" s="1"/>
  <c r="D276" i="4"/>
  <c r="F308" i="4"/>
  <c r="G308" i="4" s="1"/>
  <c r="D346" i="4"/>
  <c r="D378" i="4"/>
  <c r="E378" i="4" s="1"/>
  <c r="F427" i="4"/>
  <c r="G427" i="4" s="1"/>
  <c r="D472" i="4"/>
  <c r="F513" i="4"/>
  <c r="G513" i="4" s="1"/>
  <c r="D571" i="4"/>
  <c r="E571" i="4" s="1"/>
  <c r="D629" i="4"/>
  <c r="F695" i="4"/>
  <c r="G695" i="4" s="1"/>
  <c r="F781" i="4"/>
  <c r="G781" i="4" s="1"/>
  <c r="F864" i="4"/>
  <c r="G864" i="4" s="1"/>
  <c r="D972" i="4"/>
  <c r="D1049" i="4"/>
  <c r="D1184" i="4"/>
  <c r="F1291" i="4"/>
  <c r="G1291" i="4" s="1"/>
  <c r="D1500" i="4"/>
  <c r="D428" i="4"/>
  <c r="F480" i="4"/>
  <c r="G480" i="4" s="1"/>
  <c r="F524" i="4"/>
  <c r="F561" i="4"/>
  <c r="G561" i="4" s="1"/>
  <c r="D604" i="4"/>
  <c r="F652" i="4"/>
  <c r="K652" i="4" s="1"/>
  <c r="F702" i="4"/>
  <c r="D740" i="4"/>
  <c r="F824" i="4"/>
  <c r="G824" i="4" s="1"/>
  <c r="D882" i="4"/>
  <c r="F952" i="4"/>
  <c r="G952" i="4" s="1"/>
  <c r="F1017" i="4"/>
  <c r="G1017" i="4" s="1"/>
  <c r="F1072" i="4"/>
  <c r="K1072" i="4" s="1"/>
  <c r="D1115" i="4"/>
  <c r="D1173" i="4"/>
  <c r="D1250" i="4"/>
  <c r="F1328" i="4"/>
  <c r="G1328" i="4" s="1"/>
  <c r="D1513" i="4"/>
  <c r="F555" i="4"/>
  <c r="G555" i="4" s="1"/>
  <c r="F608" i="4"/>
  <c r="G608" i="4" s="1"/>
  <c r="F649" i="4"/>
  <c r="G649" i="4" s="1"/>
  <c r="D699" i="4"/>
  <c r="D747" i="4"/>
  <c r="D837" i="4"/>
  <c r="F937" i="4"/>
  <c r="G937" i="4" s="1"/>
  <c r="D1007" i="4"/>
  <c r="D1091" i="4"/>
  <c r="D1207" i="4"/>
  <c r="F1344" i="4"/>
  <c r="G1344" i="4" s="1"/>
  <c r="F1501" i="4"/>
  <c r="G1501" i="4" s="1"/>
  <c r="D575" i="4"/>
  <c r="F647" i="4"/>
  <c r="K647" i="4" s="1"/>
  <c r="F692" i="4"/>
  <c r="G692" i="4" s="1"/>
  <c r="D767" i="4"/>
  <c r="F866" i="4"/>
  <c r="G866" i="4" s="1"/>
  <c r="D962" i="4"/>
  <c r="F1050" i="4"/>
  <c r="G1050" i="4" s="1"/>
  <c r="F1151" i="4"/>
  <c r="D1295" i="4"/>
  <c r="D1625" i="4"/>
  <c r="D814" i="4"/>
  <c r="E814" i="4" s="1"/>
  <c r="F929" i="4"/>
  <c r="G929" i="4" s="1"/>
  <c r="D1051" i="4"/>
  <c r="F1176" i="4"/>
  <c r="G1176" i="4" s="1"/>
  <c r="F1375" i="4"/>
  <c r="G1375" i="4" s="1"/>
  <c r="D860" i="4"/>
  <c r="F972" i="4"/>
  <c r="G972" i="4" s="1"/>
  <c r="F1100" i="4"/>
  <c r="G1100" i="4" s="1"/>
  <c r="D1213" i="4"/>
  <c r="D1367" i="4"/>
  <c r="D1611" i="4"/>
  <c r="F777" i="4"/>
  <c r="G777" i="4" s="1"/>
  <c r="D902" i="4"/>
  <c r="F1052" i="4"/>
  <c r="G1052" i="4" s="1"/>
  <c r="F1188" i="4"/>
  <c r="F1396" i="4"/>
  <c r="G1396" i="4" s="1"/>
  <c r="D1272" i="4"/>
  <c r="F1401" i="4"/>
  <c r="G1401" i="4" s="1"/>
  <c r="D1517" i="4"/>
  <c r="D1371" i="4"/>
  <c r="D1486" i="4"/>
  <c r="F1301" i="4"/>
  <c r="G1301" i="4" s="1"/>
  <c r="F1418" i="4"/>
  <c r="G1418" i="4" s="1"/>
  <c r="D1566" i="4"/>
  <c r="E1566" i="4" s="1"/>
  <c r="F1386" i="4"/>
  <c r="G1386" i="4" s="1"/>
  <c r="D61" i="4"/>
  <c r="D76" i="4"/>
  <c r="D42" i="4"/>
  <c r="D135" i="4"/>
  <c r="D83" i="4"/>
  <c r="D172" i="4"/>
  <c r="D118" i="4"/>
  <c r="F1566" i="4"/>
  <c r="K1566" i="4" s="1"/>
  <c r="F1545" i="4"/>
  <c r="G1545" i="4" s="1"/>
  <c r="F1513" i="4"/>
  <c r="G1513" i="4" s="1"/>
  <c r="F1598" i="4"/>
  <c r="G1598" i="4" s="1"/>
  <c r="F1512" i="4"/>
  <c r="G1512" i="4" s="1"/>
  <c r="F1394" i="4"/>
  <c r="G1394" i="4" s="1"/>
  <c r="F1627" i="4"/>
  <c r="G1627" i="4" s="1"/>
  <c r="F1585" i="4"/>
  <c r="G1585" i="4" s="1"/>
  <c r="F1499" i="4"/>
  <c r="F1468" i="4"/>
  <c r="G1468" i="4" s="1"/>
  <c r="F1483" i="4"/>
  <c r="G1483" i="4" s="1"/>
  <c r="F1397" i="4"/>
  <c r="G1397" i="4" s="1"/>
  <c r="F1325" i="4"/>
  <c r="G1325" i="4" s="1"/>
  <c r="F1294" i="4"/>
  <c r="F1591" i="4"/>
  <c r="K1591" i="4" s="1"/>
  <c r="F1496" i="4"/>
  <c r="G1496" i="4" s="1"/>
  <c r="F1472" i="4"/>
  <c r="F1419" i="4"/>
  <c r="G1419" i="4" s="1"/>
  <c r="F1381" i="4"/>
  <c r="G1381" i="4" s="1"/>
  <c r="F1341" i="4"/>
  <c r="G1341" i="4" s="1"/>
  <c r="F1186" i="4"/>
  <c r="G1186" i="4" s="1"/>
  <c r="F1569" i="4"/>
  <c r="G1569" i="4" s="1"/>
  <c r="F1009" i="4"/>
  <c r="G1009" i="4" s="1"/>
  <c r="F875" i="4"/>
  <c r="F843" i="4"/>
  <c r="F805" i="4"/>
  <c r="G805" i="4" s="1"/>
  <c r="F741" i="4"/>
  <c r="G741" i="4" s="1"/>
  <c r="F1575" i="4"/>
  <c r="G1575" i="4" s="1"/>
  <c r="F1429" i="4"/>
  <c r="G1429" i="4" s="1"/>
  <c r="F1377" i="4"/>
  <c r="G1377" i="4" s="1"/>
  <c r="F1342" i="4"/>
  <c r="G1342" i="4" s="1"/>
  <c r="F1295" i="4"/>
  <c r="G1295" i="4" s="1"/>
  <c r="F1256" i="4"/>
  <c r="F1221" i="4"/>
  <c r="G1221" i="4" s="1"/>
  <c r="F1198" i="4"/>
  <c r="G1198" i="4" s="1"/>
  <c r="F1145" i="4"/>
  <c r="G1145" i="4" s="1"/>
  <c r="F1117" i="4"/>
  <c r="G1117" i="4" s="1"/>
  <c r="F1039" i="4"/>
  <c r="K1039" i="4" s="1"/>
  <c r="F987" i="4"/>
  <c r="G987" i="4" s="1"/>
  <c r="F897" i="4"/>
  <c r="F795" i="4"/>
  <c r="G795" i="4" s="1"/>
  <c r="F772" i="4"/>
  <c r="G772" i="4" s="1"/>
  <c r="F1586" i="4"/>
  <c r="G1586" i="4" s="1"/>
  <c r="F1520" i="4"/>
  <c r="G1520" i="4" s="1"/>
  <c r="F1456" i="4"/>
  <c r="G1456" i="4" s="1"/>
  <c r="F1210" i="4"/>
  <c r="G1210" i="4" s="1"/>
  <c r="F975" i="4"/>
  <c r="G975" i="4" s="1"/>
  <c r="F894" i="4"/>
  <c r="F796" i="4"/>
  <c r="F1625" i="4"/>
  <c r="G1625" i="4" s="1"/>
  <c r="F1510" i="4"/>
  <c r="G1510" i="4" s="1"/>
  <c r="F1567" i="4"/>
  <c r="G1567" i="4" s="1"/>
  <c r="F1539" i="4"/>
  <c r="G1539" i="4" s="1"/>
  <c r="F1473" i="4"/>
  <c r="K1473" i="4" s="1"/>
  <c r="F1391" i="4"/>
  <c r="G1391" i="4" s="1"/>
  <c r="F1582" i="4"/>
  <c r="G1582" i="4" s="1"/>
  <c r="F1551" i="4"/>
  <c r="F1466" i="4"/>
  <c r="G1466" i="4" s="1"/>
  <c r="F1428" i="4"/>
  <c r="G1428" i="4" s="1"/>
  <c r="F1359" i="4"/>
  <c r="G1359" i="4" s="1"/>
  <c r="F1336" i="4"/>
  <c r="G1336" i="4" s="1"/>
  <c r="F1308" i="4"/>
  <c r="F1608" i="4"/>
  <c r="F1547" i="4"/>
  <c r="F1454" i="4"/>
  <c r="F1361" i="4"/>
  <c r="G1361" i="4" s="1"/>
  <c r="F1320" i="4"/>
  <c r="G1320" i="4" s="1"/>
  <c r="F1292" i="4"/>
  <c r="G1292" i="4" s="1"/>
  <c r="F1624" i="4"/>
  <c r="G1624" i="4" s="1"/>
  <c r="F1493" i="4"/>
  <c r="G1493" i="4" s="1"/>
  <c r="F1339" i="4"/>
  <c r="G1339" i="4" s="1"/>
  <c r="F1281" i="4"/>
  <c r="G1281" i="4" s="1"/>
  <c r="F1253" i="4"/>
  <c r="G1253" i="4" s="1"/>
  <c r="F1564" i="4"/>
  <c r="G1564" i="4" s="1"/>
  <c r="F1498" i="4"/>
  <c r="G1498" i="4" s="1"/>
  <c r="F1446" i="4"/>
  <c r="G1446" i="4" s="1"/>
  <c r="F1387" i="4"/>
  <c r="G1387" i="4" s="1"/>
  <c r="F1322" i="4"/>
  <c r="K1322" i="4" s="1"/>
  <c r="F1239" i="4"/>
  <c r="F1175" i="4"/>
  <c r="G1175" i="4" s="1"/>
  <c r="F1003" i="4"/>
  <c r="F869" i="4"/>
  <c r="G869" i="4" s="1"/>
  <c r="F835" i="4"/>
  <c r="G835" i="4" s="1"/>
  <c r="F800" i="4"/>
  <c r="G800" i="4" s="1"/>
  <c r="F736" i="4"/>
  <c r="G736" i="4" s="1"/>
  <c r="F1619" i="4"/>
  <c r="G1619" i="4" s="1"/>
  <c r="F1568" i="4"/>
  <c r="G1568" i="4" s="1"/>
  <c r="F1497" i="4"/>
  <c r="F1424" i="4"/>
  <c r="F1374" i="4"/>
  <c r="G1374" i="4" s="1"/>
  <c r="F1254" i="4"/>
  <c r="G1254" i="4" s="1"/>
  <c r="F1218" i="4"/>
  <c r="G1218" i="4" s="1"/>
  <c r="F1073" i="4"/>
  <c r="K1073" i="4" s="1"/>
  <c r="F1035" i="4"/>
  <c r="F1007" i="4"/>
  <c r="G1007" i="4" s="1"/>
  <c r="F918" i="4"/>
  <c r="F895" i="4"/>
  <c r="G895" i="4" s="1"/>
  <c r="F822" i="4"/>
  <c r="K822" i="4" s="1"/>
  <c r="F770" i="4"/>
  <c r="G770" i="4" s="1"/>
  <c r="F738" i="4"/>
  <c r="G738" i="4" s="1"/>
  <c r="F1515" i="4"/>
  <c r="G1515" i="4" s="1"/>
  <c r="F1323" i="4"/>
  <c r="F1245" i="4"/>
  <c r="G1245" i="4" s="1"/>
  <c r="F1138" i="4"/>
  <c r="G1138" i="4" s="1"/>
  <c r="F1110" i="4"/>
  <c r="F1036" i="4"/>
  <c r="G1036" i="4" s="1"/>
  <c r="F971" i="4"/>
  <c r="G971" i="4" s="1"/>
  <c r="F935" i="4"/>
  <c r="G935" i="4" s="1"/>
  <c r="F889" i="4"/>
  <c r="G889" i="4" s="1"/>
  <c r="F856" i="4"/>
  <c r="G856" i="4" s="1"/>
  <c r="F823" i="4"/>
  <c r="G823" i="4" s="1"/>
  <c r="F789" i="4"/>
  <c r="F761" i="4"/>
  <c r="F732" i="4"/>
  <c r="G732" i="4" s="1"/>
  <c r="F1543" i="4"/>
  <c r="G1543" i="4" s="1"/>
  <c r="F1262" i="4"/>
  <c r="G1262" i="4" s="1"/>
  <c r="F1199" i="4"/>
  <c r="G1199" i="4" s="1"/>
  <c r="F1062" i="4"/>
  <c r="G1062" i="4" s="1"/>
  <c r="F1577" i="4"/>
  <c r="G1577" i="4" s="1"/>
  <c r="F1615" i="4"/>
  <c r="G1615" i="4" s="1"/>
  <c r="F1552" i="4"/>
  <c r="F1494" i="4"/>
  <c r="G1494" i="4" s="1"/>
  <c r="F1453" i="4"/>
  <c r="G1453" i="4" s="1"/>
  <c r="F1597" i="4"/>
  <c r="G1597" i="4" s="1"/>
  <c r="F1563" i="4"/>
  <c r="G1563" i="4" s="1"/>
  <c r="F1534" i="4"/>
  <c r="F1480" i="4"/>
  <c r="F1440" i="4"/>
  <c r="G1440" i="4" s="1"/>
  <c r="F1347" i="4"/>
  <c r="F1290" i="4"/>
  <c r="G1290" i="4" s="1"/>
  <c r="F1533" i="4"/>
  <c r="G1533" i="4" s="1"/>
  <c r="F1492" i="4"/>
  <c r="G1492" i="4" s="1"/>
  <c r="F1408" i="4"/>
  <c r="F1338" i="4"/>
  <c r="F1303" i="4"/>
  <c r="G1303" i="4" s="1"/>
  <c r="F1602" i="4"/>
  <c r="F1555" i="4"/>
  <c r="F1481" i="4"/>
  <c r="G1481" i="4" s="1"/>
  <c r="F1458" i="4"/>
  <c r="G1458" i="4" s="1"/>
  <c r="F1299" i="4"/>
  <c r="G1299" i="4" s="1"/>
  <c r="F1167" i="4"/>
  <c r="G1167" i="4" s="1"/>
  <c r="F1606" i="4"/>
  <c r="F1538" i="4"/>
  <c r="F1367" i="4"/>
  <c r="F1263" i="4"/>
  <c r="G1263" i="4" s="1"/>
  <c r="F1209" i="4"/>
  <c r="G1209" i="4" s="1"/>
  <c r="F1150" i="4"/>
  <c r="G1150" i="4" s="1"/>
  <c r="F1112" i="4"/>
  <c r="G1112" i="4" s="1"/>
  <c r="F1060" i="4"/>
  <c r="G1060" i="4" s="1"/>
  <c r="F1027" i="4"/>
  <c r="G1027" i="4" s="1"/>
  <c r="F983" i="4"/>
  <c r="G983" i="4" s="1"/>
  <c r="F916" i="4"/>
  <c r="G916" i="4" s="1"/>
  <c r="F884" i="4"/>
  <c r="F853" i="4"/>
  <c r="G853" i="4" s="1"/>
  <c r="F751" i="4"/>
  <c r="G751" i="4" s="1"/>
  <c r="F1599" i="4"/>
  <c r="G1599" i="4" s="1"/>
  <c r="F1445" i="4"/>
  <c r="G1445" i="4" s="1"/>
  <c r="F1400" i="4"/>
  <c r="F1309" i="4"/>
  <c r="G1309" i="4" s="1"/>
  <c r="F1280" i="4"/>
  <c r="F1233" i="4"/>
  <c r="F1205" i="4"/>
  <c r="G1205" i="4" s="1"/>
  <c r="F1185" i="4"/>
  <c r="G1185" i="4" s="1"/>
  <c r="F1095" i="4"/>
  <c r="G1095" i="4" s="1"/>
  <c r="F1047" i="4"/>
  <c r="G1047" i="4" s="1"/>
  <c r="F1019" i="4"/>
  <c r="F964" i="4"/>
  <c r="G964" i="4" s="1"/>
  <c r="F928" i="4"/>
  <c r="F782" i="4"/>
  <c r="F1607" i="4"/>
  <c r="G1607" i="4" s="1"/>
  <c r="F1479" i="4"/>
  <c r="G1479" i="4" s="1"/>
  <c r="F1406" i="4"/>
  <c r="G1406" i="4" s="1"/>
  <c r="F1122" i="4"/>
  <c r="G1122" i="4" s="1"/>
  <c r="F1071" i="4"/>
  <c r="F1044" i="4"/>
  <c r="G1044" i="4" s="1"/>
  <c r="F925" i="4"/>
  <c r="G925" i="4" s="1"/>
  <c r="F902" i="4"/>
  <c r="F840" i="4"/>
  <c r="G840" i="4" s="1"/>
  <c r="F773" i="4"/>
  <c r="G773" i="4" s="1"/>
  <c r="F749" i="4"/>
  <c r="G749" i="4" s="1"/>
  <c r="F1043" i="4"/>
  <c r="G1043" i="4" s="1"/>
  <c r="F955" i="4"/>
  <c r="G955" i="4" s="1"/>
  <c r="F837" i="4"/>
  <c r="G837" i="4" s="1"/>
  <c r="F792" i="4"/>
  <c r="F660" i="4"/>
  <c r="F584" i="4"/>
  <c r="G584" i="4" s="1"/>
  <c r="F553" i="4"/>
  <c r="G553" i="4" s="1"/>
  <c r="F1390" i="4"/>
  <c r="G1390" i="4" s="1"/>
  <c r="F1127" i="4"/>
  <c r="G1127" i="4" s="1"/>
  <c r="F1066" i="4"/>
  <c r="K1066" i="4" s="1"/>
  <c r="F1012" i="4"/>
  <c r="G1012" i="4" s="1"/>
  <c r="F951" i="4"/>
  <c r="G951" i="4" s="1"/>
  <c r="F701" i="4"/>
  <c r="F1574" i="4"/>
  <c r="G1574" i="4" s="1"/>
  <c r="F1550" i="4"/>
  <c r="G1550" i="4" s="1"/>
  <c r="F1518" i="4"/>
  <c r="G1518" i="4" s="1"/>
  <c r="F1549" i="4"/>
  <c r="G1549" i="4" s="1"/>
  <c r="F1450" i="4"/>
  <c r="F1594" i="4"/>
  <c r="G1594" i="4" s="1"/>
  <c r="F1560" i="4"/>
  <c r="K1560" i="4" s="1"/>
  <c r="F1474" i="4"/>
  <c r="F1409" i="4"/>
  <c r="F1366" i="4"/>
  <c r="G1366" i="4" s="1"/>
  <c r="F1343" i="4"/>
  <c r="G1343" i="4" s="1"/>
  <c r="F1576" i="4"/>
  <c r="G1576" i="4" s="1"/>
  <c r="F1489" i="4"/>
  <c r="F1463" i="4"/>
  <c r="G1463" i="4" s="1"/>
  <c r="F1435" i="4"/>
  <c r="G1435" i="4" s="1"/>
  <c r="F1405" i="4"/>
  <c r="F1541" i="4"/>
  <c r="G1541" i="4" s="1"/>
  <c r="F1509" i="4"/>
  <c r="G1509" i="4" s="1"/>
  <c r="F1431" i="4"/>
  <c r="G1431" i="4" s="1"/>
  <c r="F1321" i="4"/>
  <c r="G1321" i="4" s="1"/>
  <c r="F1293" i="4"/>
  <c r="G1293" i="4" s="1"/>
  <c r="F1264" i="4"/>
  <c r="G1264" i="4" s="1"/>
  <c r="F1242" i="4"/>
  <c r="G1242" i="4" s="1"/>
  <c r="F1529" i="4"/>
  <c r="F1260" i="4"/>
  <c r="G1260" i="4" s="1"/>
  <c r="F1191" i="4"/>
  <c r="G1191" i="4" s="1"/>
  <c r="F1148" i="4"/>
  <c r="G1148" i="4" s="1"/>
  <c r="F1107" i="4"/>
  <c r="G1107" i="4" s="1"/>
  <c r="F1079" i="4"/>
  <c r="F1057" i="4"/>
  <c r="G1057" i="4" s="1"/>
  <c r="F939" i="4"/>
  <c r="G939" i="4" s="1"/>
  <c r="F912" i="4"/>
  <c r="F880" i="4"/>
  <c r="G880" i="4" s="1"/>
  <c r="F848" i="4"/>
  <c r="G848" i="4" s="1"/>
  <c r="F746" i="4"/>
  <c r="G746" i="4" s="1"/>
  <c r="F1593" i="4"/>
  <c r="G1593" i="4" s="1"/>
  <c r="F1514" i="4"/>
  <c r="F1354" i="4"/>
  <c r="G1354" i="4" s="1"/>
  <c r="F1306" i="4"/>
  <c r="G1306" i="4" s="1"/>
  <c r="F1277" i="4"/>
  <c r="F1178" i="4"/>
  <c r="K1178" i="4" s="1"/>
  <c r="F1125" i="4"/>
  <c r="G1125" i="4" s="1"/>
  <c r="F1086" i="4"/>
  <c r="G1086" i="4" s="1"/>
  <c r="F1045" i="4"/>
  <c r="G1045" i="4" s="1"/>
  <c r="F924" i="4"/>
  <c r="G924" i="4" s="1"/>
  <c r="F903" i="4"/>
  <c r="G903" i="4" s="1"/>
  <c r="F873" i="4"/>
  <c r="F802" i="4"/>
  <c r="F779" i="4"/>
  <c r="G779" i="4" s="1"/>
  <c r="F1465" i="4"/>
  <c r="G1465" i="4" s="1"/>
  <c r="F1402" i="4"/>
  <c r="G1402" i="4" s="1"/>
  <c r="F1296" i="4"/>
  <c r="G1296" i="4" s="1"/>
  <c r="F1222" i="4"/>
  <c r="G1222" i="4" s="1"/>
  <c r="F1159" i="4"/>
  <c r="G1159" i="4" s="1"/>
  <c r="F1099" i="4"/>
  <c r="F1068" i="4"/>
  <c r="F1042" i="4"/>
  <c r="G1042" i="4" s="1"/>
  <c r="F923" i="4"/>
  <c r="G923" i="4" s="1"/>
  <c r="F1358" i="4"/>
  <c r="G1358" i="4" s="1"/>
  <c r="F1276" i="4"/>
  <c r="G1276" i="4" s="1"/>
  <c r="F1571" i="4"/>
  <c r="G1571" i="4" s="1"/>
  <c r="F1516" i="4"/>
  <c r="F1573" i="4"/>
  <c r="K1573" i="4" s="1"/>
  <c r="F1486" i="4"/>
  <c r="G1486" i="4" s="1"/>
  <c r="F1422" i="4"/>
  <c r="G1422" i="4" s="1"/>
  <c r="F1356" i="4"/>
  <c r="G1356" i="4" s="1"/>
  <c r="F1464" i="4"/>
  <c r="G1464" i="4" s="1"/>
  <c r="F1329" i="4"/>
  <c r="G1329" i="4" s="1"/>
  <c r="F1274" i="4"/>
  <c r="F1488" i="4"/>
  <c r="G1488" i="4" s="1"/>
  <c r="F1272" i="4"/>
  <c r="F1164" i="4"/>
  <c r="K1164" i="4" s="1"/>
  <c r="F1093" i="4"/>
  <c r="G1093" i="4" s="1"/>
  <c r="F960" i="4"/>
  <c r="G960" i="4" s="1"/>
  <c r="F891" i="4"/>
  <c r="G891" i="4" s="1"/>
  <c r="F1317" i="4"/>
  <c r="G1317" i="4" s="1"/>
  <c r="F1236" i="4"/>
  <c r="F810" i="4"/>
  <c r="G810" i="4" s="1"/>
  <c r="F1556" i="4"/>
  <c r="G1556" i="4" s="1"/>
  <c r="F1416" i="4"/>
  <c r="F1304" i="4"/>
  <c r="G1304" i="4" s="1"/>
  <c r="F1124" i="4"/>
  <c r="F780" i="4"/>
  <c r="G780" i="4" s="1"/>
  <c r="F1470" i="4"/>
  <c r="F1307" i="4"/>
  <c r="F1217" i="4"/>
  <c r="G1217" i="4" s="1"/>
  <c r="F1139" i="4"/>
  <c r="F1058" i="4"/>
  <c r="F997" i="4"/>
  <c r="G997" i="4" s="1"/>
  <c r="F958" i="4"/>
  <c r="G958" i="4" s="1"/>
  <c r="F831" i="4"/>
  <c r="G831" i="4" s="1"/>
  <c r="F774" i="4"/>
  <c r="G774" i="4" s="1"/>
  <c r="F675" i="4"/>
  <c r="G675" i="4" s="1"/>
  <c r="F641" i="4"/>
  <c r="G641" i="4" s="1"/>
  <c r="F550" i="4"/>
  <c r="G550" i="4" s="1"/>
  <c r="F1616" i="4"/>
  <c r="F1350" i="4"/>
  <c r="G1350" i="4" s="1"/>
  <c r="F1147" i="4"/>
  <c r="G1147" i="4" s="1"/>
  <c r="F1075" i="4"/>
  <c r="G1075" i="4" s="1"/>
  <c r="F947" i="4"/>
  <c r="G947" i="4" s="1"/>
  <c r="F876" i="4"/>
  <c r="F754" i="4"/>
  <c r="G754" i="4" s="1"/>
  <c r="F713" i="4"/>
  <c r="G713" i="4" s="1"/>
  <c r="F644" i="4"/>
  <c r="F1612" i="4"/>
  <c r="G1612" i="4" s="1"/>
  <c r="F1444" i="4"/>
  <c r="G1444" i="4" s="1"/>
  <c r="F1214" i="4"/>
  <c r="G1214" i="4" s="1"/>
  <c r="F1088" i="4"/>
  <c r="G1088" i="4" s="1"/>
  <c r="F1051" i="4"/>
  <c r="G1051" i="4" s="1"/>
  <c r="F1004" i="4"/>
  <c r="F959" i="4"/>
  <c r="G959" i="4" s="1"/>
  <c r="F852" i="4"/>
  <c r="F813" i="4"/>
  <c r="G813" i="4" s="1"/>
  <c r="F645" i="4"/>
  <c r="G645" i="4" s="1"/>
  <c r="F581" i="4"/>
  <c r="G581" i="4" s="1"/>
  <c r="F542" i="4"/>
  <c r="G542" i="4" s="1"/>
  <c r="F483" i="4"/>
  <c r="F446" i="4"/>
  <c r="G446" i="4" s="1"/>
  <c r="F418" i="4"/>
  <c r="G418" i="4" s="1"/>
  <c r="F1618" i="4"/>
  <c r="G1618" i="4" s="1"/>
  <c r="F1330" i="4"/>
  <c r="G1330" i="4" s="1"/>
  <c r="F1211" i="4"/>
  <c r="G1211" i="4" s="1"/>
  <c r="F1142" i="4"/>
  <c r="F520" i="4"/>
  <c r="F458" i="4"/>
  <c r="G458" i="4" s="1"/>
  <c r="F387" i="4"/>
  <c r="G387" i="4" s="1"/>
  <c r="F361" i="4"/>
  <c r="G361" i="4" s="1"/>
  <c r="F332" i="4"/>
  <c r="F233" i="4"/>
  <c r="G233" i="4" s="1"/>
  <c r="F1617" i="4"/>
  <c r="G1617" i="4" s="1"/>
  <c r="F1559" i="4"/>
  <c r="G1559" i="4" s="1"/>
  <c r="F1623" i="4"/>
  <c r="G1623" i="4" s="1"/>
  <c r="F1420" i="4"/>
  <c r="G1420" i="4" s="1"/>
  <c r="F1557" i="4"/>
  <c r="G1557" i="4" s="1"/>
  <c r="F1471" i="4"/>
  <c r="G1471" i="4" s="1"/>
  <c r="F1403" i="4"/>
  <c r="F1411" i="4"/>
  <c r="G1411" i="4" s="1"/>
  <c r="F1345" i="4"/>
  <c r="G1345" i="4" s="1"/>
  <c r="F1595" i="4"/>
  <c r="F1452" i="4"/>
  <c r="G1452" i="4" s="1"/>
  <c r="F1261" i="4"/>
  <c r="G1261" i="4" s="1"/>
  <c r="F1195" i="4"/>
  <c r="G1195" i="4" s="1"/>
  <c r="F1626" i="4"/>
  <c r="G1626" i="4" s="1"/>
  <c r="F1478" i="4"/>
  <c r="G1478" i="4" s="1"/>
  <c r="F1266" i="4"/>
  <c r="G1266" i="4" s="1"/>
  <c r="F1154" i="4"/>
  <c r="G1154" i="4" s="1"/>
  <c r="F954" i="4"/>
  <c r="G954" i="4" s="1"/>
  <c r="F755" i="4"/>
  <c r="G755" i="4" s="1"/>
  <c r="F1370" i="4"/>
  <c r="G1370" i="4" s="1"/>
  <c r="F1288" i="4"/>
  <c r="G1288" i="4" s="1"/>
  <c r="F1158" i="4"/>
  <c r="F1105" i="4"/>
  <c r="K1105" i="4" s="1"/>
  <c r="F1384" i="4"/>
  <c r="K1384" i="4" s="1"/>
  <c r="F1179" i="4"/>
  <c r="G1179" i="4" s="1"/>
  <c r="F933" i="4"/>
  <c r="G933" i="4" s="1"/>
  <c r="F887" i="4"/>
  <c r="G887" i="4" s="1"/>
  <c r="F818" i="4"/>
  <c r="F763" i="4"/>
  <c r="G763" i="4" s="1"/>
  <c r="F1610" i="4"/>
  <c r="F1600" i="4"/>
  <c r="F1546" i="4"/>
  <c r="G1546" i="4" s="1"/>
  <c r="F1399" i="4"/>
  <c r="G1399" i="4" s="1"/>
  <c r="F1544" i="4"/>
  <c r="G1544" i="4" s="1"/>
  <c r="F1451" i="4"/>
  <c r="G1451" i="4" s="1"/>
  <c r="F1331" i="4"/>
  <c r="G1331" i="4" s="1"/>
  <c r="F1508" i="4"/>
  <c r="G1508" i="4" s="1"/>
  <c r="F1487" i="4"/>
  <c r="G1487" i="4" s="1"/>
  <c r="F1438" i="4"/>
  <c r="F1249" i="4"/>
  <c r="G1249" i="4" s="1"/>
  <c r="F1172" i="4"/>
  <c r="G1172" i="4" s="1"/>
  <c r="F1437" i="4"/>
  <c r="G1437" i="4" s="1"/>
  <c r="F1313" i="4"/>
  <c r="G1313" i="4" s="1"/>
  <c r="F1230" i="4"/>
  <c r="F1131" i="4"/>
  <c r="G1131" i="4" s="1"/>
  <c r="F1001" i="4"/>
  <c r="G1001" i="4" s="1"/>
  <c r="F798" i="4"/>
  <c r="K798" i="4" s="1"/>
  <c r="F734" i="4"/>
  <c r="K734" i="4" s="1"/>
  <c r="F1605" i="4"/>
  <c r="G1605" i="4" s="1"/>
  <c r="F1449" i="4"/>
  <c r="G1449" i="4" s="1"/>
  <c r="F1208" i="4"/>
  <c r="G1208" i="4" s="1"/>
  <c r="F1098" i="4"/>
  <c r="G1098" i="4" s="1"/>
  <c r="F1021" i="4"/>
  <c r="G1021" i="4" s="1"/>
  <c r="F968" i="4"/>
  <c r="F786" i="4"/>
  <c r="F1173" i="4"/>
  <c r="F1103" i="4"/>
  <c r="G1103" i="4" s="1"/>
  <c r="F927" i="4"/>
  <c r="G927" i="4" s="1"/>
  <c r="F1371" i="4"/>
  <c r="G1371" i="4" s="1"/>
  <c r="F1257" i="4"/>
  <c r="F1020" i="4"/>
  <c r="G1020" i="4" s="1"/>
  <c r="F978" i="4"/>
  <c r="G978" i="4" s="1"/>
  <c r="F863" i="4"/>
  <c r="G863" i="4" s="1"/>
  <c r="F1588" i="4"/>
  <c r="G1588" i="4" s="1"/>
  <c r="F1536" i="4"/>
  <c r="G1536" i="4" s="1"/>
  <c r="F1589" i="4"/>
  <c r="G1589" i="4" s="1"/>
  <c r="F1601" i="4"/>
  <c r="G1601" i="4" s="1"/>
  <c r="F1537" i="4"/>
  <c r="F1378" i="4"/>
  <c r="G1378" i="4" s="1"/>
  <c r="F1504" i="4"/>
  <c r="G1504" i="4" s="1"/>
  <c r="F1448" i="4"/>
  <c r="F1383" i="4"/>
  <c r="F1302" i="4"/>
  <c r="G1302" i="4" s="1"/>
  <c r="F1170" i="4"/>
  <c r="F1414" i="4"/>
  <c r="G1414" i="4" s="1"/>
  <c r="F1227" i="4"/>
  <c r="G1227" i="4" s="1"/>
  <c r="F1128" i="4"/>
  <c r="G1128" i="4" s="1"/>
  <c r="F1065" i="4"/>
  <c r="K1065" i="4" s="1"/>
  <c r="F860" i="4"/>
  <c r="F793" i="4"/>
  <c r="G793" i="4" s="1"/>
  <c r="F1580" i="4"/>
  <c r="G1580" i="4" s="1"/>
  <c r="F1433" i="4"/>
  <c r="G1433" i="4" s="1"/>
  <c r="F1349" i="4"/>
  <c r="G1349" i="4" s="1"/>
  <c r="F1084" i="4"/>
  <c r="G1084" i="4" s="1"/>
  <c r="F901" i="4"/>
  <c r="G901" i="4" s="1"/>
  <c r="F775" i="4"/>
  <c r="F1590" i="4"/>
  <c r="F1332" i="4"/>
  <c r="G1332" i="4" s="1"/>
  <c r="F1252" i="4"/>
  <c r="G1252" i="4" s="1"/>
  <c r="F1146" i="4"/>
  <c r="G1146" i="4" s="1"/>
  <c r="F1040" i="4"/>
  <c r="G1040" i="4" s="1"/>
  <c r="F867" i="4"/>
  <c r="G867" i="4" s="1"/>
  <c r="F1535" i="4"/>
  <c r="G1535" i="4" s="1"/>
  <c r="F1351" i="4"/>
  <c r="G1351" i="4" s="1"/>
  <c r="F1087" i="4"/>
  <c r="F1016" i="4"/>
  <c r="G1016" i="4" s="1"/>
  <c r="F974" i="4"/>
  <c r="K974" i="4" s="1"/>
  <c r="F855" i="4"/>
  <c r="G855" i="4" s="1"/>
  <c r="F808" i="4"/>
  <c r="G808" i="4" s="1"/>
  <c r="F727" i="4"/>
  <c r="G727" i="4" s="1"/>
  <c r="F565" i="4"/>
  <c r="G565" i="4" s="1"/>
  <c r="F1398" i="4"/>
  <c r="G1398" i="4" s="1"/>
  <c r="F1046" i="4"/>
  <c r="F914" i="4"/>
  <c r="G914" i="4" s="1"/>
  <c r="F722" i="4"/>
  <c r="G722" i="4" s="1"/>
  <c r="F622" i="4"/>
  <c r="G622" i="4" s="1"/>
  <c r="F577" i="4"/>
  <c r="G577" i="4" s="1"/>
  <c r="F1379" i="4"/>
  <c r="G1379" i="4" s="1"/>
  <c r="F1282" i="4"/>
  <c r="G1282" i="4" s="1"/>
  <c r="F1177" i="4"/>
  <c r="F1137" i="4"/>
  <c r="F874" i="4"/>
  <c r="G874" i="4" s="1"/>
  <c r="F828" i="4"/>
  <c r="G828" i="4" s="1"/>
  <c r="F771" i="4"/>
  <c r="G771" i="4" s="1"/>
  <c r="F654" i="4"/>
  <c r="G654" i="4" s="1"/>
  <c r="F623" i="4"/>
  <c r="F527" i="4"/>
  <c r="G527" i="4" s="1"/>
  <c r="F492" i="4"/>
  <c r="G492" i="4" s="1"/>
  <c r="F464" i="4"/>
  <c r="F424" i="4"/>
  <c r="G424" i="4" s="1"/>
  <c r="F1248" i="4"/>
  <c r="F1174" i="4"/>
  <c r="G1174" i="4" s="1"/>
  <c r="F728" i="4"/>
  <c r="G728" i="4" s="1"/>
  <c r="F625" i="4"/>
  <c r="F502" i="4"/>
  <c r="F368" i="4"/>
  <c r="F343" i="4"/>
  <c r="F482" i="4"/>
  <c r="G482" i="4" s="1"/>
  <c r="D117" i="4"/>
  <c r="F578" i="4"/>
  <c r="G578" i="4" s="1"/>
  <c r="D88" i="4"/>
  <c r="F251" i="4"/>
  <c r="F635" i="4"/>
  <c r="F192" i="4"/>
  <c r="F562" i="4"/>
  <c r="G562" i="4" s="1"/>
  <c r="D23" i="4"/>
  <c r="F379" i="4"/>
  <c r="G379" i="4" s="1"/>
  <c r="F1355" i="4"/>
  <c r="G1355" i="4" s="1"/>
  <c r="F208" i="4"/>
  <c r="G208" i="4" s="1"/>
  <c r="F709" i="4"/>
  <c r="G709" i="4" s="1"/>
  <c r="D50" i="4"/>
  <c r="F538" i="4"/>
  <c r="G538" i="4" s="1"/>
  <c r="F1155" i="4"/>
  <c r="D170" i="4"/>
  <c r="F1104" i="4"/>
  <c r="G1104" i="4" s="1"/>
  <c r="F303" i="4"/>
  <c r="D35" i="4"/>
  <c r="F522" i="4"/>
  <c r="G522" i="4" s="1"/>
  <c r="D151" i="4"/>
  <c r="F449" i="4"/>
  <c r="G449" i="4" s="1"/>
  <c r="F700" i="4"/>
  <c r="G700" i="4" s="1"/>
  <c r="F1360" i="4"/>
  <c r="G1360" i="4" s="1"/>
  <c r="F1157" i="4"/>
  <c r="G1157" i="4" s="1"/>
  <c r="F1469" i="4"/>
  <c r="F306" i="4"/>
  <c r="F646" i="4"/>
  <c r="G646" i="4" s="1"/>
  <c r="F859" i="4"/>
  <c r="G859" i="4" s="1"/>
  <c r="F1114" i="4"/>
  <c r="G1114" i="4" s="1"/>
  <c r="F1333" i="4"/>
  <c r="G1333" i="4" s="1"/>
  <c r="F468" i="4"/>
  <c r="G468" i="4" s="1"/>
  <c r="F612" i="4"/>
  <c r="F1038" i="4"/>
  <c r="G1038" i="4" s="1"/>
  <c r="F318" i="4"/>
  <c r="G318" i="4" s="1"/>
  <c r="F1076" i="4"/>
  <c r="G1076" i="4" s="1"/>
  <c r="F1085" i="4"/>
  <c r="G1085" i="4" s="1"/>
  <c r="F662" i="4"/>
  <c r="G662" i="4" s="1"/>
  <c r="F862" i="4"/>
  <c r="G862" i="4" s="1"/>
  <c r="F981" i="4"/>
  <c r="G981" i="4" s="1"/>
  <c r="F1421" i="4"/>
  <c r="F1077" i="4"/>
  <c r="G1077" i="4" s="1"/>
  <c r="F1162" i="4"/>
  <c r="G1162" i="4" s="1"/>
  <c r="F1527" i="4"/>
  <c r="G1527" i="4" s="1"/>
  <c r="F1318" i="4"/>
  <c r="D1598" i="4"/>
  <c r="D1570" i="4"/>
  <c r="D1543" i="4"/>
  <c r="D1476" i="4"/>
  <c r="D1437" i="4"/>
  <c r="D1554" i="4"/>
  <c r="D1431" i="4"/>
  <c r="D1398" i="4"/>
  <c r="D1362" i="4"/>
  <c r="D1339" i="4"/>
  <c r="D1315" i="4"/>
  <c r="D1612" i="4"/>
  <c r="D1551" i="4"/>
  <c r="D1519" i="4"/>
  <c r="D1457" i="4"/>
  <c r="D1428" i="4"/>
  <c r="D1366" i="4"/>
  <c r="D1532" i="4"/>
  <c r="D1449" i="4"/>
  <c r="D1316" i="4"/>
  <c r="D1284" i="4"/>
  <c r="D1259" i="4"/>
  <c r="D1236" i="4"/>
  <c r="D1160" i="4"/>
  <c r="D1508" i="4"/>
  <c r="D1450" i="4"/>
  <c r="D1391" i="4"/>
  <c r="D1335" i="4"/>
  <c r="D1278" i="4"/>
  <c r="D1252" i="4"/>
  <c r="D1182" i="4"/>
  <c r="D1136" i="4"/>
  <c r="D1099" i="4"/>
  <c r="D1074" i="4"/>
  <c r="D1050" i="4"/>
  <c r="D975" i="4"/>
  <c r="D935" i="4"/>
  <c r="D898" i="4"/>
  <c r="E898" i="4" s="1"/>
  <c r="D768" i="4"/>
  <c r="D1626" i="4"/>
  <c r="D1502" i="4"/>
  <c r="E1502" i="4" s="1"/>
  <c r="D1167" i="4"/>
  <c r="D1077" i="4"/>
  <c r="D1011" i="4"/>
  <c r="D950" i="4"/>
  <c r="D920" i="4"/>
  <c r="D869" i="4"/>
  <c r="D827" i="4"/>
  <c r="D741" i="4"/>
  <c r="D1393" i="4"/>
  <c r="D1328" i="4"/>
  <c r="D1287" i="4"/>
  <c r="D1248" i="4"/>
  <c r="D1144" i="4"/>
  <c r="D1113" i="4"/>
  <c r="D1094" i="4"/>
  <c r="D1061" i="4"/>
  <c r="D1038" i="4"/>
  <c r="D1010" i="4"/>
  <c r="D938" i="4"/>
  <c r="E938" i="4" s="1"/>
  <c r="D917" i="4"/>
  <c r="D861" i="4"/>
  <c r="D826" i="4"/>
  <c r="D1590" i="4"/>
  <c r="D1564" i="4"/>
  <c r="D1542" i="4"/>
  <c r="D1595" i="4"/>
  <c r="D1509" i="4"/>
  <c r="D1426" i="4"/>
  <c r="D1624" i="4"/>
  <c r="D1496" i="4"/>
  <c r="D1392" i="4"/>
  <c r="D1512" i="4"/>
  <c r="D1477" i="4"/>
  <c r="D1425" i="4"/>
  <c r="D1395" i="4"/>
  <c r="D1589" i="4"/>
  <c r="D1529" i="4"/>
  <c r="D1469" i="4"/>
  <c r="D1444" i="4"/>
  <c r="D1416" i="4"/>
  <c r="D1374" i="4"/>
  <c r="D1313" i="4"/>
  <c r="D1230" i="4"/>
  <c r="D1183" i="4"/>
  <c r="D1275" i="4"/>
  <c r="D1134" i="4"/>
  <c r="D1096" i="4"/>
  <c r="D1071" i="4"/>
  <c r="D1040" i="4"/>
  <c r="D971" i="4"/>
  <c r="D933" i="4"/>
  <c r="D894" i="4"/>
  <c r="D766" i="4"/>
  <c r="E766" i="4" s="1"/>
  <c r="D1338" i="4"/>
  <c r="D1292" i="4"/>
  <c r="D1196" i="4"/>
  <c r="D1161" i="4"/>
  <c r="D1140" i="4"/>
  <c r="D1112" i="4"/>
  <c r="D985" i="4"/>
  <c r="D946" i="4"/>
  <c r="D865" i="4"/>
  <c r="D793" i="4"/>
  <c r="D1571" i="4"/>
  <c r="D1452" i="4"/>
  <c r="D1388" i="4"/>
  <c r="D1276" i="4"/>
  <c r="D1194" i="4"/>
  <c r="D1087" i="4"/>
  <c r="D1058" i="4"/>
  <c r="D1006" i="4"/>
  <c r="E1006" i="4" s="1"/>
  <c r="D913" i="4"/>
  <c r="D1429" i="4"/>
  <c r="D1340" i="4"/>
  <c r="D1155" i="4"/>
  <c r="D1110" i="4"/>
  <c r="D1609" i="4"/>
  <c r="D1553" i="4"/>
  <c r="D1523" i="4"/>
  <c r="D1580" i="4"/>
  <c r="D1521" i="4"/>
  <c r="D1406" i="4"/>
  <c r="D1412" i="4"/>
  <c r="D1376" i="4"/>
  <c r="D1323" i="4"/>
  <c r="D1582" i="4"/>
  <c r="D1466" i="4"/>
  <c r="D1440" i="4"/>
  <c r="D1378" i="4"/>
  <c r="D1514" i="4"/>
  <c r="D1434" i="4"/>
  <c r="D1399" i="4"/>
  <c r="D1351" i="4"/>
  <c r="D1324" i="4"/>
  <c r="D1269" i="4"/>
  <c r="D1245" i="4"/>
  <c r="D1206" i="4"/>
  <c r="D1473" i="4"/>
  <c r="E1473" i="4" s="1"/>
  <c r="D1405" i="4"/>
  <c r="D1299" i="4"/>
  <c r="D1082" i="4"/>
  <c r="D952" i="4"/>
  <c r="D818" i="4"/>
  <c r="D785" i="4"/>
  <c r="D1524" i="4"/>
  <c r="D1359" i="4"/>
  <c r="D1152" i="4"/>
  <c r="D1128" i="4"/>
  <c r="D997" i="4"/>
  <c r="D906" i="4"/>
  <c r="D880" i="4"/>
  <c r="D848" i="4"/>
  <c r="D805" i="4"/>
  <c r="D753" i="4"/>
  <c r="D1552" i="4"/>
  <c r="D1356" i="4"/>
  <c r="D1300" i="4"/>
  <c r="D1258" i="4"/>
  <c r="D1225" i="4"/>
  <c r="D1162" i="4"/>
  <c r="D1101" i="4"/>
  <c r="D1020" i="4"/>
  <c r="D986" i="4"/>
  <c r="D948" i="4"/>
  <c r="D876" i="4"/>
  <c r="D803" i="4"/>
  <c r="D1592" i="4"/>
  <c r="D1494" i="4"/>
  <c r="D1365" i="4"/>
  <c r="D1281" i="4"/>
  <c r="D1237" i="4"/>
  <c r="D1172" i="4"/>
  <c r="D1137" i="4"/>
  <c r="D1084" i="4"/>
  <c r="D988" i="4"/>
  <c r="D901" i="4"/>
  <c r="D730" i="4"/>
  <c r="D695" i="4"/>
  <c r="D630" i="4"/>
  <c r="D1470" i="4"/>
  <c r="E1470" i="4" s="1"/>
  <c r="D1262" i="4"/>
  <c r="D1199" i="4"/>
  <c r="D897" i="4"/>
  <c r="D843" i="4"/>
  <c r="D782" i="4"/>
  <c r="D727" i="4"/>
  <c r="D669" i="4"/>
  <c r="D1606" i="4"/>
  <c r="D1608" i="4"/>
  <c r="D1577" i="4"/>
  <c r="D1518" i="4"/>
  <c r="D1492" i="4"/>
  <c r="D1402" i="4"/>
  <c r="D1528" i="4"/>
  <c r="D1438" i="4"/>
  <c r="D1321" i="4"/>
  <c r="D1531" i="4"/>
  <c r="D1373" i="4"/>
  <c r="D1334" i="4"/>
  <c r="D1301" i="4"/>
  <c r="D1599" i="4"/>
  <c r="D1478" i="4"/>
  <c r="D1455" i="4"/>
  <c r="D1390" i="4"/>
  <c r="D1346" i="4"/>
  <c r="D1204" i="4"/>
  <c r="D1165" i="4"/>
  <c r="D1600" i="4"/>
  <c r="D1460" i="4"/>
  <c r="D1401" i="4"/>
  <c r="D1355" i="4"/>
  <c r="D1289" i="4"/>
  <c r="D1022" i="4"/>
  <c r="D981" i="4"/>
  <c r="D813" i="4"/>
  <c r="D783" i="4"/>
  <c r="D1442" i="4"/>
  <c r="D1396" i="4"/>
  <c r="D1227" i="4"/>
  <c r="D1203" i="4"/>
  <c r="D1150" i="4"/>
  <c r="D1017" i="4"/>
  <c r="D995" i="4"/>
  <c r="D960" i="4"/>
  <c r="D838" i="4"/>
  <c r="E838" i="4" s="1"/>
  <c r="D751" i="4"/>
  <c r="D1602" i="4"/>
  <c r="D1540" i="4"/>
  <c r="D1336" i="4"/>
  <c r="D1255" i="4"/>
  <c r="D1118" i="4"/>
  <c r="D1018" i="4"/>
  <c r="D982" i="4"/>
  <c r="E982" i="4" s="1"/>
  <c r="D944" i="4"/>
  <c r="D900" i="4"/>
  <c r="D872" i="4"/>
  <c r="D836" i="4"/>
  <c r="D801" i="4"/>
  <c r="D771" i="4"/>
  <c r="D739" i="4"/>
  <c r="D1584" i="4"/>
  <c r="D1479" i="4"/>
  <c r="D1232" i="4"/>
  <c r="D1168" i="4"/>
  <c r="D1129" i="4"/>
  <c r="E1129" i="4" s="1"/>
  <c r="D1081" i="4"/>
  <c r="D1516" i="4"/>
  <c r="D1439" i="4"/>
  <c r="D1569" i="4"/>
  <c r="D1353" i="4"/>
  <c r="D1304" i="4"/>
  <c r="D1544" i="4"/>
  <c r="D1474" i="4"/>
  <c r="D1422" i="4"/>
  <c r="D1290" i="4"/>
  <c r="D1618" i="4"/>
  <c r="D1520" i="4"/>
  <c r="D1404" i="4"/>
  <c r="D1223" i="4"/>
  <c r="D1383" i="4"/>
  <c r="D1036" i="4"/>
  <c r="D825" i="4"/>
  <c r="D763" i="4"/>
  <c r="D1533" i="4"/>
  <c r="D1410" i="4"/>
  <c r="D1188" i="4"/>
  <c r="D1131" i="4"/>
  <c r="D1057" i="4"/>
  <c r="D999" i="4"/>
  <c r="D931" i="4"/>
  <c r="D884" i="4"/>
  <c r="D755" i="4"/>
  <c r="D1231" i="4"/>
  <c r="D1075" i="4"/>
  <c r="D1025" i="4"/>
  <c r="D951" i="4"/>
  <c r="D904" i="4"/>
  <c r="D844" i="4"/>
  <c r="D891" i="4"/>
  <c r="D709" i="4"/>
  <c r="D589" i="4"/>
  <c r="D1441" i="4"/>
  <c r="D1222" i="4"/>
  <c r="D1016" i="4"/>
  <c r="D819" i="4"/>
  <c r="D675" i="4"/>
  <c r="D611" i="4"/>
  <c r="D565" i="4"/>
  <c r="D1352" i="4"/>
  <c r="D1268" i="4"/>
  <c r="D1164" i="4"/>
  <c r="E1164" i="4" s="1"/>
  <c r="D1119" i="4"/>
  <c r="D899" i="4"/>
  <c r="D745" i="4"/>
  <c r="D712" i="4"/>
  <c r="D682" i="4"/>
  <c r="D612" i="4"/>
  <c r="E612" i="4" s="1"/>
  <c r="D509" i="4"/>
  <c r="D1463" i="4"/>
  <c r="D1044" i="4"/>
  <c r="D983" i="4"/>
  <c r="D908" i="4"/>
  <c r="D840" i="4"/>
  <c r="D776" i="4"/>
  <c r="D714" i="4"/>
  <c r="D667" i="4"/>
  <c r="D608" i="4"/>
  <c r="D567" i="4"/>
  <c r="D490" i="4"/>
  <c r="D423" i="4"/>
  <c r="D304" i="4"/>
  <c r="D273" i="4"/>
  <c r="D1498" i="4"/>
  <c r="D1557" i="4"/>
  <c r="D1503" i="4"/>
  <c r="D1341" i="4"/>
  <c r="D1537" i="4"/>
  <c r="D1468" i="4"/>
  <c r="D1506" i="4"/>
  <c r="D1387" i="4"/>
  <c r="D1319" i="4"/>
  <c r="D1375" i="4"/>
  <c r="D1089" i="4"/>
  <c r="D1030" i="4"/>
  <c r="D887" i="4"/>
  <c r="D820" i="4"/>
  <c r="D1616" i="4"/>
  <c r="D1488" i="4"/>
  <c r="D1216" i="4"/>
  <c r="D1027" i="4"/>
  <c r="D979" i="4"/>
  <c r="D916" i="4"/>
  <c r="D863" i="4"/>
  <c r="D791" i="4"/>
  <c r="D736" i="4"/>
  <c r="D1510" i="4"/>
  <c r="D1273" i="4"/>
  <c r="D1108" i="4"/>
  <c r="D1053" i="4"/>
  <c r="D998" i="4"/>
  <c r="D1385" i="4"/>
  <c r="D1548" i="4"/>
  <c r="D1601" i="4"/>
  <c r="D1487" i="4"/>
  <c r="D1617" i="4"/>
  <c r="D1381" i="4"/>
  <c r="D1605" i="4"/>
  <c r="D1451" i="4"/>
  <c r="D1386" i="4"/>
  <c r="D1318" i="4"/>
  <c r="D1574" i="4"/>
  <c r="D1360" i="4"/>
  <c r="D1307" i="4"/>
  <c r="D1556" i="4"/>
  <c r="D1068" i="4"/>
  <c r="D927" i="4"/>
  <c r="D867" i="4"/>
  <c r="D1363" i="4"/>
  <c r="D1283" i="4"/>
  <c r="D1154" i="4"/>
  <c r="D910" i="4"/>
  <c r="D853" i="4"/>
  <c r="D1613" i="4"/>
  <c r="D1489" i="4"/>
  <c r="D1368" i="4"/>
  <c r="D1261" i="4"/>
  <c r="D1046" i="4"/>
  <c r="D990" i="4"/>
  <c r="D881" i="4"/>
  <c r="D811" i="4"/>
  <c r="D756" i="4"/>
  <c r="D1568" i="4"/>
  <c r="D1163" i="4"/>
  <c r="D1095" i="4"/>
  <c r="D918" i="4"/>
  <c r="D812" i="4"/>
  <c r="D732" i="4"/>
  <c r="D1534" i="4"/>
  <c r="D1464" i="4"/>
  <c r="D1389" i="4"/>
  <c r="D1446" i="4"/>
  <c r="D1326" i="4"/>
  <c r="D1594" i="4"/>
  <c r="D1312" i="4"/>
  <c r="D1567" i="4"/>
  <c r="D1485" i="4"/>
  <c r="D1436" i="4"/>
  <c r="D1354" i="4"/>
  <c r="D1247" i="4"/>
  <c r="D1550" i="4"/>
  <c r="D1310" i="4"/>
  <c r="D993" i="4"/>
  <c r="D923" i="4"/>
  <c r="D1266" i="4"/>
  <c r="D1201" i="4"/>
  <c r="D1148" i="4"/>
  <c r="D1015" i="4"/>
  <c r="D956" i="4"/>
  <c r="D830" i="4"/>
  <c r="E830" i="4" s="1"/>
  <c r="D1462" i="4"/>
  <c r="D1097" i="4"/>
  <c r="E1097" i="4" s="1"/>
  <c r="D978" i="4"/>
  <c r="D921" i="4"/>
  <c r="D799" i="4"/>
  <c r="D754" i="4"/>
  <c r="D1253" i="4"/>
  <c r="D1158" i="4"/>
  <c r="D915" i="4"/>
  <c r="D686" i="4"/>
  <c r="E686" i="4" s="1"/>
  <c r="D654" i="4"/>
  <c r="D601" i="4"/>
  <c r="D1526" i="4"/>
  <c r="D1241" i="4"/>
  <c r="D1176" i="4"/>
  <c r="D1102" i="4"/>
  <c r="D964" i="4"/>
  <c r="D851" i="4"/>
  <c r="D778" i="4"/>
  <c r="D690" i="4"/>
  <c r="D656" i="4"/>
  <c r="D550" i="4"/>
  <c r="D1536" i="4"/>
  <c r="D1238" i="4"/>
  <c r="D1100" i="4"/>
  <c r="D1064" i="4"/>
  <c r="D1021" i="4"/>
  <c r="D969" i="4"/>
  <c r="D922" i="4"/>
  <c r="D723" i="4"/>
  <c r="D693" i="4"/>
  <c r="D592" i="4"/>
  <c r="D551" i="4"/>
  <c r="E551" i="4" s="1"/>
  <c r="D1539" i="4"/>
  <c r="D1372" i="4"/>
  <c r="D1069" i="4"/>
  <c r="D1003" i="4"/>
  <c r="D930" i="4"/>
  <c r="E930" i="4" s="1"/>
  <c r="D858" i="4"/>
  <c r="D806" i="4"/>
  <c r="D680" i="4"/>
  <c r="D580" i="4"/>
  <c r="D543" i="4"/>
  <c r="D469" i="4"/>
  <c r="D436" i="4"/>
  <c r="D396" i="4"/>
  <c r="F337" i="4"/>
  <c r="G337" i="4" s="1"/>
  <c r="F436" i="4"/>
  <c r="G436" i="4" s="1"/>
  <c r="D126" i="4"/>
  <c r="D91" i="4"/>
  <c r="D255" i="4"/>
  <c r="F459" i="4"/>
  <c r="F807" i="4"/>
  <c r="G807" i="4" s="1"/>
  <c r="D105" i="4"/>
  <c r="F260" i="4"/>
  <c r="G260" i="4" s="1"/>
  <c r="D429" i="4"/>
  <c r="F704" i="4"/>
  <c r="G704" i="4" s="1"/>
  <c r="F1459" i="4"/>
  <c r="G1459" i="4" s="1"/>
  <c r="D234" i="4"/>
  <c r="D1086" i="4"/>
  <c r="D483" i="4"/>
  <c r="D537" i="4"/>
  <c r="D46" i="4"/>
  <c r="F327" i="4"/>
  <c r="G327" i="4" s="1"/>
  <c r="F1140" i="4"/>
  <c r="G1140" i="4" s="1"/>
  <c r="D54" i="4"/>
  <c r="D164" i="4"/>
  <c r="F362" i="4"/>
  <c r="F544" i="4"/>
  <c r="G544" i="4" s="1"/>
  <c r="F932" i="4"/>
  <c r="D15" i="4"/>
  <c r="E15" i="4" s="1"/>
  <c r="F536" i="4"/>
  <c r="G536" i="4" s="1"/>
  <c r="F197" i="4"/>
  <c r="G197" i="4" s="1"/>
  <c r="F753" i="4"/>
  <c r="G753" i="4" s="1"/>
  <c r="F1026" i="4"/>
  <c r="G1026" i="4" s="1"/>
  <c r="D427" i="4"/>
  <c r="F816" i="4"/>
  <c r="G816" i="4" s="1"/>
  <c r="D21" i="4"/>
  <c r="D204" i="4"/>
  <c r="D332" i="4"/>
  <c r="F529" i="4"/>
  <c r="G529" i="4" s="1"/>
  <c r="D1035" i="4"/>
  <c r="D320" i="4"/>
  <c r="F494" i="4"/>
  <c r="F707" i="4"/>
  <c r="F1056" i="4"/>
  <c r="G1056" i="4" s="1"/>
  <c r="D1614" i="4"/>
  <c r="D856" i="4"/>
  <c r="F1284" i="4"/>
  <c r="G1284" i="4" s="1"/>
  <c r="F696" i="4"/>
  <c r="G696" i="4" s="1"/>
  <c r="D1092" i="4"/>
  <c r="D1472" i="4"/>
  <c r="D28" i="4"/>
  <c r="D89" i="4"/>
  <c r="D178" i="4"/>
  <c r="D277" i="4"/>
  <c r="D371" i="4"/>
  <c r="D485" i="4"/>
  <c r="F609" i="4"/>
  <c r="G609" i="4" s="1"/>
  <c r="D758" i="4"/>
  <c r="E758" i="4" s="1"/>
  <c r="F1064" i="4"/>
  <c r="D1343" i="4"/>
  <c r="D233" i="4"/>
  <c r="F338" i="4"/>
  <c r="G338" i="4" s="1"/>
  <c r="F444" i="4"/>
  <c r="G444" i="4" s="1"/>
  <c r="F559" i="4"/>
  <c r="G559" i="4" s="1"/>
  <c r="D649" i="4"/>
  <c r="F885" i="4"/>
  <c r="G885" i="4" s="1"/>
  <c r="D1142" i="4"/>
  <c r="F1392" i="4"/>
  <c r="F214" i="4"/>
  <c r="G214" i="4" s="1"/>
  <c r="D321" i="4"/>
  <c r="D451" i="4"/>
  <c r="F596" i="4"/>
  <c r="G596" i="4" s="1"/>
  <c r="D824" i="4"/>
  <c r="F1083" i="4"/>
  <c r="F537" i="4"/>
  <c r="G537" i="4" s="1"/>
  <c r="F676" i="4"/>
  <c r="F841" i="4"/>
  <c r="G841" i="4" s="1"/>
  <c r="F1034" i="4"/>
  <c r="G1034" i="4" s="1"/>
  <c r="F1204" i="4"/>
  <c r="D665" i="4"/>
  <c r="D788" i="4"/>
  <c r="F1049" i="4"/>
  <c r="G1049" i="4" s="1"/>
  <c r="F1583" i="4"/>
  <c r="G1583" i="4" s="1"/>
  <c r="D596" i="4"/>
  <c r="D816" i="4"/>
  <c r="D1076" i="4"/>
  <c r="D1377" i="4"/>
  <c r="F851" i="4"/>
  <c r="D1427" i="4"/>
  <c r="D1005" i="4"/>
  <c r="D1420" i="4"/>
  <c r="F1091" i="4"/>
  <c r="G1091" i="4" s="1"/>
  <c r="D1311" i="4"/>
  <c r="F1620" i="4"/>
  <c r="E2104" i="4"/>
  <c r="D98" i="4"/>
  <c r="D229" i="4"/>
  <c r="F350" i="4"/>
  <c r="D548" i="4"/>
  <c r="D1117" i="4"/>
  <c r="D308" i="4"/>
  <c r="D452" i="4"/>
  <c r="F705" i="4"/>
  <c r="G705" i="4" s="1"/>
  <c r="D167" i="4"/>
  <c r="D29" i="4"/>
  <c r="D64" i="4"/>
  <c r="D97" i="4"/>
  <c r="F219" i="4"/>
  <c r="D260" i="4"/>
  <c r="D325" i="4"/>
  <c r="F376" i="4"/>
  <c r="G376" i="4" s="1"/>
  <c r="D464" i="4"/>
  <c r="F518" i="4"/>
  <c r="G518" i="4" s="1"/>
  <c r="D576" i="4"/>
  <c r="D662" i="4"/>
  <c r="F825" i="4"/>
  <c r="D1065" i="4"/>
  <c r="E1065" i="4" s="1"/>
  <c r="F1368" i="4"/>
  <c r="G1368" i="4" s="1"/>
  <c r="D210" i="4"/>
  <c r="D269" i="4"/>
  <c r="D316" i="4"/>
  <c r="D377" i="4"/>
  <c r="F434" i="4"/>
  <c r="G434" i="4" s="1"/>
  <c r="F497" i="4"/>
  <c r="D577" i="4"/>
  <c r="D765" i="4"/>
  <c r="F1006" i="4"/>
  <c r="F1220" i="4"/>
  <c r="K1220" i="4" s="1"/>
  <c r="F1484" i="4"/>
  <c r="G1484" i="4" s="1"/>
  <c r="D274" i="4"/>
  <c r="D401" i="4"/>
  <c r="F655" i="4"/>
  <c r="K655" i="4" s="1"/>
  <c r="D1186" i="4"/>
  <c r="D189" i="4"/>
  <c r="D338" i="4"/>
  <c r="F515" i="4"/>
  <c r="G515" i="4" s="1"/>
  <c r="F942" i="4"/>
  <c r="K942" i="4" s="1"/>
  <c r="D1407" i="4"/>
  <c r="F185" i="4"/>
  <c r="G185" i="4" s="1"/>
  <c r="D281" i="4"/>
  <c r="D418" i="4"/>
  <c r="F564" i="4"/>
  <c r="G564" i="4" s="1"/>
  <c r="D973" i="4"/>
  <c r="F1467" i="4"/>
  <c r="G1467" i="4" s="1"/>
  <c r="D235" i="4"/>
  <c r="F352" i="4"/>
  <c r="F589" i="4"/>
  <c r="D862" i="4"/>
  <c r="F1207" i="4"/>
  <c r="D59" i="4"/>
  <c r="D87" i="4"/>
  <c r="D132" i="4"/>
  <c r="D168" i="4"/>
  <c r="F235" i="4"/>
  <c r="F281" i="4"/>
  <c r="G281" i="4" s="1"/>
  <c r="D367" i="4"/>
  <c r="F419" i="4"/>
  <c r="G419" i="4" s="1"/>
  <c r="F489" i="4"/>
  <c r="F552" i="4"/>
  <c r="G552" i="4" s="1"/>
  <c r="F661" i="4"/>
  <c r="G661" i="4" s="1"/>
  <c r="D822" i="4"/>
  <c r="E822" i="4" s="1"/>
  <c r="F948" i="4"/>
  <c r="G948" i="4" s="1"/>
  <c r="D1210" i="4"/>
  <c r="D1546" i="4"/>
  <c r="D26" i="4"/>
  <c r="D197" i="4"/>
  <c r="F333" i="4"/>
  <c r="G333" i="4" s="1"/>
  <c r="D624" i="4"/>
  <c r="F1200" i="4"/>
  <c r="G1200" i="4" s="1"/>
  <c r="D45" i="4"/>
  <c r="F212" i="4"/>
  <c r="G212" i="4" s="1"/>
  <c r="F378" i="4"/>
  <c r="K378" i="4" s="1"/>
  <c r="D542" i="4"/>
  <c r="D797" i="4"/>
  <c r="D82" i="4"/>
  <c r="F293" i="4"/>
  <c r="D385" i="4"/>
  <c r="D618" i="4"/>
  <c r="D1056" i="4"/>
  <c r="D1501" i="4"/>
  <c r="F221" i="4"/>
  <c r="G221" i="4" s="1"/>
  <c r="D339" i="4"/>
  <c r="F431" i="4"/>
  <c r="G431" i="4" s="1"/>
  <c r="D489" i="4"/>
  <c r="F580" i="4"/>
  <c r="F849" i="4"/>
  <c r="D1541" i="4"/>
  <c r="D24" i="4"/>
  <c r="F209" i="4"/>
  <c r="G209" i="4" s="1"/>
  <c r="F250" i="4"/>
  <c r="G250" i="4" s="1"/>
  <c r="F290" i="4"/>
  <c r="G290" i="4" s="1"/>
  <c r="D336" i="4"/>
  <c r="F399" i="4"/>
  <c r="D468" i="4"/>
  <c r="D539" i="4"/>
  <c r="F611" i="4"/>
  <c r="G611" i="4" s="1"/>
  <c r="F776" i="4"/>
  <c r="G776" i="4" s="1"/>
  <c r="F1097" i="4"/>
  <c r="K1097" i="4" s="1"/>
  <c r="D1308" i="4"/>
  <c r="D324" i="4"/>
  <c r="D382" i="4"/>
  <c r="D431" i="4"/>
  <c r="D500" i="4"/>
  <c r="D568" i="4"/>
  <c r="F627" i="4"/>
  <c r="G627" i="4" s="1"/>
  <c r="D713" i="4"/>
  <c r="D798" i="4"/>
  <c r="E798" i="4" s="1"/>
  <c r="D943" i="4"/>
  <c r="D1079" i="4"/>
  <c r="F1201" i="4"/>
  <c r="G1201" i="4" s="1"/>
  <c r="D1411" i="4"/>
  <c r="F689" i="4"/>
  <c r="G689" i="4" s="1"/>
  <c r="D780" i="4"/>
  <c r="D866" i="4"/>
  <c r="F1011" i="4"/>
  <c r="D1180" i="4"/>
  <c r="F1297" i="4"/>
  <c r="F1532" i="4"/>
  <c r="G1532" i="4" s="1"/>
  <c r="F648" i="4"/>
  <c r="G648" i="4" s="1"/>
  <c r="D703" i="4"/>
  <c r="F783" i="4"/>
  <c r="G783" i="4" s="1"/>
  <c r="F953" i="4"/>
  <c r="D1121" i="4"/>
  <c r="D1274" i="4"/>
  <c r="D1575" i="4"/>
  <c r="D31" i="4"/>
  <c r="E31" i="4" s="1"/>
  <c r="D124" i="4"/>
  <c r="F181" i="4"/>
  <c r="G181" i="4" s="1"/>
  <c r="F215" i="4"/>
  <c r="G215" i="4" s="1"/>
  <c r="F256" i="4"/>
  <c r="G256" i="4" s="1"/>
  <c r="D280" i="4"/>
  <c r="F314" i="4"/>
  <c r="D352" i="4"/>
  <c r="F373" i="4"/>
  <c r="G373" i="4" s="1"/>
  <c r="D408" i="4"/>
  <c r="F448" i="4"/>
  <c r="G448" i="4" s="1"/>
  <c r="F493" i="4"/>
  <c r="G493" i="4" s="1"/>
  <c r="F532" i="4"/>
  <c r="G532" i="4" s="1"/>
  <c r="F576" i="4"/>
  <c r="F613" i="4"/>
  <c r="D664" i="4"/>
  <c r="F719" i="4"/>
  <c r="G719" i="4" s="1"/>
  <c r="F764" i="4"/>
  <c r="G764" i="4" s="1"/>
  <c r="F882" i="4"/>
  <c r="G882" i="4" s="1"/>
  <c r="F963" i="4"/>
  <c r="F1069" i="4"/>
  <c r="F1132" i="4"/>
  <c r="F1235" i="4"/>
  <c r="F1353" i="4"/>
  <c r="G1353" i="4" s="1"/>
  <c r="F1476" i="4"/>
  <c r="G1476" i="4" s="1"/>
  <c r="F193" i="4"/>
  <c r="G193" i="4" s="1"/>
  <c r="D236" i="4"/>
  <c r="F266" i="4"/>
  <c r="G266" i="4" s="1"/>
  <c r="F310" i="4"/>
  <c r="D343" i="4"/>
  <c r="D381" i="4"/>
  <c r="F415" i="4"/>
  <c r="G415" i="4" s="1"/>
  <c r="F447" i="4"/>
  <c r="G447" i="4" s="1"/>
  <c r="D478" i="4"/>
  <c r="F525" i="4"/>
  <c r="F563" i="4"/>
  <c r="G563" i="4" s="1"/>
  <c r="D621" i="4"/>
  <c r="F666" i="4"/>
  <c r="D728" i="4"/>
  <c r="D804" i="4"/>
  <c r="F896" i="4"/>
  <c r="G896" i="4" s="1"/>
  <c r="D992" i="4"/>
  <c r="F1048" i="4"/>
  <c r="F1149" i="4"/>
  <c r="G1149" i="4" s="1"/>
  <c r="D1218" i="4"/>
  <c r="D1317" i="4"/>
  <c r="D1417" i="4"/>
  <c r="D1615" i="4"/>
  <c r="D134" i="4"/>
  <c r="F190" i="4"/>
  <c r="G190" i="4" s="1"/>
  <c r="F217" i="4"/>
  <c r="F248" i="4"/>
  <c r="G248" i="4" s="1"/>
  <c r="D295" i="4"/>
  <c r="F323" i="4"/>
  <c r="G323" i="4" s="1"/>
  <c r="D364" i="4"/>
  <c r="F401" i="4"/>
  <c r="G401" i="4" s="1"/>
  <c r="D453" i="4"/>
  <c r="D492" i="4"/>
  <c r="D547" i="4"/>
  <c r="D600" i="4"/>
  <c r="F670" i="4"/>
  <c r="G670" i="4" s="1"/>
  <c r="D738" i="4"/>
  <c r="F830" i="4"/>
  <c r="K830" i="4" s="1"/>
  <c r="D914" i="4"/>
  <c r="D1014" i="4"/>
  <c r="E1014" i="4" s="1"/>
  <c r="F1089" i="4"/>
  <c r="G1089" i="4" s="1"/>
  <c r="D1220" i="4"/>
  <c r="E1220" i="4" s="1"/>
  <c r="D1394" i="4"/>
  <c r="D1579" i="4"/>
  <c r="F416" i="4"/>
  <c r="G416" i="4" s="1"/>
  <c r="F453" i="4"/>
  <c r="G453" i="4" s="1"/>
  <c r="F498" i="4"/>
  <c r="D540" i="4"/>
  <c r="E540" i="4" s="1"/>
  <c r="F587" i="4"/>
  <c r="G587" i="4" s="1"/>
  <c r="D635" i="4"/>
  <c r="F679" i="4"/>
  <c r="G679" i="4" s="1"/>
  <c r="F721" i="4"/>
  <c r="G721" i="4" s="1"/>
  <c r="F797" i="4"/>
  <c r="G797" i="4" s="1"/>
  <c r="D845" i="4"/>
  <c r="D919" i="4"/>
  <c r="F985" i="4"/>
  <c r="G985" i="4" s="1"/>
  <c r="D1041" i="4"/>
  <c r="F1096" i="4"/>
  <c r="D1145" i="4"/>
  <c r="D1208" i="4"/>
  <c r="D1277" i="4"/>
  <c r="F1393" i="4"/>
  <c r="G1393" i="4" s="1"/>
  <c r="F1603" i="4"/>
  <c r="G1603" i="4" s="1"/>
  <c r="F574" i="4"/>
  <c r="G574" i="4" s="1"/>
  <c r="F629" i="4"/>
  <c r="D672" i="4"/>
  <c r="F718" i="4"/>
  <c r="D792" i="4"/>
  <c r="D873" i="4"/>
  <c r="F961" i="4"/>
  <c r="G961" i="4" s="1"/>
  <c r="D1054" i="4"/>
  <c r="F1144" i="4"/>
  <c r="F1231" i="4"/>
  <c r="G1231" i="4" s="1"/>
  <c r="F1412" i="4"/>
  <c r="F1609" i="4"/>
  <c r="D558" i="4"/>
  <c r="F603" i="4"/>
  <c r="G603" i="4" s="1"/>
  <c r="F667" i="4"/>
  <c r="G667" i="4" s="1"/>
  <c r="D719" i="4"/>
  <c r="F819" i="4"/>
  <c r="F911" i="4"/>
  <c r="G911" i="4" s="1"/>
  <c r="F994" i="4"/>
  <c r="F1102" i="4"/>
  <c r="G1102" i="4" s="1"/>
  <c r="F1226" i="4"/>
  <c r="K1226" i="4" s="1"/>
  <c r="F1442" i="4"/>
  <c r="G1442" i="4" s="1"/>
  <c r="F759" i="4"/>
  <c r="G759" i="4" s="1"/>
  <c r="D885" i="4"/>
  <c r="D994" i="4"/>
  <c r="D1106" i="4"/>
  <c r="F1270" i="4"/>
  <c r="D1504" i="4"/>
  <c r="F788" i="4"/>
  <c r="G788" i="4" s="1"/>
  <c r="D912" i="4"/>
  <c r="D1024" i="4"/>
  <c r="F1156" i="4"/>
  <c r="F1285" i="4"/>
  <c r="F1477" i="4"/>
  <c r="G1477" i="4" s="1"/>
  <c r="F846" i="4"/>
  <c r="G846" i="4" s="1"/>
  <c r="D977" i="4"/>
  <c r="D1103" i="4"/>
  <c r="D1286" i="4"/>
  <c r="F1519" i="4"/>
  <c r="D1209" i="4"/>
  <c r="D1327" i="4"/>
  <c r="F1461" i="4"/>
  <c r="G1461" i="4" s="1"/>
  <c r="D1610" i="4"/>
  <c r="F1298" i="4"/>
  <c r="F1430" i="4"/>
  <c r="F1572" i="4"/>
  <c r="D1350" i="4"/>
  <c r="D1484" i="4"/>
  <c r="D1459" i="4"/>
  <c r="D1587" i="4"/>
  <c r="D1493" i="4"/>
  <c r="F1611" i="4"/>
  <c r="D106" i="4"/>
  <c r="D84" i="4"/>
  <c r="D133" i="4"/>
  <c r="D148" i="4"/>
  <c r="D43" i="4"/>
  <c r="D155" i="4"/>
  <c r="D113" i="4"/>
  <c r="D49" i="4"/>
  <c r="D14" i="4"/>
  <c r="D180" i="4"/>
  <c r="F325" i="4"/>
  <c r="G325" i="4" s="1"/>
  <c r="F554" i="4"/>
  <c r="F965" i="4"/>
  <c r="G965" i="4" s="1"/>
  <c r="D138" i="4"/>
  <c r="F302" i="4"/>
  <c r="G302" i="4" s="1"/>
  <c r="F1427" i="4"/>
  <c r="G1427" i="4" s="1"/>
  <c r="D85" i="4"/>
  <c r="F586" i="4"/>
  <c r="G586" i="4" s="1"/>
  <c r="D162" i="4"/>
  <c r="F767" i="4"/>
  <c r="G767" i="4" s="1"/>
  <c r="D39" i="4"/>
  <c r="F309" i="4"/>
  <c r="G309" i="4" s="1"/>
  <c r="D123" i="4"/>
  <c r="F921" i="4"/>
  <c r="G921" i="4" s="1"/>
  <c r="F487" i="4"/>
  <c r="D144" i="4"/>
  <c r="D139" i="4"/>
  <c r="F203" i="4"/>
  <c r="G203" i="4" s="1"/>
  <c r="F478" i="4"/>
  <c r="G478" i="4" s="1"/>
  <c r="F1357" i="4"/>
  <c r="G1357" i="4" s="1"/>
  <c r="F1232" i="4"/>
  <c r="G1232" i="4" s="1"/>
  <c r="F365" i="4"/>
  <c r="G365" i="4" s="1"/>
  <c r="F533" i="4"/>
  <c r="G533" i="4" s="1"/>
  <c r="F690" i="4"/>
  <c r="G690" i="4" s="1"/>
  <c r="F910" i="4"/>
  <c r="G910" i="4" s="1"/>
  <c r="F273" i="4"/>
  <c r="G273" i="4" s="1"/>
  <c r="F605" i="4"/>
  <c r="G605" i="4" s="1"/>
  <c r="F752" i="4"/>
  <c r="G752" i="4" s="1"/>
  <c r="F289" i="4"/>
  <c r="G289" i="4" s="1"/>
  <c r="F868" i="4"/>
  <c r="G868" i="4" s="1"/>
  <c r="F1130" i="4"/>
  <c r="G1130" i="4" s="1"/>
  <c r="F1275" i="4"/>
  <c r="G1275" i="4" s="1"/>
  <c r="F1578" i="4"/>
  <c r="G1578" i="4" s="1"/>
  <c r="D152" i="4"/>
  <c r="F356" i="4"/>
  <c r="G356" i="4" s="1"/>
  <c r="F481" i="4"/>
  <c r="G481" i="4" s="1"/>
  <c r="F811" i="4"/>
  <c r="G811" i="4" s="1"/>
  <c r="F988" i="4"/>
  <c r="G988" i="4" s="1"/>
  <c r="F443" i="4"/>
  <c r="G443" i="4" s="1"/>
  <c r="F1029" i="4"/>
  <c r="G1029" i="4" s="1"/>
  <c r="F1196" i="4"/>
  <c r="G1196" i="4" s="1"/>
  <c r="F1570" i="4"/>
  <c r="G1570" i="4" s="1"/>
  <c r="F616" i="4"/>
  <c r="G616" i="4" s="1"/>
  <c r="F762" i="4"/>
  <c r="G762" i="4" s="1"/>
  <c r="F944" i="4"/>
  <c r="G944" i="4" s="1"/>
  <c r="F1121" i="4"/>
  <c r="F1558" i="4"/>
  <c r="F1080" i="4"/>
  <c r="G1080" i="4" s="1"/>
  <c r="F886" i="4"/>
  <c r="F1455" i="4"/>
  <c r="F1286" i="4"/>
  <c r="G1286" i="4" s="1"/>
  <c r="F206" i="4"/>
  <c r="D1073" i="4"/>
  <c r="E1073" i="4" s="1"/>
  <c r="F270" i="4"/>
  <c r="G270" i="4" s="1"/>
  <c r="F1223" i="4"/>
  <c r="G1223" i="4" s="1"/>
  <c r="D60" i="4"/>
  <c r="F205" i="4"/>
  <c r="G205" i="4" s="1"/>
  <c r="D372" i="4"/>
  <c r="D562" i="4"/>
  <c r="F991" i="4"/>
  <c r="D37" i="4"/>
  <c r="D201" i="4"/>
  <c r="D368" i="4"/>
  <c r="D569" i="4"/>
  <c r="D1200" i="4"/>
  <c r="F607" i="4"/>
  <c r="D176" i="4"/>
  <c r="D903" i="4"/>
  <c r="D34" i="4"/>
  <c r="F408" i="4"/>
  <c r="G408" i="4" s="1"/>
  <c r="D1408" i="4"/>
  <c r="F218" i="4"/>
  <c r="G218" i="4" s="1"/>
  <c r="D786" i="4"/>
  <c r="F231" i="4"/>
  <c r="F414" i="4"/>
  <c r="G414" i="4" s="1"/>
  <c r="F634" i="4"/>
  <c r="G634" i="4" s="1"/>
  <c r="F1194" i="4"/>
  <c r="F321" i="4"/>
  <c r="G321" i="4" s="1"/>
  <c r="F526" i="4"/>
  <c r="G526" i="4" s="1"/>
  <c r="D374" i="4"/>
  <c r="F331" i="4"/>
  <c r="G331" i="4" s="1"/>
  <c r="D566" i="4"/>
  <c r="D247" i="4"/>
  <c r="D395" i="4"/>
  <c r="E395" i="4" s="1"/>
  <c r="D605" i="4"/>
  <c r="F1267" i="4"/>
  <c r="G1267" i="4" s="1"/>
  <c r="F372" i="4"/>
  <c r="G372" i="4" s="1"/>
  <c r="F549" i="4"/>
  <c r="G549" i="4" s="1"/>
  <c r="D790" i="4"/>
  <c r="E790" i="4" s="1"/>
  <c r="F1192" i="4"/>
  <c r="G1192" i="4" s="1"/>
  <c r="F684" i="4"/>
  <c r="G684" i="4" s="1"/>
  <c r="F995" i="4"/>
  <c r="F1491" i="4"/>
  <c r="D936" i="4"/>
  <c r="D212" i="4"/>
  <c r="D309" i="4"/>
  <c r="D405" i="4"/>
  <c r="D521" i="4"/>
  <c r="F711" i="4"/>
  <c r="D958" i="4"/>
  <c r="D1229" i="4"/>
  <c r="D190" i="4"/>
  <c r="F294" i="4"/>
  <c r="G294" i="4" s="1"/>
  <c r="F412" i="4"/>
  <c r="G412" i="4" s="1"/>
  <c r="D523" i="4"/>
  <c r="F717" i="4"/>
  <c r="F976" i="4"/>
  <c r="D1211" i="4"/>
  <c r="D188" i="4"/>
  <c r="F292" i="4"/>
  <c r="G292" i="4" s="1"/>
  <c r="F391" i="4"/>
  <c r="G391" i="4" s="1"/>
  <c r="F531" i="4"/>
  <c r="K531" i="4" s="1"/>
  <c r="D724" i="4"/>
  <c r="F992" i="4"/>
  <c r="F1362" i="4"/>
  <c r="F451" i="4"/>
  <c r="G451" i="4" s="1"/>
  <c r="D585" i="4"/>
  <c r="F716" i="4"/>
  <c r="G716" i="4" s="1"/>
  <c r="D905" i="4"/>
  <c r="F1092" i="4"/>
  <c r="F1273" i="4"/>
  <c r="G1273" i="4" s="1"/>
  <c r="D1593" i="4"/>
  <c r="D627" i="4"/>
  <c r="D870" i="4"/>
  <c r="E870" i="4" s="1"/>
  <c r="D1226" i="4"/>
  <c r="E1226" i="4" s="1"/>
  <c r="F658" i="4"/>
  <c r="G658" i="4" s="1"/>
  <c r="F904" i="4"/>
  <c r="G904" i="4" s="1"/>
  <c r="D1195" i="4"/>
  <c r="D737" i="4"/>
  <c r="D1083" i="4"/>
  <c r="F765" i="4"/>
  <c r="G765" i="4" s="1"/>
  <c r="F1135" i="4"/>
  <c r="G1135" i="4" s="1"/>
  <c r="D823" i="4"/>
  <c r="D1483" i="4"/>
  <c r="F1180" i="4"/>
  <c r="G1180" i="4" s="1"/>
  <c r="D1586" i="4"/>
  <c r="D1415" i="4"/>
  <c r="F1334" i="4"/>
  <c r="F1584" i="4"/>
  <c r="F1581" i="4"/>
  <c r="G1581" i="4" s="1"/>
  <c r="D11" i="4"/>
  <c r="D243" i="4"/>
  <c r="F360" i="4"/>
  <c r="G360" i="4" s="1"/>
  <c r="D593" i="4"/>
  <c r="D1221" i="4"/>
  <c r="D57" i="4"/>
  <c r="D181" i="4"/>
  <c r="D347" i="4"/>
  <c r="F465" i="4"/>
  <c r="F784" i="4"/>
  <c r="G784" i="4" s="1"/>
  <c r="D20" i="4"/>
  <c r="F261" i="4"/>
  <c r="G261" i="4" s="1"/>
  <c r="D67" i="4"/>
  <c r="D108" i="4"/>
  <c r="D224" i="4"/>
  <c r="F263" i="4"/>
  <c r="D329" i="4"/>
  <c r="D391" i="4"/>
  <c r="F469" i="4"/>
  <c r="G469" i="4" s="1"/>
  <c r="D524" i="4"/>
  <c r="F583" i="4"/>
  <c r="G583" i="4" s="1"/>
  <c r="F673" i="4"/>
  <c r="G673" i="4" s="1"/>
  <c r="F839" i="4"/>
  <c r="G839" i="4" s="1"/>
  <c r="D1116" i="4"/>
  <c r="F1389" i="4"/>
  <c r="D6" i="4"/>
  <c r="D48" i="4"/>
  <c r="D156" i="4"/>
  <c r="D216" i="4"/>
  <c r="F278" i="4"/>
  <c r="G278" i="4" s="1"/>
  <c r="F320" i="4"/>
  <c r="G320" i="4" s="1"/>
  <c r="D383" i="4"/>
  <c r="F439" i="4"/>
  <c r="F503" i="4"/>
  <c r="G503" i="4" s="1"/>
  <c r="F591" i="4"/>
  <c r="G591" i="4" s="1"/>
  <c r="F812" i="4"/>
  <c r="G812" i="4" s="1"/>
  <c r="F1022" i="4"/>
  <c r="G1022" i="4" s="1"/>
  <c r="F1237" i="4"/>
  <c r="G1237" i="4" s="1"/>
  <c r="F1522" i="4"/>
  <c r="G1522" i="4" s="1"/>
  <c r="D19" i="4"/>
  <c r="D130" i="4"/>
  <c r="D288" i="4"/>
  <c r="D417" i="4"/>
  <c r="D715" i="4"/>
  <c r="D1243" i="4"/>
  <c r="F202" i="4"/>
  <c r="F351" i="4"/>
  <c r="G351" i="4" s="1"/>
  <c r="D531" i="4"/>
  <c r="E531" i="4" s="1"/>
  <c r="F970" i="4"/>
  <c r="D1465" i="4"/>
  <c r="D203" i="4"/>
  <c r="F288" i="4"/>
  <c r="G288" i="4" s="1"/>
  <c r="F442" i="4"/>
  <c r="G442" i="4" s="1"/>
  <c r="D610" i="4"/>
  <c r="F1074" i="4"/>
  <c r="G1074" i="4" s="1"/>
  <c r="D1603" i="4"/>
  <c r="D158" i="4"/>
  <c r="F244" i="4"/>
  <c r="G244" i="4" s="1"/>
  <c r="D390" i="4"/>
  <c r="F602" i="4"/>
  <c r="G602" i="4" s="1"/>
  <c r="D890" i="4"/>
  <c r="D1246" i="4"/>
  <c r="D17" i="4"/>
  <c r="D63" i="4"/>
  <c r="D136" i="4"/>
  <c r="D173" i="4"/>
  <c r="F240" i="4"/>
  <c r="G240" i="4" s="1"/>
  <c r="F285" i="4"/>
  <c r="F374" i="4"/>
  <c r="G374" i="4" s="1"/>
  <c r="D432" i="4"/>
  <c r="D501" i="4"/>
  <c r="D559" i="4"/>
  <c r="F691" i="4"/>
  <c r="G691" i="4" s="1"/>
  <c r="F833" i="4"/>
  <c r="G833" i="4" s="1"/>
  <c r="F1015" i="4"/>
  <c r="G1015" i="4" s="1"/>
  <c r="F1265" i="4"/>
  <c r="G1265" i="4" s="1"/>
  <c r="D1581" i="4"/>
  <c r="D52" i="4"/>
  <c r="F211" i="4"/>
  <c r="F346" i="4"/>
  <c r="G346" i="4" s="1"/>
  <c r="D674" i="4"/>
  <c r="D1256" i="4"/>
  <c r="D226" i="4"/>
  <c r="F392" i="4"/>
  <c r="G392" i="4" s="1"/>
  <c r="D587" i="4"/>
  <c r="F888" i="4"/>
  <c r="K888" i="4" s="1"/>
  <c r="D198" i="4"/>
  <c r="D313" i="4"/>
  <c r="D393" i="4"/>
  <c r="F638" i="4"/>
  <c r="G638" i="4" s="1"/>
  <c r="D1123" i="4"/>
  <c r="D58" i="4"/>
  <c r="D154" i="4"/>
  <c r="D240" i="4"/>
  <c r="F357" i="4"/>
  <c r="G357" i="4" s="1"/>
  <c r="D437" i="4"/>
  <c r="D494" i="4"/>
  <c r="F595" i="4"/>
  <c r="G595" i="4" s="1"/>
  <c r="D879" i="4"/>
  <c r="D1607" i="4"/>
  <c r="D215" i="4"/>
  <c r="F254" i="4"/>
  <c r="G254" i="4" s="1"/>
  <c r="D294" i="4"/>
  <c r="F348" i="4"/>
  <c r="G348" i="4" s="1"/>
  <c r="F409" i="4"/>
  <c r="G409" i="4" s="1"/>
  <c r="F485" i="4"/>
  <c r="G485" i="4" s="1"/>
  <c r="D554" i="4"/>
  <c r="F620" i="4"/>
  <c r="F806" i="4"/>
  <c r="F1113" i="4"/>
  <c r="F1388" i="4"/>
  <c r="D331" i="4"/>
  <c r="F390" i="4"/>
  <c r="G390" i="4" s="1"/>
  <c r="D435" i="4"/>
  <c r="D505" i="4"/>
  <c r="F573" i="4"/>
  <c r="G573" i="4" s="1"/>
  <c r="F633" i="4"/>
  <c r="G633" i="4" s="1"/>
  <c r="D725" i="4"/>
  <c r="D809" i="4"/>
  <c r="F969" i="4"/>
  <c r="G969" i="4" s="1"/>
  <c r="D1090" i="4"/>
  <c r="D1215" i="4"/>
  <c r="F1432" i="4"/>
  <c r="G1432" i="4" s="1"/>
  <c r="D696" i="4"/>
  <c r="F790" i="4"/>
  <c r="K790" i="4" s="1"/>
  <c r="D874" i="4"/>
  <c r="F1030" i="4"/>
  <c r="G1030" i="4" s="1"/>
  <c r="D1193" i="4"/>
  <c r="F1312" i="4"/>
  <c r="G1312" i="4" s="1"/>
  <c r="F1596" i="4"/>
  <c r="G1596" i="4" s="1"/>
  <c r="F659" i="4"/>
  <c r="G659" i="4" s="1"/>
  <c r="D708" i="4"/>
  <c r="F801" i="4"/>
  <c r="D963" i="4"/>
  <c r="F1129" i="4"/>
  <c r="K1129" i="4" s="1"/>
  <c r="F1315" i="4"/>
  <c r="G1315" i="4" s="1"/>
  <c r="D1597" i="4"/>
  <c r="D68" i="4"/>
  <c r="D184" i="4"/>
  <c r="D218" i="4"/>
  <c r="F259" i="4"/>
  <c r="G259" i="4" s="1"/>
  <c r="D285" i="4"/>
  <c r="D319" i="4"/>
  <c r="D354" i="4"/>
  <c r="D376" i="4"/>
  <c r="F413" i="4"/>
  <c r="G413" i="4" s="1"/>
  <c r="D459" i="4"/>
  <c r="F496" i="4"/>
  <c r="K496" i="4" s="1"/>
  <c r="F535" i="4"/>
  <c r="G535" i="4" s="1"/>
  <c r="D581" i="4"/>
  <c r="F618" i="4"/>
  <c r="D668" i="4"/>
  <c r="D722" i="4"/>
  <c r="D807" i="4"/>
  <c r="D893" i="4"/>
  <c r="D968" i="4"/>
  <c r="F1078" i="4"/>
  <c r="D1138" i="4"/>
  <c r="F1255" i="4"/>
  <c r="F1363" i="4"/>
  <c r="G1363" i="4" s="1"/>
  <c r="F1503" i="4"/>
  <c r="G1503" i="4" s="1"/>
  <c r="D128" i="4"/>
  <c r="D196" i="4"/>
  <c r="F241" i="4"/>
  <c r="K241" i="4" s="1"/>
  <c r="D270" i="4"/>
  <c r="F313" i="4"/>
  <c r="G313" i="4" s="1"/>
  <c r="D348" i="4"/>
  <c r="F384" i="4"/>
  <c r="G384" i="4" s="1"/>
  <c r="F420" i="4"/>
  <c r="G420" i="4" s="1"/>
  <c r="F450" i="4"/>
  <c r="G450" i="4" s="1"/>
  <c r="F484" i="4"/>
  <c r="G484" i="4" s="1"/>
  <c r="D529" i="4"/>
  <c r="F570" i="4"/>
  <c r="D625" i="4"/>
  <c r="F674" i="4"/>
  <c r="G674" i="4" s="1"/>
  <c r="F731" i="4"/>
  <c r="G731" i="4" s="1"/>
  <c r="D817" i="4"/>
  <c r="F913" i="4"/>
  <c r="G913" i="4" s="1"/>
  <c r="F1008" i="4"/>
  <c r="G1008" i="4" s="1"/>
  <c r="F1061" i="4"/>
  <c r="F1153" i="4"/>
  <c r="G1153" i="4" s="1"/>
  <c r="F1225" i="4"/>
  <c r="D1330" i="4"/>
  <c r="F1462" i="4"/>
  <c r="G1462" i="4" s="1"/>
  <c r="D137" i="4"/>
  <c r="D171" i="4"/>
  <c r="D194" i="4"/>
  <c r="D222" i="4"/>
  <c r="D251" i="4"/>
  <c r="F298" i="4"/>
  <c r="G298" i="4" s="1"/>
  <c r="F328" i="4"/>
  <c r="D366" i="4"/>
  <c r="D407" i="4"/>
  <c r="D456" i="4"/>
  <c r="D499" i="4"/>
  <c r="D552" i="4"/>
  <c r="F604" i="4"/>
  <c r="G604" i="4" s="1"/>
  <c r="D676" i="4"/>
  <c r="E676" i="4" s="1"/>
  <c r="F750" i="4"/>
  <c r="K750" i="4" s="1"/>
  <c r="D835" i="4"/>
  <c r="F919" i="4"/>
  <c r="G919" i="4" s="1"/>
  <c r="D1019" i="4"/>
  <c r="F1094" i="4"/>
  <c r="G1094" i="4" s="1"/>
  <c r="F1241" i="4"/>
  <c r="G1241" i="4" s="1"/>
  <c r="F1417" i="4"/>
  <c r="G1417" i="4" s="1"/>
  <c r="F1604" i="4"/>
  <c r="G1604" i="4" s="1"/>
  <c r="D420" i="4"/>
  <c r="D470" i="4"/>
  <c r="F501" i="4"/>
  <c r="G501" i="4" s="1"/>
  <c r="D545" i="4"/>
  <c r="D597" i="4"/>
  <c r="F639" i="4"/>
  <c r="G639" i="4" s="1"/>
  <c r="F686" i="4"/>
  <c r="K686" i="4" s="1"/>
  <c r="F725" i="4"/>
  <c r="G725" i="4" s="1"/>
  <c r="F804" i="4"/>
  <c r="G804" i="4" s="1"/>
  <c r="D864" i="4"/>
  <c r="D926" i="4"/>
  <c r="F998" i="4"/>
  <c r="G998" i="4" s="1"/>
  <c r="D1055" i="4"/>
  <c r="D1104" i="4"/>
  <c r="F1152" i="4"/>
  <c r="G1152" i="4" s="1"/>
  <c r="D1219" i="4"/>
  <c r="D1291" i="4"/>
  <c r="D1400" i="4"/>
  <c r="D584" i="4"/>
  <c r="D632" i="4"/>
  <c r="D683" i="4"/>
  <c r="F724" i="4"/>
  <c r="G724" i="4" s="1"/>
  <c r="D796" i="4"/>
  <c r="F890" i="4"/>
  <c r="G890" i="4" s="1"/>
  <c r="F980" i="4"/>
  <c r="G980" i="4" s="1"/>
  <c r="D1062" i="4"/>
  <c r="F1166" i="4"/>
  <c r="D1294" i="4"/>
  <c r="D1421" i="4"/>
  <c r="D561" i="4"/>
  <c r="F606" i="4"/>
  <c r="G606" i="4" s="1"/>
  <c r="F672" i="4"/>
  <c r="G672" i="4" s="1"/>
  <c r="D721" i="4"/>
  <c r="F827" i="4"/>
  <c r="G827" i="4" s="1"/>
  <c r="D924" i="4"/>
  <c r="F1000" i="4"/>
  <c r="G1000" i="4" s="1"/>
  <c r="D1114" i="4"/>
  <c r="D1249" i="4"/>
  <c r="D1511" i="4"/>
  <c r="F766" i="4"/>
  <c r="K766" i="4" s="1"/>
  <c r="F898" i="4"/>
  <c r="F1013" i="4"/>
  <c r="F1115" i="4"/>
  <c r="F1289" i="4"/>
  <c r="G1289" i="4" s="1"/>
  <c r="F1530" i="4"/>
  <c r="G1530" i="4" s="1"/>
  <c r="D800" i="4"/>
  <c r="F922" i="4"/>
  <c r="G922" i="4" s="1"/>
  <c r="F1041" i="4"/>
  <c r="G1041" i="4" s="1"/>
  <c r="D1170" i="4"/>
  <c r="D1298" i="4"/>
  <c r="F1507" i="4"/>
  <c r="F858" i="4"/>
  <c r="G858" i="4" s="1"/>
  <c r="F989" i="4"/>
  <c r="G989" i="4" s="1"/>
  <c r="D1124" i="4"/>
  <c r="D1303" i="4"/>
  <c r="D1545" i="4"/>
  <c r="D1228" i="4"/>
  <c r="F1337" i="4"/>
  <c r="G1337" i="4" s="1"/>
  <c r="D1467" i="4"/>
  <c r="F1621" i="4"/>
  <c r="G1621" i="4" s="1"/>
  <c r="F1310" i="4"/>
  <c r="D1443" i="4"/>
  <c r="D1585" i="4"/>
  <c r="D1357" i="4"/>
  <c r="D1490" i="4"/>
  <c r="F1500" i="4"/>
  <c r="G1500" i="4" s="1"/>
  <c r="D1621" i="4"/>
  <c r="F1502" i="4"/>
  <c r="K1502" i="4" s="1"/>
  <c r="F1622" i="4"/>
  <c r="D18" i="4"/>
  <c r="D22" i="4"/>
  <c r="D150" i="4"/>
  <c r="D149" i="4"/>
  <c r="F967" i="4"/>
  <c r="G967" i="4" s="1"/>
  <c r="F794" i="4"/>
  <c r="G794" i="4" s="1"/>
  <c r="F255" i="4"/>
  <c r="G255" i="4" s="1"/>
  <c r="F411" i="4"/>
  <c r="G411" i="4" s="1"/>
  <c r="F1184" i="4"/>
  <c r="G1184" i="4" s="1"/>
  <c r="F216" i="4"/>
  <c r="G216" i="4" s="1"/>
  <c r="F1037" i="4"/>
  <c r="G1037" i="4" s="1"/>
  <c r="F312" i="4"/>
  <c r="G312" i="4" s="1"/>
  <c r="F1258" i="4"/>
  <c r="G1258" i="4" s="1"/>
  <c r="F257" i="4"/>
  <c r="G257" i="4" s="1"/>
  <c r="D119" i="4"/>
  <c r="F558" i="4"/>
  <c r="G558" i="4" s="1"/>
  <c r="D80" i="4"/>
  <c r="F619" i="4"/>
  <c r="G619" i="4" s="1"/>
  <c r="D7" i="4"/>
  <c r="D62" i="4"/>
  <c r="F200" i="4"/>
  <c r="G200" i="4" s="1"/>
  <c r="F324" i="4"/>
  <c r="F523" i="4"/>
  <c r="G523" i="4" s="1"/>
  <c r="F1005" i="4"/>
  <c r="G1005" i="4" s="1"/>
  <c r="F677" i="4"/>
  <c r="G677" i="4" s="1"/>
  <c r="F1592" i="4"/>
  <c r="F986" i="4"/>
  <c r="G986" i="4" s="1"/>
  <c r="D153" i="4"/>
  <c r="F242" i="4"/>
  <c r="G242" i="4" s="1"/>
  <c r="F703" i="4"/>
  <c r="G703" i="4" s="1"/>
  <c r="D121" i="4"/>
  <c r="F336" i="4"/>
  <c r="G336" i="4" s="1"/>
  <c r="F441" i="4"/>
  <c r="K441" i="4" s="1"/>
  <c r="F966" i="4"/>
  <c r="F1202" i="4"/>
  <c r="G1202" i="4" s="1"/>
  <c r="F389" i="4"/>
  <c r="F585" i="4"/>
  <c r="G585" i="4" s="1"/>
  <c r="F1553" i="4"/>
  <c r="G1553" i="4" s="1"/>
  <c r="F490" i="4"/>
  <c r="F617" i="4"/>
  <c r="G617" i="4" s="1"/>
  <c r="F1134" i="4"/>
  <c r="G1134" i="4" s="1"/>
  <c r="F1372" i="4"/>
  <c r="G1372" i="4" s="1"/>
  <c r="F708" i="4"/>
  <c r="G708" i="4" s="1"/>
  <c r="F656" i="4"/>
  <c r="G656" i="4" s="1"/>
  <c r="F1234" i="4"/>
  <c r="G1234" i="4" s="1"/>
  <c r="F760" i="4"/>
  <c r="G760" i="4" s="1"/>
  <c r="F1133" i="4"/>
  <c r="F1426" i="4"/>
  <c r="F1579" i="4"/>
  <c r="G1579" i="4" s="1"/>
  <c r="D92" i="4"/>
  <c r="D498" i="4"/>
  <c r="F624" i="4"/>
  <c r="G624" i="4" s="1"/>
  <c r="D25" i="4"/>
  <c r="D142" i="4"/>
  <c r="F315" i="4"/>
  <c r="G315" i="4" s="1"/>
  <c r="F512" i="4"/>
  <c r="G512" i="4" s="1"/>
  <c r="F643" i="4"/>
  <c r="G643" i="4" s="1"/>
  <c r="D1288" i="4"/>
  <c r="D71" i="4"/>
  <c r="D147" i="4"/>
  <c r="F311" i="4"/>
  <c r="F491" i="4"/>
  <c r="D980" i="4"/>
  <c r="F388" i="4"/>
  <c r="G388" i="4" s="1"/>
  <c r="D65" i="4"/>
  <c r="D326" i="4"/>
  <c r="D1302" i="4"/>
  <c r="F271" i="4"/>
  <c r="G271" i="4" s="1"/>
  <c r="F861" i="4"/>
  <c r="G861" i="4" s="1"/>
  <c r="D127" i="4"/>
  <c r="F572" i="4"/>
  <c r="G572" i="4" s="1"/>
  <c r="D9" i="4"/>
  <c r="F277" i="4"/>
  <c r="G277" i="4" s="1"/>
  <c r="F479" i="4"/>
  <c r="G479" i="4" s="1"/>
  <c r="F787" i="4"/>
  <c r="F1506" i="4"/>
  <c r="D185" i="4"/>
  <c r="D1151" i="4"/>
  <c r="D317" i="4"/>
  <c r="D1563" i="4"/>
  <c r="F284" i="4"/>
  <c r="D602" i="4"/>
  <c r="F1324" i="4"/>
  <c r="G1324" i="4" s="1"/>
  <c r="F213" i="4"/>
  <c r="G213" i="4" s="1"/>
  <c r="D484" i="4"/>
  <c r="F1475" i="4"/>
  <c r="G1475" i="4" s="1"/>
  <c r="D55" i="4"/>
  <c r="D159" i="4"/>
  <c r="F282" i="4"/>
  <c r="F463" i="4"/>
  <c r="G463" i="4" s="1"/>
  <c r="F745" i="4"/>
  <c r="F1613" i="4"/>
  <c r="G1613" i="4" s="1"/>
  <c r="F423" i="4"/>
  <c r="G423" i="4" s="1"/>
  <c r="F614" i="4"/>
  <c r="G614" i="4" s="1"/>
  <c r="F926" i="4"/>
  <c r="F1376" i="4"/>
  <c r="G1376" i="4" s="1"/>
  <c r="D761" i="4"/>
  <c r="F1169" i="4"/>
  <c r="G1169" i="4" s="1"/>
  <c r="D641" i="4"/>
  <c r="D772" i="4"/>
  <c r="D1263" i="4"/>
  <c r="F246" i="4"/>
  <c r="G246" i="4" s="1"/>
  <c r="D349" i="4"/>
  <c r="F445" i="4"/>
  <c r="G445" i="4" s="1"/>
  <c r="F571" i="4"/>
  <c r="K571" i="4" s="1"/>
  <c r="D661" i="4"/>
  <c r="F865" i="4"/>
  <c r="F1120" i="4"/>
  <c r="F1443" i="4"/>
  <c r="D264" i="4"/>
  <c r="F377" i="4"/>
  <c r="G377" i="4" s="1"/>
  <c r="D475" i="4"/>
  <c r="D616" i="4"/>
  <c r="D781" i="4"/>
  <c r="D1043" i="4"/>
  <c r="D1309" i="4"/>
  <c r="D1604" i="4"/>
  <c r="D157" i="4"/>
  <c r="F245" i="4"/>
  <c r="G245" i="4" s="1"/>
  <c r="D359" i="4"/>
  <c r="E359" i="4" s="1"/>
  <c r="D487" i="4"/>
  <c r="D653" i="4"/>
  <c r="F892" i="4"/>
  <c r="G892" i="4" s="1"/>
  <c r="F1203" i="4"/>
  <c r="G1203" i="4" s="1"/>
  <c r="D1565" i="4"/>
  <c r="F495" i="4"/>
  <c r="G495" i="4" s="1"/>
  <c r="F630" i="4"/>
  <c r="G630" i="4" s="1"/>
  <c r="D794" i="4"/>
  <c r="F982" i="4"/>
  <c r="K982" i="4" s="1"/>
  <c r="D1141" i="4"/>
  <c r="F1385" i="4"/>
  <c r="G1385" i="4" s="1"/>
  <c r="F569" i="4"/>
  <c r="G569" i="4" s="1"/>
  <c r="F715" i="4"/>
  <c r="D955" i="4"/>
  <c r="D1139" i="4"/>
  <c r="F1404" i="4"/>
  <c r="G1404" i="4" s="1"/>
  <c r="F547" i="4"/>
  <c r="D704" i="4"/>
  <c r="F984" i="4"/>
  <c r="G984" i="4" s="1"/>
  <c r="D961" i="4"/>
  <c r="D1242" i="4"/>
  <c r="F893" i="4"/>
  <c r="G893" i="4" s="1"/>
  <c r="F1244" i="4"/>
  <c r="F956" i="4"/>
  <c r="G956" i="4" s="1"/>
  <c r="F1269" i="4"/>
  <c r="G1269" i="4" s="1"/>
  <c r="F1441" i="4"/>
  <c r="G1441" i="4" s="1"/>
  <c r="F1540" i="4"/>
  <c r="G1540" i="4" s="1"/>
  <c r="F1457" i="4"/>
  <c r="G1457" i="4" s="1"/>
  <c r="D1456" i="4"/>
  <c r="D33" i="4"/>
  <c r="D252" i="4"/>
  <c r="F383" i="4"/>
  <c r="G383" i="4" s="1"/>
  <c r="F637" i="4"/>
  <c r="F1278" i="4"/>
  <c r="G1278" i="4" s="1"/>
  <c r="D207" i="4"/>
  <c r="D356" i="4"/>
  <c r="F488" i="4"/>
  <c r="G488" i="4" s="1"/>
  <c r="F872" i="4"/>
  <c r="F631" i="4"/>
  <c r="D111" i="4"/>
  <c r="D160" i="4"/>
  <c r="F228" i="4"/>
  <c r="D283" i="4"/>
  <c r="F340" i="4"/>
  <c r="G340" i="4" s="1"/>
  <c r="D400" i="4"/>
  <c r="F474" i="4"/>
  <c r="G474" i="4" s="1"/>
  <c r="F530" i="4"/>
  <c r="G530" i="4" s="1"/>
  <c r="D606" i="4"/>
  <c r="F693" i="4"/>
  <c r="D868" i="4"/>
  <c r="D1132" i="4"/>
  <c r="D1458" i="4"/>
  <c r="D116" i="4"/>
  <c r="D161" i="4"/>
  <c r="D220" i="4"/>
  <c r="F283" i="4"/>
  <c r="G283" i="4" s="1"/>
  <c r="F329" i="4"/>
  <c r="D388" i="4"/>
  <c r="D446" i="4"/>
  <c r="D508" i="4"/>
  <c r="E508" i="4" s="1"/>
  <c r="F615" i="4"/>
  <c r="G615" i="4" s="1"/>
  <c r="F826" i="4"/>
  <c r="G826" i="4" s="1"/>
  <c r="D1052" i="4"/>
  <c r="D1293" i="4"/>
  <c r="D1558" i="4"/>
  <c r="D30" i="4"/>
  <c r="D299" i="4"/>
  <c r="D460" i="4"/>
  <c r="D749" i="4"/>
  <c r="F1523" i="4"/>
  <c r="G1523" i="4" s="1"/>
  <c r="D109" i="4"/>
  <c r="D217" i="4"/>
  <c r="F369" i="4"/>
  <c r="D570" i="4"/>
  <c r="D1009" i="4"/>
  <c r="D1527" i="4"/>
  <c r="D69" i="4"/>
  <c r="D213" i="4"/>
  <c r="F296" i="4"/>
  <c r="G296" i="4" s="1"/>
  <c r="F452" i="4"/>
  <c r="F650" i="4"/>
  <c r="G650" i="4" s="1"/>
  <c r="D1135" i="4"/>
  <c r="F253" i="4"/>
  <c r="G253" i="4" s="1"/>
  <c r="F398" i="4"/>
  <c r="G398" i="4" s="1"/>
  <c r="D619" i="4"/>
  <c r="F905" i="4"/>
  <c r="G905" i="4" s="1"/>
  <c r="D1282" i="4"/>
  <c r="D100" i="4"/>
  <c r="D141" i="4"/>
  <c r="D187" i="4"/>
  <c r="D246" i="4"/>
  <c r="F297" i="4"/>
  <c r="G297" i="4" s="1"/>
  <c r="D380" i="4"/>
  <c r="D443" i="4"/>
  <c r="F506" i="4"/>
  <c r="F566" i="4"/>
  <c r="G566" i="4" s="1"/>
  <c r="D700" i="4"/>
  <c r="D850" i="4"/>
  <c r="D1034" i="4"/>
  <c r="F1287" i="4"/>
  <c r="G1287" i="4" s="1"/>
  <c r="D79" i="4"/>
  <c r="D225" i="4"/>
  <c r="D365" i="4"/>
  <c r="D705" i="4"/>
  <c r="D1348" i="4"/>
  <c r="D72" i="4"/>
  <c r="F238" i="4"/>
  <c r="G238" i="4" s="1"/>
  <c r="D412" i="4"/>
  <c r="D609" i="4"/>
  <c r="D1023" i="4"/>
  <c r="D99" i="4"/>
  <c r="F207" i="4"/>
  <c r="G207" i="4" s="1"/>
  <c r="D322" i="4"/>
  <c r="D403" i="4"/>
  <c r="F657" i="4"/>
  <c r="D1153" i="4"/>
  <c r="D66" i="4"/>
  <c r="D163" i="4"/>
  <c r="F262" i="4"/>
  <c r="G262" i="4" s="1"/>
  <c r="D370" i="4"/>
  <c r="D448" i="4"/>
  <c r="F500" i="4"/>
  <c r="G500" i="4" s="1"/>
  <c r="F610" i="4"/>
  <c r="G610" i="4" s="1"/>
  <c r="D974" i="4"/>
  <c r="E974" i="4" s="1"/>
  <c r="D32" i="4"/>
  <c r="D70" i="4"/>
  <c r="F182" i="4"/>
  <c r="G182" i="4" s="1"/>
  <c r="D219" i="4"/>
  <c r="D259" i="4"/>
  <c r="F305" i="4"/>
  <c r="K305" i="4" s="1"/>
  <c r="D358" i="4"/>
  <c r="D424" i="4"/>
  <c r="D491" i="4"/>
  <c r="F560" i="4"/>
  <c r="G560" i="4" s="1"/>
  <c r="D643" i="4"/>
  <c r="D907" i="4"/>
  <c r="F1126" i="4"/>
  <c r="G1126" i="4" s="1"/>
  <c r="D1424" i="4"/>
  <c r="F341" i="4"/>
  <c r="D398" i="4"/>
  <c r="D440" i="4"/>
  <c r="D510" i="4"/>
  <c r="D582" i="4"/>
  <c r="D639" i="4"/>
  <c r="F740" i="4"/>
  <c r="G740" i="4" s="1"/>
  <c r="D828" i="4"/>
  <c r="D976" i="4"/>
  <c r="D1098" i="4"/>
  <c r="F1224" i="4"/>
  <c r="G1224" i="4" s="1"/>
  <c r="F1447" i="4"/>
  <c r="G1447" i="4" s="1"/>
  <c r="F653" i="4"/>
  <c r="G653" i="4" s="1"/>
  <c r="D701" i="4"/>
  <c r="D810" i="4"/>
  <c r="F883" i="4"/>
  <c r="D1048" i="4"/>
  <c r="D1202" i="4"/>
  <c r="D1329" i="4"/>
  <c r="F1614" i="4"/>
  <c r="G1614" i="4" s="1"/>
  <c r="F665" i="4"/>
  <c r="G665" i="4" s="1"/>
  <c r="F720" i="4"/>
  <c r="F821" i="4"/>
  <c r="G821" i="4" s="1"/>
  <c r="D987" i="4"/>
  <c r="D1181" i="4"/>
  <c r="D1332" i="4"/>
  <c r="D1619" i="4"/>
  <c r="D8" i="4"/>
  <c r="D38" i="4"/>
  <c r="D101" i="4"/>
  <c r="F191" i="4"/>
  <c r="K191" i="4" s="1"/>
  <c r="F220" i="4"/>
  <c r="D262" i="4"/>
  <c r="F287" i="4"/>
  <c r="G287" i="4" s="1"/>
  <c r="F326" i="4"/>
  <c r="G326" i="4" s="1"/>
  <c r="D360" i="4"/>
  <c r="D379" i="4"/>
  <c r="D421" i="4"/>
  <c r="F461" i="4"/>
  <c r="F499" i="4"/>
  <c r="G499" i="4" s="1"/>
  <c r="D538" i="4"/>
  <c r="D586" i="4"/>
  <c r="D623" i="4"/>
  <c r="F671" i="4"/>
  <c r="G671" i="4" s="1"/>
  <c r="D726" i="4"/>
  <c r="E726" i="4" s="1"/>
  <c r="F836" i="4"/>
  <c r="G836" i="4" s="1"/>
  <c r="F915" i="4"/>
  <c r="G915" i="4" s="1"/>
  <c r="F973" i="4"/>
  <c r="G973" i="4" s="1"/>
  <c r="D1085" i="4"/>
  <c r="F1161" i="4"/>
  <c r="G1161" i="4" s="1"/>
  <c r="D1271" i="4"/>
  <c r="F1373" i="4"/>
  <c r="G1373" i="4" s="1"/>
  <c r="F1517" i="4"/>
  <c r="G1517" i="4" s="1"/>
  <c r="D131" i="4"/>
  <c r="D165" i="4"/>
  <c r="D202" i="4"/>
  <c r="D245" i="4"/>
  <c r="F275" i="4"/>
  <c r="G275" i="4" s="1"/>
  <c r="D318" i="4"/>
  <c r="F353" i="4"/>
  <c r="G353" i="4" s="1"/>
  <c r="D389" i="4"/>
  <c r="F425" i="4"/>
  <c r="G425" i="4" s="1"/>
  <c r="F455" i="4"/>
  <c r="G455" i="4" s="1"/>
  <c r="F486" i="4"/>
  <c r="G486" i="4" s="1"/>
  <c r="F534" i="4"/>
  <c r="F579" i="4"/>
  <c r="G579" i="4" s="1"/>
  <c r="F628" i="4"/>
  <c r="G628" i="4" s="1"/>
  <c r="F683" i="4"/>
  <c r="G683" i="4" s="1"/>
  <c r="F737" i="4"/>
  <c r="G737" i="4" s="1"/>
  <c r="F829" i="4"/>
  <c r="D929" i="4"/>
  <c r="D1012" i="4"/>
  <c r="F1082" i="4"/>
  <c r="G1082" i="4" s="1"/>
  <c r="D1166" i="4"/>
  <c r="D1234" i="4"/>
  <c r="F1340" i="4"/>
  <c r="G1340" i="4" s="1"/>
  <c r="F1485" i="4"/>
  <c r="G1485" i="4" s="1"/>
  <c r="F196" i="4"/>
  <c r="G196" i="4" s="1"/>
  <c r="F225" i="4"/>
  <c r="G225" i="4" s="1"/>
  <c r="F264" i="4"/>
  <c r="G264" i="4" s="1"/>
  <c r="F301" i="4"/>
  <c r="G301" i="4" s="1"/>
  <c r="F334" i="4"/>
  <c r="G334" i="4" s="1"/>
  <c r="F370" i="4"/>
  <c r="G370" i="4" s="1"/>
  <c r="F410" i="4"/>
  <c r="D461" i="4"/>
  <c r="F505" i="4"/>
  <c r="G505" i="4" s="1"/>
  <c r="D556" i="4"/>
  <c r="D617" i="4"/>
  <c r="D684" i="4"/>
  <c r="D757" i="4"/>
  <c r="D846" i="4"/>
  <c r="F946" i="4"/>
  <c r="G946" i="4" s="1"/>
  <c r="D1026" i="4"/>
  <c r="F1160" i="4"/>
  <c r="G1160" i="4" s="1"/>
  <c r="D1270" i="4"/>
  <c r="D1430" i="4"/>
  <c r="F422" i="4"/>
  <c r="G422" i="4" s="1"/>
  <c r="F472" i="4"/>
  <c r="G472" i="4" s="1"/>
  <c r="D504" i="4"/>
  <c r="F548" i="4"/>
  <c r="G548" i="4" s="1"/>
  <c r="D599" i="4"/>
  <c r="F642" i="4"/>
  <c r="G642" i="4" s="1"/>
  <c r="F688" i="4"/>
  <c r="G688" i="4" s="1"/>
  <c r="F730" i="4"/>
  <c r="G730" i="4" s="1"/>
  <c r="F809" i="4"/>
  <c r="D871" i="4"/>
  <c r="D928" i="4"/>
  <c r="D1002" i="4"/>
  <c r="D1059" i="4"/>
  <c r="D1107" i="4"/>
  <c r="D1156" i="4"/>
  <c r="D1233" i="4"/>
  <c r="D1297" i="4"/>
  <c r="F1415" i="4"/>
  <c r="G1415" i="4" s="1"/>
  <c r="D591" i="4"/>
  <c r="D634" i="4"/>
  <c r="F685" i="4"/>
  <c r="F729" i="4"/>
  <c r="G729" i="4" s="1"/>
  <c r="F803" i="4"/>
  <c r="G803" i="4" s="1"/>
  <c r="F907" i="4"/>
  <c r="G907" i="4" s="1"/>
  <c r="D984" i="4"/>
  <c r="D1070" i="4"/>
  <c r="F1171" i="4"/>
  <c r="F1300" i="4"/>
  <c r="G1300" i="4" s="1"/>
  <c r="D1435" i="4"/>
  <c r="F567" i="4"/>
  <c r="G567" i="4" s="1"/>
  <c r="D620" i="4"/>
  <c r="F678" i="4"/>
  <c r="G678" i="4" s="1"/>
  <c r="F739" i="4"/>
  <c r="G739" i="4" s="1"/>
  <c r="F834" i="4"/>
  <c r="G834" i="4" s="1"/>
  <c r="F931" i="4"/>
  <c r="G931" i="4" s="1"/>
  <c r="F1010" i="4"/>
  <c r="G1010" i="4" s="1"/>
  <c r="F1118" i="4"/>
  <c r="D1267" i="4"/>
  <c r="F1526" i="4"/>
  <c r="G1526" i="4" s="1"/>
  <c r="F785" i="4"/>
  <c r="G785" i="4" s="1"/>
  <c r="F908" i="4"/>
  <c r="G908" i="4" s="1"/>
  <c r="F1028" i="4"/>
  <c r="G1028" i="4" s="1"/>
  <c r="D1126" i="4"/>
  <c r="F1314" i="4"/>
  <c r="G1314" i="4" s="1"/>
  <c r="D1561" i="4"/>
  <c r="F815" i="4"/>
  <c r="D941" i="4"/>
  <c r="D1060" i="4"/>
  <c r="D1191" i="4"/>
  <c r="D1322" i="4"/>
  <c r="E1322" i="4" s="1"/>
  <c r="D1538" i="4"/>
  <c r="D744" i="4"/>
  <c r="F878" i="4"/>
  <c r="G878" i="4" s="1"/>
  <c r="D1013" i="4"/>
  <c r="D1143" i="4"/>
  <c r="F1346" i="4"/>
  <c r="G1346" i="4" s="1"/>
  <c r="D1576" i="4"/>
  <c r="F1238" i="4"/>
  <c r="G1238" i="4" s="1"/>
  <c r="D1344" i="4"/>
  <c r="D1475" i="4"/>
  <c r="D1331" i="4"/>
  <c r="F1460" i="4"/>
  <c r="D1620" i="4"/>
  <c r="D1364" i="4"/>
  <c r="D1522" i="4"/>
  <c r="F1505" i="4"/>
  <c r="G1505" i="4" s="1"/>
  <c r="D1627" i="4"/>
  <c r="D1525" i="4"/>
  <c r="E2006" i="4"/>
  <c r="E2057" i="4"/>
  <c r="E1935" i="4"/>
  <c r="E2176" i="4"/>
  <c r="E2082" i="4"/>
  <c r="K2116" i="4"/>
  <c r="K2032" i="4"/>
  <c r="K1985" i="4"/>
  <c r="K2126" i="4"/>
  <c r="K165" i="4"/>
  <c r="K2175" i="4"/>
  <c r="K1981" i="4"/>
  <c r="K2095" i="4"/>
  <c r="K2054" i="4"/>
  <c r="K1799" i="4"/>
  <c r="K2096" i="4"/>
  <c r="K2114" i="4"/>
  <c r="K2152" i="4"/>
  <c r="K95" i="4"/>
  <c r="K82" i="4"/>
  <c r="K2153" i="4"/>
  <c r="K2046" i="4"/>
  <c r="K67" i="4" l="1"/>
  <c r="K1991" i="4"/>
  <c r="K163" i="4"/>
  <c r="K2094" i="4"/>
  <c r="K2010" i="4"/>
  <c r="K2128" i="4"/>
  <c r="K2020" i="4"/>
  <c r="K2119" i="4"/>
  <c r="K21" i="4"/>
  <c r="H2143" i="4"/>
  <c r="I2143" i="4" s="1"/>
  <c r="K174" i="4"/>
  <c r="K2047" i="4"/>
  <c r="K2143" i="4"/>
  <c r="K150" i="4"/>
  <c r="K2076" i="4"/>
  <c r="K2035" i="4"/>
  <c r="H2099" i="4"/>
  <c r="I2099" i="4" s="1"/>
  <c r="K2024" i="4"/>
  <c r="H2024" i="4"/>
  <c r="I2024" i="4" s="1"/>
  <c r="K1984" i="4"/>
  <c r="K1685" i="4"/>
  <c r="K7" i="4"/>
  <c r="H2087" i="4"/>
  <c r="I2087" i="4" s="1"/>
  <c r="K2078" i="4"/>
  <c r="K2073" i="4"/>
  <c r="G1764" i="4"/>
  <c r="H742" i="4"/>
  <c r="I742" i="4" s="1"/>
  <c r="H1897" i="4"/>
  <c r="I1897" i="4" s="1"/>
  <c r="K157" i="4"/>
  <c r="K2150" i="4"/>
  <c r="K120" i="4"/>
  <c r="K1990" i="4"/>
  <c r="K2033" i="4"/>
  <c r="K145" i="4"/>
  <c r="K2037" i="4"/>
  <c r="E2099" i="4"/>
  <c r="H2085" i="4"/>
  <c r="I2085" i="4" s="1"/>
  <c r="K2091" i="4"/>
  <c r="K2050" i="4"/>
  <c r="K2134" i="4"/>
  <c r="K2068" i="4"/>
  <c r="K2193" i="4"/>
  <c r="K2165" i="4"/>
  <c r="K2016" i="4"/>
  <c r="K2034" i="4"/>
  <c r="K2031" i="4"/>
  <c r="K149" i="4"/>
  <c r="K169" i="4"/>
  <c r="K13" i="4"/>
  <c r="H1994" i="4"/>
  <c r="I1994" i="4" s="1"/>
  <c r="K1994" i="4"/>
  <c r="K2087" i="4"/>
  <c r="K117" i="4"/>
  <c r="H2081" i="4"/>
  <c r="I2081" i="4" s="1"/>
  <c r="K2110" i="4"/>
  <c r="K2025" i="4"/>
  <c r="K64" i="4"/>
  <c r="K164" i="4"/>
  <c r="K317" i="4"/>
  <c r="K2060" i="4"/>
  <c r="K2122" i="4"/>
  <c r="H2176" i="4"/>
  <c r="I2176" i="4" s="1"/>
  <c r="K2142" i="4"/>
  <c r="K2057" i="4"/>
  <c r="K111" i="4"/>
  <c r="K89" i="4"/>
  <c r="K1897" i="4"/>
  <c r="K2099" i="4"/>
  <c r="K2058" i="4"/>
  <c r="H2049" i="4"/>
  <c r="I2049" i="4" s="1"/>
  <c r="H2131" i="4"/>
  <c r="I2131" i="4" s="1"/>
  <c r="H2165" i="4"/>
  <c r="I2165" i="4" s="1"/>
  <c r="H2057" i="4"/>
  <c r="I2057" i="4" s="1"/>
  <c r="K2071" i="4"/>
  <c r="K2051" i="4"/>
  <c r="K76" i="4"/>
  <c r="K2036" i="4"/>
  <c r="K168" i="4"/>
  <c r="K2009" i="4"/>
  <c r="K2015" i="4"/>
  <c r="K1951" i="4"/>
  <c r="K2005" i="4"/>
  <c r="K179" i="4"/>
  <c r="K2006" i="4"/>
  <c r="H2119" i="4"/>
  <c r="I2119" i="4" s="1"/>
  <c r="H2115" i="4"/>
  <c r="I2115" i="4" s="1"/>
  <c r="H2114" i="4"/>
  <c r="I2114" i="4" s="1"/>
  <c r="H2179" i="4"/>
  <c r="I2179" i="4" s="1"/>
  <c r="H1982" i="4"/>
  <c r="I1982" i="4" s="1"/>
  <c r="H1945" i="4"/>
  <c r="I1945" i="4" s="1"/>
  <c r="K135" i="4"/>
  <c r="H2005" i="4"/>
  <c r="I2005" i="4" s="1"/>
  <c r="K2115" i="4"/>
  <c r="K49" i="4"/>
  <c r="K175" i="4"/>
  <c r="K2131" i="4"/>
  <c r="K2124" i="4"/>
  <c r="K113" i="4"/>
  <c r="K2081" i="4"/>
  <c r="E2005" i="4"/>
  <c r="H2002" i="4"/>
  <c r="I2002" i="4" s="1"/>
  <c r="H2152" i="4"/>
  <c r="I2152" i="4" s="1"/>
  <c r="H2096" i="4"/>
  <c r="I2096" i="4" s="1"/>
  <c r="K36" i="4"/>
  <c r="K2049" i="4"/>
  <c r="K71" i="4"/>
  <c r="K347" i="4"/>
  <c r="K1945" i="4"/>
  <c r="K39" i="4"/>
  <c r="K109" i="4"/>
  <c r="K73" i="4"/>
  <c r="H2187" i="4"/>
  <c r="I2187" i="4" s="1"/>
  <c r="K2066" i="4"/>
  <c r="K1992" i="4"/>
  <c r="K2181" i="4"/>
  <c r="K2002" i="4"/>
  <c r="K2174" i="4"/>
  <c r="K51" i="4"/>
  <c r="K146" i="4"/>
  <c r="K2104" i="4"/>
  <c r="K2083" i="4"/>
  <c r="H2142" i="4"/>
  <c r="I2142" i="4" s="1"/>
  <c r="H2046" i="4"/>
  <c r="I2046" i="4" s="1"/>
  <c r="H2066" i="4"/>
  <c r="I2066" i="4" s="1"/>
  <c r="H2009" i="4"/>
  <c r="I2009" i="4" s="1"/>
  <c r="K2147" i="4"/>
  <c r="E2152" i="4"/>
  <c r="H2036" i="4"/>
  <c r="I2036" i="4" s="1"/>
  <c r="K2121" i="4"/>
  <c r="K2141" i="4"/>
  <c r="K290" i="4"/>
  <c r="K1983" i="4"/>
  <c r="H2041" i="4"/>
  <c r="I2041" i="4" s="1"/>
  <c r="H2164" i="4"/>
  <c r="I2164" i="4" s="1"/>
  <c r="K2195" i="4"/>
  <c r="H2128" i="4"/>
  <c r="I2128" i="4" s="1"/>
  <c r="K2189" i="4"/>
  <c r="H2168" i="4"/>
  <c r="I2168" i="4" s="1"/>
  <c r="K1998" i="4"/>
  <c r="K2164" i="4"/>
  <c r="K2136" i="4"/>
  <c r="K2064" i="4"/>
  <c r="K2012" i="4"/>
  <c r="H2121" i="4"/>
  <c r="I2121" i="4" s="1"/>
  <c r="H2185" i="4"/>
  <c r="I2185" i="4" s="1"/>
  <c r="H2141" i="4"/>
  <c r="I2141" i="4" s="1"/>
  <c r="H1990" i="4"/>
  <c r="I1990" i="4" s="1"/>
  <c r="K2160" i="4"/>
  <c r="K2107" i="4"/>
  <c r="K2168" i="4"/>
  <c r="E2013" i="4"/>
  <c r="H2110" i="4"/>
  <c r="I2110" i="4" s="1"/>
  <c r="E2002" i="4"/>
  <c r="K38" i="4"/>
  <c r="H1983" i="4"/>
  <c r="I1983" i="4" s="1"/>
  <c r="H2104" i="4"/>
  <c r="I2104" i="4" s="1"/>
  <c r="H2145" i="4"/>
  <c r="I2145" i="4" s="1"/>
  <c r="K2045" i="4"/>
  <c r="K2014" i="4"/>
  <c r="K2061" i="4"/>
  <c r="K2013" i="4"/>
  <c r="K2089" i="4"/>
  <c r="K2040" i="4"/>
  <c r="K152" i="4"/>
  <c r="H2160" i="4"/>
  <c r="I2160" i="4" s="1"/>
  <c r="H2073" i="4"/>
  <c r="L2073" i="4" s="1"/>
  <c r="N2073" i="4" s="1"/>
  <c r="H2163" i="4"/>
  <c r="I2163" i="4" s="1"/>
  <c r="E2114" i="4"/>
  <c r="H2045" i="4"/>
  <c r="I2045" i="4" s="1"/>
  <c r="H2030" i="4"/>
  <c r="I2030" i="4" s="1"/>
  <c r="K2053" i="4"/>
  <c r="K2011" i="4"/>
  <c r="K2063" i="4"/>
  <c r="K2105" i="4"/>
  <c r="K2043" i="4"/>
  <c r="K2022" i="4"/>
  <c r="H2091" i="4"/>
  <c r="I2091" i="4" s="1"/>
  <c r="H2012" i="4"/>
  <c r="I2012" i="4" s="1"/>
  <c r="K2204" i="4"/>
  <c r="K2177" i="4"/>
  <c r="K2155" i="4"/>
  <c r="H2188" i="4"/>
  <c r="I2188" i="4" s="1"/>
  <c r="H2093" i="4"/>
  <c r="I2093" i="4" s="1"/>
  <c r="E2030" i="4"/>
  <c r="H2031" i="4"/>
  <c r="I2031" i="4" s="1"/>
  <c r="H2125" i="4"/>
  <c r="I2125" i="4" s="1"/>
  <c r="K2026" i="4"/>
  <c r="K2000" i="4"/>
  <c r="K588" i="4"/>
  <c r="H2159" i="4"/>
  <c r="I2159" i="4" s="1"/>
  <c r="E2096" i="4"/>
  <c r="H2086" i="4"/>
  <c r="I2086" i="4" s="1"/>
  <c r="E2188" i="4"/>
  <c r="H2118" i="4"/>
  <c r="I2118" i="4" s="1"/>
  <c r="K1518" i="4"/>
  <c r="K1760" i="4"/>
  <c r="E1982" i="4"/>
  <c r="H2148" i="4"/>
  <c r="I2148" i="4" s="1"/>
  <c r="K43" i="4"/>
  <c r="K2084" i="4"/>
  <c r="K75" i="4"/>
  <c r="K116" i="4"/>
  <c r="K100" i="4"/>
  <c r="H2137" i="4"/>
  <c r="I2137" i="4" s="1"/>
  <c r="H2177" i="4"/>
  <c r="I2177" i="4" s="1"/>
  <c r="H2071" i="4"/>
  <c r="I2071" i="4" s="1"/>
  <c r="H2190" i="4"/>
  <c r="I2190" i="4" s="1"/>
  <c r="H2129" i="4"/>
  <c r="I2129" i="4" s="1"/>
  <c r="K1783" i="4"/>
  <c r="K831" i="4"/>
  <c r="K1544" i="4"/>
  <c r="G1993" i="4"/>
  <c r="G6" i="4"/>
  <c r="F2214" i="4"/>
  <c r="E6" i="4"/>
  <c r="D2214" i="4"/>
  <c r="D1" i="4" s="1"/>
  <c r="H2178" i="4"/>
  <c r="I2178" i="4" s="1"/>
  <c r="H2059" i="4"/>
  <c r="I2059" i="4" s="1"/>
  <c r="H2034" i="4"/>
  <c r="I2034" i="4" s="1"/>
  <c r="H2037" i="4"/>
  <c r="I2037" i="4" s="1"/>
  <c r="H2182" i="4"/>
  <c r="I2182" i="4" s="1"/>
  <c r="K1562" i="4"/>
  <c r="H2171" i="4"/>
  <c r="I2171" i="4" s="1"/>
  <c r="H2062" i="4"/>
  <c r="I2062" i="4" s="1"/>
  <c r="E2179" i="4"/>
  <c r="H2180" i="4"/>
  <c r="I2180" i="4" s="1"/>
  <c r="K44" i="4"/>
  <c r="K2028" i="4"/>
  <c r="K2125" i="4"/>
  <c r="K426" i="4"/>
  <c r="H2135" i="4"/>
  <c r="I2135" i="4" s="1"/>
  <c r="E2148" i="4"/>
  <c r="K2184" i="4"/>
  <c r="H2048" i="4"/>
  <c r="I2048" i="4" s="1"/>
  <c r="E2177" i="4"/>
  <c r="E2085" i="4"/>
  <c r="K83" i="4"/>
  <c r="K2139" i="4"/>
  <c r="K2100" i="4"/>
  <c r="K1986" i="4"/>
  <c r="K2003" i="4"/>
  <c r="K2044" i="4"/>
  <c r="K162" i="4"/>
  <c r="E2059" i="4"/>
  <c r="H2157" i="4"/>
  <c r="I2157" i="4" s="1"/>
  <c r="H1995" i="4"/>
  <c r="I1995" i="4" s="1"/>
  <c r="K2190" i="4"/>
  <c r="K2170" i="4"/>
  <c r="K178" i="4"/>
  <c r="H2186" i="4"/>
  <c r="I2186" i="4" s="1"/>
  <c r="K37" i="4"/>
  <c r="K2067" i="4"/>
  <c r="H2029" i="4"/>
  <c r="I2029" i="4" s="1"/>
  <c r="H2156" i="4"/>
  <c r="I2156" i="4" s="1"/>
  <c r="K2173" i="4"/>
  <c r="K45" i="4"/>
  <c r="K2111" i="4"/>
  <c r="K2059" i="4"/>
  <c r="K2176" i="4"/>
  <c r="K2149" i="4"/>
  <c r="H2017" i="4"/>
  <c r="I2017" i="4" s="1"/>
  <c r="E2118" i="4"/>
  <c r="E2009" i="4"/>
  <c r="H2035" i="4"/>
  <c r="I2035" i="4" s="1"/>
  <c r="E1983" i="4"/>
  <c r="H2183" i="4"/>
  <c r="I2183" i="4" s="1"/>
  <c r="E2040" i="4"/>
  <c r="H1986" i="4"/>
  <c r="I1986" i="4" s="1"/>
  <c r="G2209" i="4"/>
  <c r="K2198" i="4"/>
  <c r="H2008" i="4"/>
  <c r="I2008" i="4" s="1"/>
  <c r="K1982" i="4"/>
  <c r="K295" i="4"/>
  <c r="K2156" i="4"/>
  <c r="K2127" i="4"/>
  <c r="K60" i="4"/>
  <c r="K2085" i="4"/>
  <c r="K2017" i="4"/>
  <c r="K2123" i="4"/>
  <c r="K2075" i="4"/>
  <c r="K98" i="4"/>
  <c r="K72" i="4"/>
  <c r="E2128" i="4"/>
  <c r="H1989" i="4"/>
  <c r="I1989" i="4" s="1"/>
  <c r="H2033" i="4"/>
  <c r="I2033" i="4" s="1"/>
  <c r="H2112" i="4"/>
  <c r="I2112" i="4" s="1"/>
  <c r="H2095" i="4"/>
  <c r="I2095" i="4" s="1"/>
  <c r="H2058" i="4"/>
  <c r="I2058" i="4" s="1"/>
  <c r="H2054" i="4"/>
  <c r="I2054" i="4" s="1"/>
  <c r="K2182" i="4"/>
  <c r="H2068" i="4"/>
  <c r="I2068" i="4" s="1"/>
  <c r="K2133" i="4"/>
  <c r="K1996" i="4"/>
  <c r="K2042" i="4"/>
  <c r="G2108" i="4"/>
  <c r="H2001" i="4"/>
  <c r="I2001" i="4" s="1"/>
  <c r="H2025" i="4"/>
  <c r="I2025" i="4" s="1"/>
  <c r="H2117" i="4"/>
  <c r="I2117" i="4" s="1"/>
  <c r="H1991" i="4"/>
  <c r="I1991" i="4" s="1"/>
  <c r="H2162" i="4"/>
  <c r="I2162" i="4" s="1"/>
  <c r="H2050" i="4"/>
  <c r="I2050" i="4" s="1"/>
  <c r="H2039" i="4"/>
  <c r="I2039" i="4" s="1"/>
  <c r="K69" i="4"/>
  <c r="K2113" i="4"/>
  <c r="K1943" i="4"/>
  <c r="K2055" i="4"/>
  <c r="K2069" i="4"/>
  <c r="K2178" i="4"/>
  <c r="K2117" i="4"/>
  <c r="K2166" i="4"/>
  <c r="K1989" i="4"/>
  <c r="K2001" i="4"/>
  <c r="K48" i="4"/>
  <c r="K9" i="4"/>
  <c r="K2023" i="4"/>
  <c r="K2183" i="4"/>
  <c r="K2070" i="4"/>
  <c r="K2118" i="4"/>
  <c r="H2051" i="4"/>
  <c r="I2051" i="4" s="1"/>
  <c r="H2063" i="4"/>
  <c r="I2063" i="4" s="1"/>
  <c r="E1991" i="4"/>
  <c r="H2149" i="4"/>
  <c r="I2149" i="4" s="1"/>
  <c r="H2069" i="4"/>
  <c r="I2069" i="4" s="1"/>
  <c r="H2147" i="4"/>
  <c r="I2147" i="4" s="1"/>
  <c r="H2089" i="4"/>
  <c r="I2089" i="4" s="1"/>
  <c r="H2153" i="4"/>
  <c r="I2153" i="4" s="1"/>
  <c r="H2139" i="4"/>
  <c r="I2139" i="4" s="1"/>
  <c r="K1997" i="4"/>
  <c r="H1997" i="4"/>
  <c r="I1997" i="4" s="1"/>
  <c r="K1980" i="4"/>
  <c r="K2135" i="4"/>
  <c r="K1824" i="4"/>
  <c r="E2181" i="4"/>
  <c r="H2014" i="4"/>
  <c r="I2014" i="4" s="1"/>
  <c r="K153" i="4"/>
  <c r="K2171" i="4"/>
  <c r="K28" i="4"/>
  <c r="K2019" i="4"/>
  <c r="K2090" i="4"/>
  <c r="K2144" i="4"/>
  <c r="K137" i="4"/>
  <c r="K2021" i="4"/>
  <c r="K2077" i="4"/>
  <c r="K2092" i="4"/>
  <c r="K2154" i="4"/>
  <c r="K46" i="4"/>
  <c r="K2159" i="4"/>
  <c r="H2070" i="4"/>
  <c r="I2070" i="4" s="1"/>
  <c r="H1992" i="4"/>
  <c r="I1992" i="4" s="1"/>
  <c r="G2072" i="4"/>
  <c r="H2026" i="4"/>
  <c r="I2026" i="4" s="1"/>
  <c r="H1981" i="4"/>
  <c r="I1981" i="4" s="1"/>
  <c r="H2075" i="4"/>
  <c r="I2075" i="4" s="1"/>
  <c r="H2107" i="4"/>
  <c r="I2107" i="4" s="1"/>
  <c r="E2117" i="4"/>
  <c r="H2052" i="4"/>
  <c r="I2052" i="4" s="1"/>
  <c r="G2001" i="4"/>
  <c r="H2061" i="4"/>
  <c r="I2061" i="4" s="1"/>
  <c r="H2169" i="4"/>
  <c r="I2169" i="4" s="1"/>
  <c r="K2098" i="4"/>
  <c r="K279" i="4"/>
  <c r="H2084" i="4"/>
  <c r="I2084" i="4" s="1"/>
  <c r="H2021" i="4"/>
  <c r="I2021" i="4" s="1"/>
  <c r="K2088" i="4"/>
  <c r="K2140" i="4"/>
  <c r="E2021" i="4"/>
  <c r="H2019" i="4"/>
  <c r="I2019" i="4" s="1"/>
  <c r="K123" i="4"/>
  <c r="K148" i="4"/>
  <c r="K1995" i="4"/>
  <c r="K2101" i="4"/>
  <c r="K2172" i="4"/>
  <c r="K86" i="4"/>
  <c r="K2109" i="4"/>
  <c r="K62" i="4"/>
  <c r="K2048" i="4"/>
  <c r="K50" i="4"/>
  <c r="K2148" i="4"/>
  <c r="K2102" i="4"/>
  <c r="K1109" i="4"/>
  <c r="H2102" i="4"/>
  <c r="I2102" i="4" s="1"/>
  <c r="H2023" i="4"/>
  <c r="I2023" i="4" s="1"/>
  <c r="E2046" i="4"/>
  <c r="E2047" i="4"/>
  <c r="E2171" i="4"/>
  <c r="H2134" i="4"/>
  <c r="I2134" i="4" s="1"/>
  <c r="H2109" i="4"/>
  <c r="I2109" i="4" s="1"/>
  <c r="H2172" i="4"/>
  <c r="I2172" i="4" s="1"/>
  <c r="H2074" i="4"/>
  <c r="I2074" i="4" s="1"/>
  <c r="K2008" i="4"/>
  <c r="K1971" i="4"/>
  <c r="H2098" i="4"/>
  <c r="I2098" i="4" s="1"/>
  <c r="K2080" i="4"/>
  <c r="K2097" i="4"/>
  <c r="K2106" i="4"/>
  <c r="E2143" i="4"/>
  <c r="K102" i="4"/>
  <c r="K2146" i="4"/>
  <c r="K2029" i="4"/>
  <c r="K2074" i="4"/>
  <c r="K2138" i="4"/>
  <c r="K2112" i="4"/>
  <c r="K1946" i="4"/>
  <c r="K2079" i="4"/>
  <c r="K119" i="4"/>
  <c r="H2080" i="4"/>
  <c r="I2080" i="4" s="1"/>
  <c r="H2174" i="4"/>
  <c r="I2174" i="4" s="1"/>
  <c r="E2187" i="4"/>
  <c r="H2184" i="4"/>
  <c r="I2184" i="4" s="1"/>
  <c r="H2100" i="4"/>
  <c r="I2100" i="4" s="1"/>
  <c r="H2006" i="4"/>
  <c r="I2006" i="4" s="1"/>
  <c r="H2106" i="4"/>
  <c r="I2106" i="4" s="1"/>
  <c r="H2011" i="4"/>
  <c r="I2011" i="4" s="1"/>
  <c r="H2170" i="4"/>
  <c r="I2170" i="4" s="1"/>
  <c r="H2146" i="4"/>
  <c r="I2146" i="4" s="1"/>
  <c r="H2138" i="4"/>
  <c r="I2138" i="4" s="1"/>
  <c r="H2094" i="4"/>
  <c r="I2094" i="4" s="1"/>
  <c r="H1999" i="4"/>
  <c r="I1999" i="4" s="1"/>
  <c r="K2161" i="4"/>
  <c r="K2212" i="4"/>
  <c r="G2212" i="4"/>
  <c r="G2199" i="4"/>
  <c r="K2199" i="4"/>
  <c r="G2210" i="4"/>
  <c r="K2210" i="4"/>
  <c r="E2199" i="4"/>
  <c r="H2199" i="4"/>
  <c r="H2210" i="4"/>
  <c r="E2210" i="4"/>
  <c r="H2194" i="4"/>
  <c r="E2194" i="4"/>
  <c r="K2185" i="4"/>
  <c r="K1977" i="4"/>
  <c r="K2129" i="4"/>
  <c r="K2041" i="4"/>
  <c r="K93" i="4"/>
  <c r="K1650" i="4"/>
  <c r="K2039" i="4"/>
  <c r="K2082" i="4"/>
  <c r="K65" i="4"/>
  <c r="H2161" i="4"/>
  <c r="I2161" i="4" s="1"/>
  <c r="H2082" i="4"/>
  <c r="I2082" i="4" s="1"/>
  <c r="H2123" i="4"/>
  <c r="I2123" i="4" s="1"/>
  <c r="H2055" i="4"/>
  <c r="I2055" i="4" s="1"/>
  <c r="H2124" i="4"/>
  <c r="I2124" i="4" s="1"/>
  <c r="H2020" i="4"/>
  <c r="I2020" i="4" s="1"/>
  <c r="K2151" i="4"/>
  <c r="H2042" i="4"/>
  <c r="I2042" i="4" s="1"/>
  <c r="H1958" i="4"/>
  <c r="I1958" i="4" s="1"/>
  <c r="G2137" i="4"/>
  <c r="H1781" i="4"/>
  <c r="I1781" i="4" s="1"/>
  <c r="H1976" i="4"/>
  <c r="I1976" i="4" s="1"/>
  <c r="K2196" i="4"/>
  <c r="G2196" i="4"/>
  <c r="K2208" i="4"/>
  <c r="G2208" i="4"/>
  <c r="H2197" i="4"/>
  <c r="E2197" i="4"/>
  <c r="H2206" i="4"/>
  <c r="E2206" i="4"/>
  <c r="K2162" i="4"/>
  <c r="H1996" i="4"/>
  <c r="I1996" i="4" s="1"/>
  <c r="H2067" i="4"/>
  <c r="I2067" i="4" s="1"/>
  <c r="E2212" i="4"/>
  <c r="H2212" i="4"/>
  <c r="E2211" i="4"/>
  <c r="H2211" i="4"/>
  <c r="K142" i="4"/>
  <c r="H2189" i="4"/>
  <c r="I2189" i="4" s="1"/>
  <c r="H2150" i="4"/>
  <c r="I2150" i="4" s="1"/>
  <c r="H2205" i="4"/>
  <c r="E2205" i="4"/>
  <c r="K90" i="4"/>
  <c r="K2056" i="4"/>
  <c r="K130" i="4"/>
  <c r="H2132" i="4"/>
  <c r="I2132" i="4" s="1"/>
  <c r="H1782" i="4"/>
  <c r="I1782" i="4" s="1"/>
  <c r="G2194" i="4"/>
  <c r="K2194" i="4"/>
  <c r="E2204" i="4"/>
  <c r="H2204" i="4"/>
  <c r="K78" i="4"/>
  <c r="K2103" i="4"/>
  <c r="K2169" i="4"/>
  <c r="K170" i="4"/>
  <c r="K2120" i="4"/>
  <c r="K147" i="4"/>
  <c r="K2018" i="4"/>
  <c r="K596" i="4"/>
  <c r="K19" i="4"/>
  <c r="K2027" i="4"/>
  <c r="K658" i="4"/>
  <c r="K1987" i="4"/>
  <c r="K88" i="4"/>
  <c r="K2188" i="4"/>
  <c r="K1728" i="4"/>
  <c r="K2086" i="4"/>
  <c r="K2004" i="4"/>
  <c r="K47" i="4"/>
  <c r="K2132" i="4"/>
  <c r="K80" i="4"/>
  <c r="H2003" i="4"/>
  <c r="I2003" i="4" s="1"/>
  <c r="H2120" i="4"/>
  <c r="I2120" i="4" s="1"/>
  <c r="E2093" i="4"/>
  <c r="H2108" i="4"/>
  <c r="I2108" i="4" s="1"/>
  <c r="H2018" i="4"/>
  <c r="I2018" i="4" s="1"/>
  <c r="H2028" i="4"/>
  <c r="I2028" i="4" s="1"/>
  <c r="E2025" i="4"/>
  <c r="H2056" i="4"/>
  <c r="I2056" i="4" s="1"/>
  <c r="E2050" i="4"/>
  <c r="E2162" i="4"/>
  <c r="H2027" i="4"/>
  <c r="I2027" i="4" s="1"/>
  <c r="E2039" i="4"/>
  <c r="H2078" i="4"/>
  <c r="I2078" i="4" s="1"/>
  <c r="H1755" i="4"/>
  <c r="I1755" i="4" s="1"/>
  <c r="H2083" i="4"/>
  <c r="I2083" i="4" s="1"/>
  <c r="E2084" i="4"/>
  <c r="H1825" i="4"/>
  <c r="I1825" i="4" s="1"/>
  <c r="H1788" i="4"/>
  <c r="I1788" i="4" s="1"/>
  <c r="E2131" i="4"/>
  <c r="H2092" i="4"/>
  <c r="I2092" i="4" s="1"/>
  <c r="H2090" i="4"/>
  <c r="I2090" i="4" s="1"/>
  <c r="H2038" i="4"/>
  <c r="I2038" i="4" s="1"/>
  <c r="H2126" i="4"/>
  <c r="I2126" i="4" s="1"/>
  <c r="K1705" i="4"/>
  <c r="H1665" i="4"/>
  <c r="I1665" i="4" s="1"/>
  <c r="H2151" i="4"/>
  <c r="I2151" i="4" s="1"/>
  <c r="H2155" i="4"/>
  <c r="I2155" i="4" s="1"/>
  <c r="K2200" i="4"/>
  <c r="G2200" i="4"/>
  <c r="K2207" i="4"/>
  <c r="G2207" i="4"/>
  <c r="E2208" i="4"/>
  <c r="H2208" i="4"/>
  <c r="H2193" i="4"/>
  <c r="E2193" i="4"/>
  <c r="E2196" i="4"/>
  <c r="H2196" i="4"/>
  <c r="H2201" i="4"/>
  <c r="E2201" i="4"/>
  <c r="G2191" i="4"/>
  <c r="K2191" i="4"/>
  <c r="H2166" i="4"/>
  <c r="I2166" i="4" s="1"/>
  <c r="K2052" i="4"/>
  <c r="H2103" i="4"/>
  <c r="I2103" i="4" s="1"/>
  <c r="H1987" i="4"/>
  <c r="I1987" i="4" s="1"/>
  <c r="H2111" i="4"/>
  <c r="I2111" i="4" s="1"/>
  <c r="K14" i="4"/>
  <c r="K226" i="4"/>
  <c r="K1199" i="4"/>
  <c r="K2145" i="4"/>
  <c r="K1965" i="4"/>
  <c r="K59" i="4"/>
  <c r="K143" i="4"/>
  <c r="K1921" i="4"/>
  <c r="K56" i="4"/>
  <c r="K1988" i="4"/>
  <c r="K1972" i="4"/>
  <c r="K2093" i="4"/>
  <c r="K2163" i="4"/>
  <c r="E1994" i="4"/>
  <c r="E2054" i="4"/>
  <c r="H2077" i="4"/>
  <c r="I2077" i="4" s="1"/>
  <c r="H2105" i="4"/>
  <c r="I2105" i="4" s="1"/>
  <c r="H2015" i="4"/>
  <c r="I2015" i="4" s="1"/>
  <c r="H2144" i="4"/>
  <c r="I2144" i="4" s="1"/>
  <c r="H1988" i="4"/>
  <c r="I1988" i="4" s="1"/>
  <c r="H2116" i="4"/>
  <c r="L2116" i="4" s="1"/>
  <c r="M2116" i="4" s="1"/>
  <c r="H1998" i="4"/>
  <c r="I1998" i="4" s="1"/>
  <c r="K2203" i="4"/>
  <c r="G2203" i="4"/>
  <c r="H2202" i="4"/>
  <c r="E2202" i="4"/>
  <c r="E2203" i="4"/>
  <c r="H2203" i="4"/>
  <c r="E2191" i="4"/>
  <c r="H2191" i="4"/>
  <c r="K2211" i="4"/>
  <c r="G2211" i="4"/>
  <c r="K2158" i="4"/>
  <c r="G2202" i="4"/>
  <c r="K2202" i="4"/>
  <c r="G2206" i="4"/>
  <c r="K2206" i="4"/>
  <c r="E2207" i="4"/>
  <c r="H2207" i="4"/>
  <c r="H2198" i="4"/>
  <c r="E2198" i="4"/>
  <c r="K2157" i="4"/>
  <c r="K201" i="4"/>
  <c r="H2133" i="4"/>
  <c r="I2133" i="4" s="1"/>
  <c r="E1945" i="4"/>
  <c r="H2158" i="4"/>
  <c r="I2158" i="4" s="1"/>
  <c r="H2127" i="4"/>
  <c r="I2127" i="4" s="1"/>
  <c r="K2192" i="4"/>
  <c r="G2192" i="4"/>
  <c r="H2209" i="4"/>
  <c r="E2209" i="4"/>
  <c r="K84" i="4"/>
  <c r="K2038" i="4"/>
  <c r="K2167" i="4"/>
  <c r="K30" i="4"/>
  <c r="K136" i="4"/>
  <c r="K2179" i="4"/>
  <c r="K2186" i="4"/>
  <c r="K1841" i="4"/>
  <c r="K85" i="4"/>
  <c r="K103" i="4"/>
  <c r="K159" i="4"/>
  <c r="K1999" i="4"/>
  <c r="K26" i="4"/>
  <c r="K144" i="4"/>
  <c r="K2187" i="4"/>
  <c r="K2062" i="4"/>
  <c r="K70" i="4"/>
  <c r="K2180" i="4"/>
  <c r="H2043" i="4"/>
  <c r="I2043" i="4" s="1"/>
  <c r="H2097" i="4"/>
  <c r="I2097" i="4" s="1"/>
  <c r="H2016" i="4"/>
  <c r="I2016" i="4" s="1"/>
  <c r="H2022" i="4"/>
  <c r="I2022" i="4" s="1"/>
  <c r="H2000" i="4"/>
  <c r="I2000" i="4" s="1"/>
  <c r="H2076" i="4"/>
  <c r="I2076" i="4" s="1"/>
  <c r="H1985" i="4"/>
  <c r="I1985" i="4" s="1"/>
  <c r="H2088" i="4"/>
  <c r="I2088" i="4" s="1"/>
  <c r="H2004" i="4"/>
  <c r="I2004" i="4" s="1"/>
  <c r="K2205" i="4"/>
  <c r="G2205" i="4"/>
  <c r="K2201" i="4"/>
  <c r="G2201" i="4"/>
  <c r="K2197" i="4"/>
  <c r="G2197" i="4"/>
  <c r="E2192" i="4"/>
  <c r="H2192" i="4"/>
  <c r="E2200" i="4"/>
  <c r="H2200" i="4"/>
  <c r="E2195" i="4"/>
  <c r="H2195" i="4"/>
  <c r="H2167" i="4"/>
  <c r="I2167" i="4" s="1"/>
  <c r="H1954" i="4"/>
  <c r="I1954" i="4" s="1"/>
  <c r="K87" i="4"/>
  <c r="K1810" i="4"/>
  <c r="K11" i="4"/>
  <c r="K108" i="4"/>
  <c r="K10" i="4"/>
  <c r="K124" i="4"/>
  <c r="K29" i="4"/>
  <c r="K114" i="4"/>
  <c r="K160" i="4"/>
  <c r="K183" i="4"/>
  <c r="K151" i="4"/>
  <c r="K222" i="4"/>
  <c r="E2155" i="4"/>
  <c r="H2122" i="4"/>
  <c r="I2122" i="4" s="1"/>
  <c r="H140" i="4"/>
  <c r="I140" i="4" s="1"/>
  <c r="K33" i="4"/>
  <c r="H2060" i="4"/>
  <c r="I2060" i="4" s="1"/>
  <c r="K99" i="4"/>
  <c r="K121" i="4"/>
  <c r="K42" i="4"/>
  <c r="E2101" i="4"/>
  <c r="H1634" i="4"/>
  <c r="I1634" i="4" s="1"/>
  <c r="K18" i="4"/>
  <c r="K40" i="4"/>
  <c r="K791" i="4"/>
  <c r="K1978" i="4"/>
  <c r="K1856" i="4"/>
  <c r="K173" i="4"/>
  <c r="E2087" i="4"/>
  <c r="E2142" i="4"/>
  <c r="E2014" i="4"/>
  <c r="H1941" i="4"/>
  <c r="I1941" i="4" s="1"/>
  <c r="H2044" i="4"/>
  <c r="I2044" i="4" s="1"/>
  <c r="H2053" i="4"/>
  <c r="I2053" i="4" s="1"/>
  <c r="H1649" i="4"/>
  <c r="I1649" i="4" s="1"/>
  <c r="H1811" i="4"/>
  <c r="I1811" i="4" s="1"/>
  <c r="H1655" i="4"/>
  <c r="I1655" i="4" s="1"/>
  <c r="H1911" i="4"/>
  <c r="I1911" i="4" s="1"/>
  <c r="K27" i="4"/>
  <c r="K1714" i="4"/>
  <c r="K12" i="4"/>
  <c r="K1380" i="4"/>
  <c r="K66" i="4"/>
  <c r="K127" i="4"/>
  <c r="K171" i="4"/>
  <c r="K32" i="4"/>
  <c r="K77" i="4"/>
  <c r="K154" i="4"/>
  <c r="K31" i="4"/>
  <c r="K1953" i="4"/>
  <c r="K1855" i="4"/>
  <c r="K1813" i="4"/>
  <c r="K166" i="4"/>
  <c r="K16" i="4"/>
  <c r="K61" i="4"/>
  <c r="H2175" i="4"/>
  <c r="I2175" i="4" s="1"/>
  <c r="K105" i="4"/>
  <c r="K1495" i="4"/>
  <c r="H1803" i="4"/>
  <c r="I1803" i="4" s="1"/>
  <c r="K158" i="4"/>
  <c r="K286" i="4"/>
  <c r="K126" i="4"/>
  <c r="K112" i="4"/>
  <c r="K106" i="4"/>
  <c r="K131" i="4"/>
  <c r="K91" i="4"/>
  <c r="K1942" i="4"/>
  <c r="K68" i="4"/>
  <c r="H183" i="4"/>
  <c r="I183" i="4" s="1"/>
  <c r="H286" i="4"/>
  <c r="I286" i="4" s="1"/>
  <c r="H1730" i="4"/>
  <c r="I1730" i="4" s="1"/>
  <c r="H1654" i="4"/>
  <c r="I1654" i="4" s="1"/>
  <c r="H1877" i="4"/>
  <c r="I1877" i="4" s="1"/>
  <c r="H1962" i="4"/>
  <c r="I1962" i="4" s="1"/>
  <c r="H1942" i="4"/>
  <c r="I1942" i="4" s="1"/>
  <c r="H2010" i="4"/>
  <c r="I2010" i="4" s="1"/>
  <c r="K2130" i="4"/>
  <c r="K167" i="4"/>
  <c r="K79" i="4"/>
  <c r="H2173" i="4"/>
  <c r="I2173" i="4" s="1"/>
  <c r="K133" i="4"/>
  <c r="K132" i="4"/>
  <c r="K177" i="4"/>
  <c r="K129" i="4"/>
  <c r="K1967" i="4"/>
  <c r="K156" i="4"/>
  <c r="E2157" i="4"/>
  <c r="H2140" i="4"/>
  <c r="I2140" i="4" s="1"/>
  <c r="E2136" i="4"/>
  <c r="E2074" i="4"/>
  <c r="K104" i="4"/>
  <c r="K57" i="4"/>
  <c r="K155" i="4"/>
  <c r="K101" i="4"/>
  <c r="K176" i="4"/>
  <c r="K92" i="4"/>
  <c r="K20" i="4"/>
  <c r="K716" i="4"/>
  <c r="K25" i="4"/>
  <c r="K54" i="4"/>
  <c r="K2065" i="4"/>
  <c r="K2007" i="4"/>
  <c r="K141" i="4"/>
  <c r="E2170" i="4"/>
  <c r="H2113" i="4"/>
  <c r="I2113" i="4" s="1"/>
  <c r="H2154" i="4"/>
  <c r="I2154" i="4" s="1"/>
  <c r="E2032" i="4"/>
  <c r="K8" i="4"/>
  <c r="K118" i="4"/>
  <c r="K17" i="4"/>
  <c r="K139" i="4"/>
  <c r="H2064" i="4"/>
  <c r="I2064" i="4" s="1"/>
  <c r="H1993" i="4"/>
  <c r="I1993" i="4" s="1"/>
  <c r="K1879" i="4"/>
  <c r="K138" i="4"/>
  <c r="K52" i="4"/>
  <c r="K74" i="4"/>
  <c r="K1640" i="4"/>
  <c r="E2115" i="4"/>
  <c r="E1803" i="4"/>
  <c r="H2007" i="4"/>
  <c r="I2007" i="4" s="1"/>
  <c r="K1632" i="4"/>
  <c r="K6" i="4"/>
  <c r="K115" i="4"/>
  <c r="K125" i="4"/>
  <c r="K402" i="4"/>
  <c r="K110" i="4"/>
  <c r="K1741" i="4"/>
  <c r="K140" i="4"/>
  <c r="K122" i="4"/>
  <c r="K55" i="4"/>
  <c r="K97" i="4"/>
  <c r="K24" i="4"/>
  <c r="K1838" i="4"/>
  <c r="K1250" i="4"/>
  <c r="E2049" i="4"/>
  <c r="E1954" i="4"/>
  <c r="H1768" i="4"/>
  <c r="I1768" i="4" s="1"/>
  <c r="H2079" i="4"/>
  <c r="I2079" i="4" s="1"/>
  <c r="H2130" i="4"/>
  <c r="I2130" i="4" s="1"/>
  <c r="H2065" i="4"/>
  <c r="I2065" i="4" s="1"/>
  <c r="H1641" i="4"/>
  <c r="I1641" i="4" s="1"/>
  <c r="H1984" i="4"/>
  <c r="I1984" i="4" s="1"/>
  <c r="E2151" i="4"/>
  <c r="E1986" i="4"/>
  <c r="E2165" i="4"/>
  <c r="H1967" i="4"/>
  <c r="I1967" i="4" s="1"/>
  <c r="K180" i="4"/>
  <c r="K134" i="4"/>
  <c r="E1811" i="4"/>
  <c r="H1956" i="4"/>
  <c r="L1956" i="4" s="1"/>
  <c r="M1956" i="4" s="1"/>
  <c r="K22" i="4"/>
  <c r="K1805" i="4"/>
  <c r="K63" i="4"/>
  <c r="K23" i="4"/>
  <c r="K128" i="4"/>
  <c r="K1868" i="4"/>
  <c r="K107" i="4"/>
  <c r="K1961" i="4"/>
  <c r="K41" i="4"/>
  <c r="H1895" i="4"/>
  <c r="I1895" i="4" s="1"/>
  <c r="K53" i="4"/>
  <c r="K34" i="4"/>
  <c r="K94" i="4"/>
  <c r="K2030" i="4"/>
  <c r="K1638" i="4"/>
  <c r="K96" i="4"/>
  <c r="K35" i="4"/>
  <c r="K1975" i="4"/>
  <c r="K161" i="4"/>
  <c r="K15" i="4"/>
  <c r="K172" i="4"/>
  <c r="K58" i="4"/>
  <c r="K81" i="4"/>
  <c r="H2072" i="4"/>
  <c r="I2072" i="4" s="1"/>
  <c r="H1717" i="4"/>
  <c r="I1717" i="4" s="1"/>
  <c r="K1670" i="4"/>
  <c r="K1710" i="4"/>
  <c r="K1759" i="4"/>
  <c r="K1966" i="4"/>
  <c r="K1644" i="4"/>
  <c r="K1669" i="4"/>
  <c r="K1665" i="4"/>
  <c r="K842" i="4"/>
  <c r="K1957" i="4"/>
  <c r="K1866" i="4"/>
  <c r="H1966" i="4"/>
  <c r="I1966" i="4" s="1"/>
  <c r="E1877" i="4"/>
  <c r="E1942" i="4"/>
  <c r="H1957" i="4"/>
  <c r="I1957" i="4" s="1"/>
  <c r="H1662" i="4"/>
  <c r="I1662" i="4" s="1"/>
  <c r="H1733" i="4"/>
  <c r="I1733" i="4" s="1"/>
  <c r="H1862" i="4"/>
  <c r="I1862" i="4" s="1"/>
  <c r="H1775" i="4"/>
  <c r="I1775" i="4" s="1"/>
  <c r="K1123" i="4"/>
  <c r="K277" i="4"/>
  <c r="K1890" i="4"/>
  <c r="K218" i="4"/>
  <c r="K1898" i="4"/>
  <c r="K1954" i="4"/>
  <c r="K1970" i="4"/>
  <c r="H1977" i="4"/>
  <c r="I1977" i="4" s="1"/>
  <c r="H1883" i="4"/>
  <c r="I1883" i="4" s="1"/>
  <c r="H1964" i="4"/>
  <c r="I1964" i="4" s="1"/>
  <c r="H1975" i="4"/>
  <c r="I1975" i="4" s="1"/>
  <c r="H1971" i="4"/>
  <c r="I1971" i="4" s="1"/>
  <c r="H1770" i="4"/>
  <c r="I1770" i="4" s="1"/>
  <c r="K1825" i="4"/>
  <c r="H1679" i="4"/>
  <c r="I1679" i="4" s="1"/>
  <c r="H1970" i="4"/>
  <c r="I1970" i="4" s="1"/>
  <c r="H1961" i="4"/>
  <c r="I1961" i="4" s="1"/>
  <c r="K1960" i="4"/>
  <c r="H1832" i="4"/>
  <c r="I1832" i="4" s="1"/>
  <c r="K1907" i="4"/>
  <c r="H1904" i="4"/>
  <c r="I1904" i="4" s="1"/>
  <c r="K1639" i="4"/>
  <c r="K1770" i="4"/>
  <c r="K1648" i="4"/>
  <c r="K1673" i="4"/>
  <c r="K682" i="4"/>
  <c r="K1777" i="4"/>
  <c r="H404" i="4"/>
  <c r="I404" i="4" s="1"/>
  <c r="H1636" i="4"/>
  <c r="I1636" i="4" s="1"/>
  <c r="H1669" i="4"/>
  <c r="I1669" i="4" s="1"/>
  <c r="H1947" i="4"/>
  <c r="I1947" i="4" s="1"/>
  <c r="H1943" i="4"/>
  <c r="I1943" i="4" s="1"/>
  <c r="H1949" i="4"/>
  <c r="I1949" i="4" s="1"/>
  <c r="K1752" i="4"/>
  <c r="K1852" i="4"/>
  <c r="K1025" i="4"/>
  <c r="K1786" i="4"/>
  <c r="K1962" i="4"/>
  <c r="K1189" i="4"/>
  <c r="K1631" i="4"/>
  <c r="K1969" i="4"/>
  <c r="K1832" i="4"/>
  <c r="E1962" i="4"/>
  <c r="H1898" i="4"/>
  <c r="I1898" i="4" s="1"/>
  <c r="H1946" i="4"/>
  <c r="I1946" i="4" s="1"/>
  <c r="K1860" i="4"/>
  <c r="K1494" i="4"/>
  <c r="H1965" i="4"/>
  <c r="I1965" i="4" s="1"/>
  <c r="K586" i="4"/>
  <c r="K1546" i="4"/>
  <c r="K1937" i="4"/>
  <c r="K1588" i="4"/>
  <c r="K1541" i="4"/>
  <c r="H1951" i="4"/>
  <c r="I1951" i="4" s="1"/>
  <c r="G1756" i="4"/>
  <c r="K1964" i="4"/>
  <c r="K187" i="4"/>
  <c r="K1775" i="4"/>
  <c r="K1944" i="4"/>
  <c r="K1667" i="4"/>
  <c r="K552" i="4"/>
  <c r="K1956" i="4"/>
  <c r="H1969" i="4"/>
  <c r="I1969" i="4" s="1"/>
  <c r="H1758" i="4"/>
  <c r="I1758" i="4" s="1"/>
  <c r="E1943" i="4"/>
  <c r="E1665" i="4"/>
  <c r="H1667" i="4"/>
  <c r="I1667" i="4" s="1"/>
  <c r="H1937" i="4"/>
  <c r="I1937" i="4" s="1"/>
  <c r="K838" i="4"/>
  <c r="K1948" i="4"/>
  <c r="E1781" i="4"/>
  <c r="K1976" i="4"/>
  <c r="E1782" i="4"/>
  <c r="H1816" i="4"/>
  <c r="I1816" i="4" s="1"/>
  <c r="K813" i="4"/>
  <c r="K1918" i="4"/>
  <c r="K772" i="4"/>
  <c r="K366" i="4"/>
  <c r="K1820" i="4"/>
  <c r="K1839" i="4"/>
  <c r="K1661" i="4"/>
  <c r="K1920" i="4"/>
  <c r="K1811" i="4"/>
  <c r="E1961" i="4"/>
  <c r="H1959" i="4"/>
  <c r="I1959" i="4" s="1"/>
  <c r="H1650" i="4"/>
  <c r="I1650" i="4" s="1"/>
  <c r="E1956" i="4"/>
  <c r="E1970" i="4"/>
  <c r="H1979" i="4"/>
  <c r="I1979" i="4" s="1"/>
  <c r="G1949" i="4"/>
  <c r="H1952" i="4"/>
  <c r="I1952" i="4" s="1"/>
  <c r="H1686" i="4"/>
  <c r="I1686" i="4" s="1"/>
  <c r="K1809" i="4"/>
  <c r="K1808" i="4"/>
  <c r="K1266" i="4"/>
  <c r="K1753" i="4"/>
  <c r="K762" i="4"/>
  <c r="K1949" i="4"/>
  <c r="K1968" i="4"/>
  <c r="K1787" i="4"/>
  <c r="K1848" i="4"/>
  <c r="K1806" i="4"/>
  <c r="K1466" i="4"/>
  <c r="K1744" i="4"/>
  <c r="K1900" i="4"/>
  <c r="K1676" i="4"/>
  <c r="E1655" i="4"/>
  <c r="E1947" i="4"/>
  <c r="H1729" i="4"/>
  <c r="I1729" i="4" s="1"/>
  <c r="H1632" i="4"/>
  <c r="I1632" i="4" s="1"/>
  <c r="H1901" i="4"/>
  <c r="I1901" i="4" s="1"/>
  <c r="H1834" i="4"/>
  <c r="I1834" i="4" s="1"/>
  <c r="H1908" i="4"/>
  <c r="I1908" i="4" s="1"/>
  <c r="H1944" i="4"/>
  <c r="I1944" i="4" s="1"/>
  <c r="H1953" i="4"/>
  <c r="I1953" i="4" s="1"/>
  <c r="K1205" i="4"/>
  <c r="H1690" i="4"/>
  <c r="I1690" i="4" s="1"/>
  <c r="H1974" i="4"/>
  <c r="I1974" i="4" s="1"/>
  <c r="K1419" i="4"/>
  <c r="K1908" i="4"/>
  <c r="H1280" i="4"/>
  <c r="I1280" i="4" s="1"/>
  <c r="K997" i="4"/>
  <c r="K1955" i="4"/>
  <c r="K1666" i="4"/>
  <c r="K1859" i="4"/>
  <c r="K1725" i="4"/>
  <c r="K538" i="4"/>
  <c r="K1831" i="4"/>
  <c r="K473" i="4"/>
  <c r="K1782" i="4"/>
  <c r="K1845" i="4"/>
  <c r="K1899" i="4"/>
  <c r="K1357" i="4"/>
  <c r="K1958" i="4"/>
  <c r="K1785" i="4"/>
  <c r="H1761" i="4"/>
  <c r="I1761" i="4" s="1"/>
  <c r="H1859" i="4"/>
  <c r="I1859" i="4" s="1"/>
  <c r="H1715" i="4"/>
  <c r="I1715" i="4" s="1"/>
  <c r="H1920" i="4"/>
  <c r="I1920" i="4" s="1"/>
  <c r="H282" i="4"/>
  <c r="I282" i="4" s="1"/>
  <c r="H1874" i="4"/>
  <c r="I1874" i="4" s="1"/>
  <c r="H1698" i="4"/>
  <c r="I1698" i="4" s="1"/>
  <c r="H1916" i="4"/>
  <c r="I1916" i="4" s="1"/>
  <c r="H1926" i="4"/>
  <c r="I1926" i="4" s="1"/>
  <c r="H1968" i="4"/>
  <c r="I1968" i="4" s="1"/>
  <c r="K1882" i="4"/>
  <c r="K1662" i="4"/>
  <c r="K1641" i="4"/>
  <c r="H1852" i="4"/>
  <c r="I1852" i="4" s="1"/>
  <c r="K1634" i="4"/>
  <c r="K1939" i="4"/>
  <c r="E1940" i="4"/>
  <c r="H1670" i="4"/>
  <c r="I1670" i="4" s="1"/>
  <c r="H1776" i="4"/>
  <c r="I1776" i="4" s="1"/>
  <c r="H1873" i="4"/>
  <c r="I1873" i="4" s="1"/>
  <c r="K1834" i="4"/>
  <c r="K1774" i="4"/>
  <c r="K1709" i="4"/>
  <c r="K881" i="4"/>
  <c r="K1755" i="4"/>
  <c r="K1649" i="4"/>
  <c r="K1979" i="4"/>
  <c r="K1822" i="4"/>
  <c r="K1735" i="4"/>
  <c r="K1800" i="4"/>
  <c r="K1718" i="4"/>
  <c r="K1107" i="4"/>
  <c r="K1952" i="4"/>
  <c r="K1798" i="4"/>
  <c r="K1693" i="4"/>
  <c r="H1683" i="4"/>
  <c r="I1683" i="4" s="1"/>
  <c r="H1865" i="4"/>
  <c r="I1865" i="4" s="1"/>
  <c r="H1963" i="4"/>
  <c r="I1963" i="4" s="1"/>
  <c r="E1953" i="4"/>
  <c r="H1747" i="4"/>
  <c r="I1747" i="4" s="1"/>
  <c r="E1634" i="4"/>
  <c r="H1778" i="4"/>
  <c r="I1778" i="4" s="1"/>
  <c r="H1711" i="4"/>
  <c r="I1711" i="4" s="1"/>
  <c r="H1960" i="4"/>
  <c r="I1960" i="4" s="1"/>
  <c r="H1779" i="4"/>
  <c r="I1779" i="4" s="1"/>
  <c r="H1749" i="4"/>
  <c r="I1749" i="4" s="1"/>
  <c r="E1649" i="4"/>
  <c r="E1926" i="4"/>
  <c r="H1906" i="4"/>
  <c r="I1906" i="4" s="1"/>
  <c r="H626" i="4"/>
  <c r="I626" i="4" s="1"/>
  <c r="E1856" i="4"/>
  <c r="H1701" i="4"/>
  <c r="I1701" i="4" s="1"/>
  <c r="H1693" i="4"/>
  <c r="I1693" i="4" s="1"/>
  <c r="H1664" i="4"/>
  <c r="I1664" i="4" s="1"/>
  <c r="H1709" i="4"/>
  <c r="I1709" i="4" s="1"/>
  <c r="K249" i="4"/>
  <c r="K1817" i="4"/>
  <c r="K1779" i="4"/>
  <c r="K1655" i="4"/>
  <c r="K1963" i="4"/>
  <c r="H1939" i="4"/>
  <c r="I1939" i="4" s="1"/>
  <c r="K1959" i="4"/>
  <c r="H1638" i="4"/>
  <c r="I1638" i="4" s="1"/>
  <c r="H1808" i="4"/>
  <c r="I1808" i="4" s="1"/>
  <c r="H1748" i="4"/>
  <c r="I1748" i="4" s="1"/>
  <c r="K1683" i="4"/>
  <c r="K1758" i="4"/>
  <c r="K1876" i="4"/>
  <c r="K1867" i="4"/>
  <c r="K403" i="4"/>
  <c r="K1791" i="4"/>
  <c r="K1916" i="4"/>
  <c r="K1849" i="4"/>
  <c r="K1471" i="4"/>
  <c r="K706" i="4"/>
  <c r="K1927" i="4"/>
  <c r="K515" i="4"/>
  <c r="K1803" i="4"/>
  <c r="K1629" i="4"/>
  <c r="K1765" i="4"/>
  <c r="K1701" i="4"/>
  <c r="K1847" i="4"/>
  <c r="K1778" i="4"/>
  <c r="K1816" i="4"/>
  <c r="K1930" i="4"/>
  <c r="K1919" i="4"/>
  <c r="E1968" i="4"/>
  <c r="E1978" i="4"/>
  <c r="H1744" i="4"/>
  <c r="I1744" i="4" s="1"/>
  <c r="G1836" i="4"/>
  <c r="H1972" i="4"/>
  <c r="I1972" i="4" s="1"/>
  <c r="E1908" i="4"/>
  <c r="H1914" i="4"/>
  <c r="I1914" i="4" s="1"/>
  <c r="H1900" i="4"/>
  <c r="I1900" i="4" s="1"/>
  <c r="E1944" i="4"/>
  <c r="H1922" i="4"/>
  <c r="I1922" i="4" s="1"/>
  <c r="E1976" i="4"/>
  <c r="H706" i="4"/>
  <c r="I706" i="4" s="1"/>
  <c r="H1631" i="4"/>
  <c r="I1631" i="4" s="1"/>
  <c r="H1938" i="4"/>
  <c r="I1938" i="4" s="1"/>
  <c r="H1810" i="4"/>
  <c r="I1810" i="4" s="1"/>
  <c r="H1688" i="4"/>
  <c r="I1688" i="4" s="1"/>
  <c r="H1928" i="4"/>
  <c r="I1928" i="4" s="1"/>
  <c r="H1860" i="4"/>
  <c r="I1860" i="4" s="1"/>
  <c r="K1664" i="4"/>
  <c r="H1802" i="4"/>
  <c r="I1802" i="4" s="1"/>
  <c r="K1941" i="4"/>
  <c r="K1854" i="4"/>
  <c r="K1886" i="4"/>
  <c r="K1681" i="4"/>
  <c r="E1632" i="4"/>
  <c r="G1925" i="4"/>
  <c r="K1690" i="4"/>
  <c r="K1933" i="4"/>
  <c r="K1950" i="4"/>
  <c r="K1715" i="4"/>
  <c r="K1747" i="4"/>
  <c r="H1980" i="4"/>
  <c r="I1980" i="4" s="1"/>
  <c r="K1974" i="4"/>
  <c r="K1727" i="4"/>
  <c r="K1729" i="4"/>
  <c r="K1682" i="4"/>
  <c r="K1708" i="4"/>
  <c r="K1850" i="4"/>
  <c r="K1973" i="4"/>
  <c r="K1884" i="4"/>
  <c r="K1887" i="4"/>
  <c r="K1938" i="4"/>
  <c r="K1197" i="4"/>
  <c r="E1916" i="4"/>
  <c r="E1862" i="4"/>
  <c r="E1698" i="4"/>
  <c r="E1733" i="4"/>
  <c r="H1948" i="4"/>
  <c r="I1948" i="4" s="1"/>
  <c r="H1710" i="4"/>
  <c r="I1710" i="4" s="1"/>
  <c r="H1692" i="4"/>
  <c r="I1692" i="4" s="1"/>
  <c r="H1720" i="4"/>
  <c r="I1720" i="4" s="1"/>
  <c r="H1927" i="4"/>
  <c r="I1927" i="4" s="1"/>
  <c r="E1679" i="4"/>
  <c r="H1955" i="4"/>
  <c r="I1955" i="4" s="1"/>
  <c r="H1839" i="4"/>
  <c r="I1839" i="4" s="1"/>
  <c r="H1798" i="4"/>
  <c r="I1798" i="4" s="1"/>
  <c r="K1713" i="4"/>
  <c r="K1940" i="4"/>
  <c r="K1717" i="4"/>
  <c r="K1947" i="4"/>
  <c r="K1883" i="4"/>
  <c r="H1915" i="4"/>
  <c r="I1915" i="4" s="1"/>
  <c r="H1882" i="4"/>
  <c r="I1882" i="4" s="1"/>
  <c r="K1688" i="4"/>
  <c r="K1652" i="4"/>
  <c r="K990" i="4"/>
  <c r="K1040" i="4"/>
  <c r="K1792" i="4"/>
  <c r="K950" i="4"/>
  <c r="K977" i="4"/>
  <c r="K735" i="4"/>
  <c r="K1861" i="4"/>
  <c r="K208" i="4"/>
  <c r="K1922" i="4"/>
  <c r="K1776" i="4"/>
  <c r="K812" i="4"/>
  <c r="K1702" i="4"/>
  <c r="K1874" i="4"/>
  <c r="K1059" i="4"/>
  <c r="K1823" i="4"/>
  <c r="K1914" i="4"/>
  <c r="K602" i="4"/>
  <c r="K1901" i="4"/>
  <c r="K1801" i="4"/>
  <c r="K1840" i="4"/>
  <c r="K1905" i="4"/>
  <c r="E1717" i="4"/>
  <c r="H1973" i="4"/>
  <c r="I1973" i="4" s="1"/>
  <c r="H1931" i="4"/>
  <c r="I1931" i="4" s="1"/>
  <c r="H1918" i="4"/>
  <c r="I1918" i="4" s="1"/>
  <c r="H1950" i="4"/>
  <c r="I1950" i="4" s="1"/>
  <c r="H663" i="4"/>
  <c r="I663" i="4" s="1"/>
  <c r="H1799" i="4"/>
  <c r="I1799" i="4" s="1"/>
  <c r="H1644" i="4"/>
  <c r="I1644" i="4" s="1"/>
  <c r="H1725" i="4"/>
  <c r="I1725" i="4" s="1"/>
  <c r="H1930" i="4"/>
  <c r="I1930" i="4" s="1"/>
  <c r="H1677" i="4"/>
  <c r="I1677" i="4" s="1"/>
  <c r="G1818" i="4"/>
  <c r="K1818" i="4"/>
  <c r="E1189" i="4"/>
  <c r="H1189" i="4"/>
  <c r="I1189" i="4" s="1"/>
  <c r="H1685" i="4"/>
  <c r="I1685" i="4" s="1"/>
  <c r="E1685" i="4"/>
  <c r="E1735" i="4"/>
  <c r="H1735" i="4"/>
  <c r="I1735" i="4" s="1"/>
  <c r="E1884" i="4"/>
  <c r="H1884" i="4"/>
  <c r="I1884" i="4" s="1"/>
  <c r="E1742" i="4"/>
  <c r="H1742" i="4"/>
  <c r="I1742" i="4" s="1"/>
  <c r="G1857" i="4"/>
  <c r="K1857" i="4"/>
  <c r="G1892" i="4"/>
  <c r="K1892" i="4"/>
  <c r="G1642" i="4"/>
  <c r="K1642" i="4"/>
  <c r="H1642" i="4"/>
  <c r="I1642" i="4" s="1"/>
  <c r="G1706" i="4"/>
  <c r="K1706" i="4"/>
  <c r="G1738" i="4"/>
  <c r="H1738" i="4"/>
  <c r="I1738" i="4" s="1"/>
  <c r="K1738" i="4"/>
  <c r="G1663" i="4"/>
  <c r="H1663" i="4"/>
  <c r="I1663" i="4" s="1"/>
  <c r="K1663" i="4"/>
  <c r="G1675" i="4"/>
  <c r="H1675" i="4"/>
  <c r="I1675" i="4" s="1"/>
  <c r="K1675" i="4"/>
  <c r="G1771" i="4"/>
  <c r="H1771" i="4"/>
  <c r="I1771" i="4" s="1"/>
  <c r="K1771" i="4"/>
  <c r="G1712" i="4"/>
  <c r="K1712" i="4"/>
  <c r="K1902" i="4"/>
  <c r="E1808" i="4"/>
  <c r="H1647" i="4"/>
  <c r="I1647" i="4" s="1"/>
  <c r="K1108" i="4"/>
  <c r="G1610" i="4"/>
  <c r="K1610" i="4"/>
  <c r="G928" i="4"/>
  <c r="K928" i="4"/>
  <c r="G894" i="4"/>
  <c r="K894" i="4"/>
  <c r="E1669" i="4"/>
  <c r="G430" i="4"/>
  <c r="K430" i="4"/>
  <c r="G489" i="4"/>
  <c r="K489" i="4"/>
  <c r="E1752" i="4"/>
  <c r="H1752" i="4"/>
  <c r="I1752" i="4" s="1"/>
  <c r="H1787" i="4"/>
  <c r="I1787" i="4" s="1"/>
  <c r="E1787" i="4"/>
  <c r="E1764" i="4"/>
  <c r="H1764" i="4"/>
  <c r="I1764" i="4" s="1"/>
  <c r="G1858" i="4"/>
  <c r="K1858" i="4"/>
  <c r="G1651" i="4"/>
  <c r="H1651" i="4"/>
  <c r="I1651" i="4" s="1"/>
  <c r="G1871" i="4"/>
  <c r="H1871" i="4"/>
  <c r="I1871" i="4" s="1"/>
  <c r="K1871" i="4"/>
  <c r="H1656" i="4"/>
  <c r="I1656" i="4" s="1"/>
  <c r="G1656" i="4"/>
  <c r="K1656" i="4"/>
  <c r="G1739" i="4"/>
  <c r="K1739" i="4"/>
  <c r="G1687" i="4"/>
  <c r="K1687" i="4"/>
  <c r="G1732" i="4"/>
  <c r="K1732" i="4"/>
  <c r="G1873" i="4"/>
  <c r="K1873" i="4"/>
  <c r="G1870" i="4"/>
  <c r="H1870" i="4"/>
  <c r="I1870" i="4" s="1"/>
  <c r="G1903" i="4"/>
  <c r="K1903" i="4"/>
  <c r="G1724" i="4"/>
  <c r="K1724" i="4"/>
  <c r="H1724" i="4"/>
  <c r="I1724" i="4" s="1"/>
  <c r="H1850" i="4"/>
  <c r="I1850" i="4" s="1"/>
  <c r="E1850" i="4"/>
  <c r="H1801" i="4"/>
  <c r="I1801" i="4" s="1"/>
  <c r="E1801" i="4"/>
  <c r="H1849" i="4"/>
  <c r="I1849" i="4" s="1"/>
  <c r="E1849" i="4"/>
  <c r="E1828" i="4"/>
  <c r="H1828" i="4"/>
  <c r="I1828" i="4" s="1"/>
  <c r="G1878" i="4"/>
  <c r="K1878" i="4"/>
  <c r="H1878" i="4"/>
  <c r="I1878" i="4" s="1"/>
  <c r="H1732" i="4"/>
  <c r="I1732" i="4" s="1"/>
  <c r="H1858" i="4"/>
  <c r="I1858" i="4" s="1"/>
  <c r="H1809" i="4"/>
  <c r="I1809" i="4" s="1"/>
  <c r="G1426" i="4"/>
  <c r="K1426" i="4"/>
  <c r="H1818" i="4"/>
  <c r="I1818" i="4" s="1"/>
  <c r="G1828" i="4"/>
  <c r="G1835" i="4"/>
  <c r="K1835" i="4"/>
  <c r="G1762" i="4"/>
  <c r="K1762" i="4"/>
  <c r="H1762" i="4"/>
  <c r="I1762" i="4" s="1"/>
  <c r="G1891" i="4"/>
  <c r="K1891" i="4"/>
  <c r="H1891" i="4"/>
  <c r="I1891" i="4" s="1"/>
  <c r="E1933" i="4"/>
  <c r="H1933" i="4"/>
  <c r="I1933" i="4" s="1"/>
  <c r="H1876" i="4"/>
  <c r="I1876" i="4" s="1"/>
  <c r="E1876" i="4"/>
  <c r="G1696" i="4"/>
  <c r="H1696" i="4"/>
  <c r="I1696" i="4" s="1"/>
  <c r="G1647" i="4"/>
  <c r="K1647" i="4"/>
  <c r="G1911" i="4"/>
  <c r="K1911" i="4"/>
  <c r="G1750" i="4"/>
  <c r="K1750" i="4"/>
  <c r="H1750" i="4"/>
  <c r="I1750" i="4" s="1"/>
  <c r="G1837" i="4"/>
  <c r="K1837" i="4"/>
  <c r="H1837" i="4"/>
  <c r="I1837" i="4" s="1"/>
  <c r="E1713" i="4"/>
  <c r="H1713" i="4"/>
  <c r="I1713" i="4" s="1"/>
  <c r="E1756" i="4"/>
  <c r="H1756" i="4"/>
  <c r="I1756" i="4" s="1"/>
  <c r="G1115" i="4"/>
  <c r="K1115" i="4"/>
  <c r="K1814" i="4"/>
  <c r="K1637" i="4"/>
  <c r="K1659" i="4"/>
  <c r="G809" i="4"/>
  <c r="K809" i="4"/>
  <c r="G1881" i="4"/>
  <c r="K1881" i="4"/>
  <c r="G1923" i="4"/>
  <c r="K1923" i="4"/>
  <c r="G1751" i="4"/>
  <c r="K1751" i="4"/>
  <c r="H1751" i="4"/>
  <c r="I1751" i="4" s="1"/>
  <c r="E1790" i="4"/>
  <c r="H1790" i="4"/>
  <c r="I1790" i="4" s="1"/>
  <c r="E1746" i="4"/>
  <c r="H1746" i="4"/>
  <c r="I1746" i="4" s="1"/>
  <c r="H1640" i="4"/>
  <c r="I1640" i="4" s="1"/>
  <c r="E1640" i="4"/>
  <c r="E1848" i="4"/>
  <c r="H1848" i="4"/>
  <c r="I1848" i="4" s="1"/>
  <c r="G1869" i="4"/>
  <c r="K1869" i="4"/>
  <c r="G1872" i="4"/>
  <c r="H1872" i="4"/>
  <c r="I1872" i="4" s="1"/>
  <c r="H1726" i="4"/>
  <c r="I1726" i="4" s="1"/>
  <c r="E1726" i="4"/>
  <c r="G1630" i="4"/>
  <c r="K1630" i="4"/>
  <c r="E1869" i="4"/>
  <c r="H1869" i="4"/>
  <c r="I1869" i="4" s="1"/>
  <c r="G1781" i="4"/>
  <c r="K1781" i="4"/>
  <c r="H1923" i="4"/>
  <c r="I1923" i="4" s="1"/>
  <c r="H1814" i="4"/>
  <c r="I1814" i="4" s="1"/>
  <c r="H1835" i="4"/>
  <c r="I1835" i="4" s="1"/>
  <c r="G1413" i="4"/>
  <c r="K1413" i="4"/>
  <c r="H1728" i="4"/>
  <c r="I1728" i="4" s="1"/>
  <c r="H1718" i="4"/>
  <c r="I1718" i="4" s="1"/>
  <c r="H1741" i="4"/>
  <c r="I1741" i="4" s="1"/>
  <c r="H1857" i="4"/>
  <c r="I1857" i="4" s="1"/>
  <c r="K1885" i="4"/>
  <c r="K1797" i="4"/>
  <c r="K1348" i="4"/>
  <c r="K1880" i="4"/>
  <c r="K236" i="4"/>
  <c r="K1636" i="4"/>
  <c r="K1707" i="4"/>
  <c r="K681" i="4"/>
  <c r="K1146" i="4"/>
  <c r="K834" i="4"/>
  <c r="H1657" i="4"/>
  <c r="I1657" i="4" s="1"/>
  <c r="E1898" i="4"/>
  <c r="H1847" i="4"/>
  <c r="I1847" i="4" s="1"/>
  <c r="H1836" i="4"/>
  <c r="I1836" i="4" s="1"/>
  <c r="H1666" i="4"/>
  <c r="I1666" i="4" s="1"/>
  <c r="H1842" i="4"/>
  <c r="I1842" i="4" s="1"/>
  <c r="E1701" i="4"/>
  <c r="H1851" i="4"/>
  <c r="I1851" i="4" s="1"/>
  <c r="H1773" i="4"/>
  <c r="I1773" i="4" s="1"/>
  <c r="H1637" i="4"/>
  <c r="I1637" i="4" s="1"/>
  <c r="H1841" i="4"/>
  <c r="I1841" i="4" s="1"/>
  <c r="E1664" i="4"/>
  <c r="H1854" i="4"/>
  <c r="I1854" i="4" s="1"/>
  <c r="H1680" i="4"/>
  <c r="I1680" i="4" s="1"/>
  <c r="H1697" i="4"/>
  <c r="I1697" i="4" s="1"/>
  <c r="H1661" i="4"/>
  <c r="I1661" i="4" s="1"/>
  <c r="H1739" i="4"/>
  <c r="I1739" i="4" s="1"/>
  <c r="H1889" i="4"/>
  <c r="I1889" i="4" s="1"/>
  <c r="K575" i="4"/>
  <c r="K1761" i="4"/>
  <c r="K730" i="4"/>
  <c r="E1732" i="4"/>
  <c r="H735" i="4"/>
  <c r="I735" i="4" s="1"/>
  <c r="H1868" i="4"/>
  <c r="I1868" i="4" s="1"/>
  <c r="K1829" i="4"/>
  <c r="K1842" i="4"/>
  <c r="K1698" i="4"/>
  <c r="K1268" i="4"/>
  <c r="K1716" i="4"/>
  <c r="K913" i="4"/>
  <c r="K1327" i="4"/>
  <c r="K1599" i="4"/>
  <c r="K1731" i="4"/>
  <c r="K729" i="4"/>
  <c r="K1695" i="4"/>
  <c r="K1726" i="4"/>
  <c r="E1858" i="4"/>
  <c r="E1897" i="4"/>
  <c r="H1845" i="4"/>
  <c r="I1845" i="4" s="1"/>
  <c r="H1855" i="4"/>
  <c r="I1855" i="4" s="1"/>
  <c r="E1832" i="4"/>
  <c r="H1734" i="4"/>
  <c r="I1734" i="4" s="1"/>
  <c r="H1659" i="4"/>
  <c r="I1659" i="4" s="1"/>
  <c r="H1912" i="4"/>
  <c r="I1912" i="4" s="1"/>
  <c r="H1819" i="4"/>
  <c r="I1819" i="4" s="1"/>
  <c r="H1212" i="4"/>
  <c r="I1212" i="4" s="1"/>
  <c r="H1887" i="4"/>
  <c r="I1887" i="4" s="1"/>
  <c r="H1797" i="4"/>
  <c r="I1797" i="4" s="1"/>
  <c r="H1807" i="4"/>
  <c r="I1807" i="4" s="1"/>
  <c r="K1711" i="4"/>
  <c r="H1921" i="4"/>
  <c r="I1921" i="4" s="1"/>
  <c r="H1853" i="4"/>
  <c r="I1853" i="4" s="1"/>
  <c r="H1913" i="4"/>
  <c r="I1913" i="4" s="1"/>
  <c r="H1630" i="4"/>
  <c r="I1630" i="4" s="1"/>
  <c r="H1645" i="4"/>
  <c r="I1645" i="4" s="1"/>
  <c r="K1875" i="4"/>
  <c r="K1596" i="4"/>
  <c r="K1807" i="4"/>
  <c r="K1769" i="4"/>
  <c r="K1746" i="4"/>
  <c r="K1763" i="4"/>
  <c r="K1793" i="4"/>
  <c r="K1697" i="4"/>
  <c r="E1810" i="4"/>
  <c r="H1769" i="4"/>
  <c r="I1769" i="4" s="1"/>
  <c r="H1793" i="4"/>
  <c r="I1793" i="4" s="1"/>
  <c r="H1875" i="4"/>
  <c r="I1875" i="4" s="1"/>
  <c r="H1682" i="4"/>
  <c r="I1682" i="4" s="1"/>
  <c r="H1708" i="4"/>
  <c r="I1708" i="4" s="1"/>
  <c r="E1693" i="4"/>
  <c r="H1886" i="4"/>
  <c r="I1886" i="4" s="1"/>
  <c r="H1691" i="4"/>
  <c r="I1691" i="4" s="1"/>
  <c r="H1879" i="4"/>
  <c r="I1879" i="4" s="1"/>
  <c r="E1647" i="4"/>
  <c r="H1707" i="4"/>
  <c r="I1707" i="4" s="1"/>
  <c r="H1629" i="4"/>
  <c r="I1629" i="4" s="1"/>
  <c r="H1800" i="4"/>
  <c r="I1800" i="4" s="1"/>
  <c r="K1772" i="4"/>
  <c r="K1425" i="4"/>
  <c r="H1838" i="4"/>
  <c r="I1838" i="4" s="1"/>
  <c r="K1658" i="4"/>
  <c r="K1819" i="4"/>
  <c r="K485" i="4"/>
  <c r="K1784" i="4"/>
  <c r="K1645" i="4"/>
  <c r="K1535" i="4"/>
  <c r="K1788" i="4"/>
  <c r="K1680" i="4"/>
  <c r="K1316" i="4"/>
  <c r="K677" i="4"/>
  <c r="K1853" i="4"/>
  <c r="K1095" i="4"/>
  <c r="K1773" i="4"/>
  <c r="K1742" i="4"/>
  <c r="K1766" i="4"/>
  <c r="K1864" i="4"/>
  <c r="K937" i="4"/>
  <c r="K1790" i="4"/>
  <c r="K407" i="4"/>
  <c r="K1691" i="4"/>
  <c r="K1910" i="4"/>
  <c r="H1890" i="4"/>
  <c r="I1890" i="4" s="1"/>
  <c r="H1783" i="4"/>
  <c r="I1783" i="4" s="1"/>
  <c r="H1777" i="4"/>
  <c r="I1777" i="4" s="1"/>
  <c r="H1772" i="4"/>
  <c r="I1772" i="4" s="1"/>
  <c r="H1325" i="4"/>
  <c r="I1325" i="4" s="1"/>
  <c r="E1325" i="4"/>
  <c r="H842" i="4"/>
  <c r="I842" i="4" s="1"/>
  <c r="E842" i="4"/>
  <c r="G1932" i="4"/>
  <c r="H1932" i="4"/>
  <c r="I1932" i="4" s="1"/>
  <c r="E1676" i="4"/>
  <c r="H1676" i="4"/>
  <c r="I1676" i="4" s="1"/>
  <c r="E1881" i="4"/>
  <c r="H1881" i="4"/>
  <c r="I1881" i="4" s="1"/>
  <c r="G1896" i="4"/>
  <c r="K1896" i="4"/>
  <c r="G1827" i="4"/>
  <c r="H1827" i="4"/>
  <c r="I1827" i="4" s="1"/>
  <c r="G1833" i="4"/>
  <c r="K1833" i="4"/>
  <c r="G1635" i="4"/>
  <c r="K1635" i="4"/>
  <c r="G1796" i="4"/>
  <c r="K1796" i="4"/>
  <c r="G1689" i="4"/>
  <c r="H1689" i="4"/>
  <c r="I1689" i="4" s="1"/>
  <c r="K1689" i="4"/>
  <c r="G1704" i="4"/>
  <c r="H1704" i="4"/>
  <c r="I1704" i="4" s="1"/>
  <c r="G1700" i="4"/>
  <c r="H1700" i="4"/>
  <c r="I1700" i="4" s="1"/>
  <c r="E1753" i="4"/>
  <c r="H1753" i="4"/>
  <c r="I1753" i="4" s="1"/>
  <c r="G1703" i="4"/>
  <c r="H1703" i="4"/>
  <c r="I1703" i="4" s="1"/>
  <c r="K1865" i="4"/>
  <c r="K696" i="4"/>
  <c r="E1938" i="4"/>
  <c r="H1880" i="4"/>
  <c r="I1880" i="4" s="1"/>
  <c r="E1930" i="4"/>
  <c r="H1765" i="4"/>
  <c r="I1765" i="4" s="1"/>
  <c r="E1730" i="4"/>
  <c r="H1863" i="4"/>
  <c r="I1863" i="4" s="1"/>
  <c r="H1804" i="4"/>
  <c r="I1804" i="4" s="1"/>
  <c r="H1695" i="4"/>
  <c r="I1695" i="4" s="1"/>
  <c r="G806" i="4"/>
  <c r="K806" i="4"/>
  <c r="G976" i="4"/>
  <c r="K976" i="4"/>
  <c r="H1731" i="4"/>
  <c r="I1731" i="4" s="1"/>
  <c r="G1177" i="4"/>
  <c r="K1177" i="4"/>
  <c r="G873" i="4"/>
  <c r="K873" i="4"/>
  <c r="G918" i="4"/>
  <c r="K918" i="4"/>
  <c r="H1774" i="4"/>
  <c r="L1774" i="4" s="1"/>
  <c r="N1774" i="4" s="1"/>
  <c r="E1725" i="4"/>
  <c r="G1436" i="4"/>
  <c r="K1436" i="4"/>
  <c r="E1001" i="4"/>
  <c r="H1001" i="4"/>
  <c r="I1001" i="4" s="1"/>
  <c r="G258" i="4"/>
  <c r="K258" i="4"/>
  <c r="G355" i="4"/>
  <c r="K355" i="4"/>
  <c r="G1106" i="4"/>
  <c r="K1106" i="4"/>
  <c r="K359" i="4"/>
  <c r="G359" i="4"/>
  <c r="H1824" i="4"/>
  <c r="I1824" i="4" s="1"/>
  <c r="H1833" i="4"/>
  <c r="I1833" i="4" s="1"/>
  <c r="H1684" i="4"/>
  <c r="I1684" i="4" s="1"/>
  <c r="G534" i="4"/>
  <c r="K534" i="4"/>
  <c r="G715" i="4"/>
  <c r="K715" i="4"/>
  <c r="G1668" i="4"/>
  <c r="K1668" i="4"/>
  <c r="G1780" i="4"/>
  <c r="K1780" i="4"/>
  <c r="G1734" i="4"/>
  <c r="K1734" i="4"/>
  <c r="E1628" i="4"/>
  <c r="H1628" i="4"/>
  <c r="I1628" i="4" s="1"/>
  <c r="E1806" i="4"/>
  <c r="H1806" i="4"/>
  <c r="I1806" i="4" s="1"/>
  <c r="E1495" i="4"/>
  <c r="H1495" i="4"/>
  <c r="I1495" i="4" s="1"/>
  <c r="G380" i="4"/>
  <c r="K380" i="4"/>
  <c r="G1794" i="4"/>
  <c r="H1794" i="4"/>
  <c r="I1794" i="4" s="1"/>
  <c r="G1660" i="4"/>
  <c r="K1660" i="4"/>
  <c r="H1660" i="4"/>
  <c r="I1660" i="4" s="1"/>
  <c r="K514" i="4"/>
  <c r="G1171" i="4"/>
  <c r="K1171" i="4"/>
  <c r="G195" i="4"/>
  <c r="K195" i="4"/>
  <c r="G663" i="4"/>
  <c r="K663" i="4"/>
  <c r="G1699" i="4"/>
  <c r="K1699" i="4"/>
  <c r="E1785" i="4"/>
  <c r="H1785" i="4"/>
  <c r="I1785" i="4" s="1"/>
  <c r="E1885" i="4"/>
  <c r="H1885" i="4"/>
  <c r="I1885" i="4" s="1"/>
  <c r="G1657" i="4"/>
  <c r="K1657" i="4"/>
  <c r="G1863" i="4"/>
  <c r="K1863" i="4"/>
  <c r="G1737" i="4"/>
  <c r="H1737" i="4"/>
  <c r="I1737" i="4" s="1"/>
  <c r="K1737" i="4"/>
  <c r="G1812" i="4"/>
  <c r="K1812" i="4"/>
  <c r="G1552" i="4"/>
  <c r="K1552" i="4"/>
  <c r="G1410" i="4"/>
  <c r="K1410" i="4"/>
  <c r="E1812" i="4"/>
  <c r="H1812" i="4"/>
  <c r="I1812" i="4" s="1"/>
  <c r="E1767" i="4"/>
  <c r="H1767" i="4"/>
  <c r="I1767" i="4" s="1"/>
  <c r="G1934" i="4"/>
  <c r="K1934" i="4"/>
  <c r="E1706" i="4"/>
  <c r="H1706" i="4"/>
  <c r="I1706" i="4" s="1"/>
  <c r="H1678" i="4"/>
  <c r="I1678" i="4" s="1"/>
  <c r="E1822" i="4"/>
  <c r="H1822" i="4"/>
  <c r="I1822" i="4" s="1"/>
  <c r="E1866" i="4"/>
  <c r="H1866" i="4"/>
  <c r="I1866" i="4" s="1"/>
  <c r="G1795" i="4"/>
  <c r="H1795" i="4"/>
  <c r="I1795" i="4" s="1"/>
  <c r="G1736" i="4"/>
  <c r="H1736" i="4"/>
  <c r="I1736" i="4" s="1"/>
  <c r="G1653" i="4"/>
  <c r="K1653" i="4"/>
  <c r="K1862" i="4"/>
  <c r="K1912" i="4"/>
  <c r="K1917" i="4"/>
  <c r="K1531" i="4"/>
  <c r="K1684" i="4"/>
  <c r="K1700" i="4"/>
  <c r="H1791" i="4"/>
  <c r="I1791" i="4" s="1"/>
  <c r="H1796" i="4"/>
  <c r="I1796" i="4" s="1"/>
  <c r="K423" i="4"/>
  <c r="K1704" i="4"/>
  <c r="K1719" i="4"/>
  <c r="K590" i="4"/>
  <c r="K1851" i="4"/>
  <c r="K1846" i="4"/>
  <c r="H1760" i="4"/>
  <c r="I1760" i="4" s="1"/>
  <c r="H1905" i="4"/>
  <c r="I1905" i="4" s="1"/>
  <c r="H1829" i="4"/>
  <c r="I1829" i="4" s="1"/>
  <c r="H1673" i="4"/>
  <c r="I1673" i="4" s="1"/>
  <c r="H1831" i="4"/>
  <c r="I1831" i="4" s="1"/>
  <c r="H1893" i="4"/>
  <c r="I1893" i="4" s="1"/>
  <c r="H1805" i="4"/>
  <c r="I1805" i="4" s="1"/>
  <c r="G1889" i="4"/>
  <c r="E1913" i="4"/>
  <c r="G687" i="4"/>
  <c r="H687" i="4"/>
  <c r="I687" i="4" s="1"/>
  <c r="G358" i="4"/>
  <c r="K358" i="4"/>
  <c r="G1767" i="4"/>
  <c r="K1767" i="4"/>
  <c r="G1929" i="4"/>
  <c r="H1929" i="4"/>
  <c r="I1929" i="4" s="1"/>
  <c r="K1929" i="4"/>
  <c r="G1843" i="4"/>
  <c r="K1843" i="4"/>
  <c r="G1694" i="4"/>
  <c r="K1694" i="4"/>
  <c r="G1893" i="4"/>
  <c r="K1893" i="4"/>
  <c r="H1843" i="4"/>
  <c r="I1843" i="4" s="1"/>
  <c r="G1219" i="4"/>
  <c r="K1219" i="4"/>
  <c r="G339" i="4"/>
  <c r="K339" i="4"/>
  <c r="G1674" i="4"/>
  <c r="H1674" i="4"/>
  <c r="I1674" i="4" s="1"/>
  <c r="K1674" i="4"/>
  <c r="H1896" i="4"/>
  <c r="I1896" i="4" s="1"/>
  <c r="E1896" i="4"/>
  <c r="E1766" i="4"/>
  <c r="H1766" i="4"/>
  <c r="L1766" i="4" s="1"/>
  <c r="N1766" i="4" s="1"/>
  <c r="E1902" i="4"/>
  <c r="H1902" i="4"/>
  <c r="I1902" i="4" s="1"/>
  <c r="E1903" i="4"/>
  <c r="H1903" i="4"/>
  <c r="I1903" i="4" s="1"/>
  <c r="G1895" i="4"/>
  <c r="K1895" i="4"/>
  <c r="G1740" i="4"/>
  <c r="H1740" i="4"/>
  <c r="I1740" i="4" s="1"/>
  <c r="K1740" i="4"/>
  <c r="G1830" i="4"/>
  <c r="K1830" i="4"/>
  <c r="H1924" i="4"/>
  <c r="I1924" i="4" s="1"/>
  <c r="K1936" i="4"/>
  <c r="G341" i="4"/>
  <c r="K341" i="4"/>
  <c r="G1443" i="4"/>
  <c r="K1443" i="4"/>
  <c r="G1888" i="4"/>
  <c r="K1888" i="4"/>
  <c r="H1888" i="4"/>
  <c r="I1888" i="4" s="1"/>
  <c r="G1821" i="4"/>
  <c r="H1821" i="4"/>
  <c r="I1821" i="4" s="1"/>
  <c r="G1654" i="4"/>
  <c r="K1654" i="4"/>
  <c r="G1844" i="4"/>
  <c r="K1844" i="4"/>
  <c r="G1789" i="4"/>
  <c r="K1789" i="4"/>
  <c r="E1784" i="4"/>
  <c r="H1784" i="4"/>
  <c r="I1784" i="4" s="1"/>
  <c r="K767" i="4"/>
  <c r="E1688" i="4"/>
  <c r="G1722" i="4"/>
  <c r="H1722" i="4"/>
  <c r="I1722" i="4" s="1"/>
  <c r="G1804" i="4"/>
  <c r="K1804" i="4"/>
  <c r="E1840" i="4"/>
  <c r="H1840" i="4"/>
  <c r="I1840" i="4" s="1"/>
  <c r="E1652" i="4"/>
  <c r="H1652" i="4"/>
  <c r="I1652" i="4" s="1"/>
  <c r="G1633" i="4"/>
  <c r="H1633" i="4"/>
  <c r="I1633" i="4" s="1"/>
  <c r="G1678" i="4"/>
  <c r="K1678" i="4"/>
  <c r="G1826" i="4"/>
  <c r="H1826" i="4"/>
  <c r="I1826" i="4" s="1"/>
  <c r="G1754" i="4"/>
  <c r="K1754" i="4"/>
  <c r="H1754" i="4"/>
  <c r="I1754" i="4" s="1"/>
  <c r="H1714" i="4"/>
  <c r="I1714" i="4" s="1"/>
  <c r="K1913" i="4"/>
  <c r="K1679" i="4"/>
  <c r="E1860" i="4"/>
  <c r="H1820" i="4"/>
  <c r="I1820" i="4" s="1"/>
  <c r="H1780" i="4"/>
  <c r="I1780" i="4" s="1"/>
  <c r="H1743" i="4"/>
  <c r="I1743" i="4" s="1"/>
  <c r="G966" i="4"/>
  <c r="K966" i="4"/>
  <c r="E1868" i="4"/>
  <c r="H1712" i="4"/>
  <c r="I1712" i="4" s="1"/>
  <c r="K1721" i="4"/>
  <c r="K757" i="4"/>
  <c r="K1407" i="4"/>
  <c r="K949" i="4"/>
  <c r="K1633" i="4"/>
  <c r="K1906" i="4"/>
  <c r="K1932" i="4"/>
  <c r="K1924" i="4"/>
  <c r="H1910" i="4"/>
  <c r="I1910" i="4" s="1"/>
  <c r="H1763" i="4"/>
  <c r="I1763" i="4" s="1"/>
  <c r="H1653" i="4"/>
  <c r="I1653" i="4" s="1"/>
  <c r="E1739" i="4"/>
  <c r="H1892" i="4"/>
  <c r="I1892" i="4" s="1"/>
  <c r="E1661" i="4"/>
  <c r="H1846" i="4"/>
  <c r="I1846" i="4" s="1"/>
  <c r="E1630" i="4"/>
  <c r="G926" i="4"/>
  <c r="K926" i="4"/>
  <c r="H1694" i="4"/>
  <c r="I1694" i="4" s="1"/>
  <c r="H1705" i="4"/>
  <c r="I1705" i="4" s="1"/>
  <c r="G963" i="4"/>
  <c r="K963" i="4"/>
  <c r="H1867" i="4"/>
  <c r="I1867" i="4" s="1"/>
  <c r="H1830" i="4"/>
  <c r="I1830" i="4" s="1"/>
  <c r="G457" i="4"/>
  <c r="K457" i="4"/>
  <c r="G228" i="4"/>
  <c r="K228" i="4"/>
  <c r="E1925" i="4"/>
  <c r="H1925" i="4"/>
  <c r="I1925" i="4" s="1"/>
  <c r="H1813" i="4"/>
  <c r="I1813" i="4" s="1"/>
  <c r="E1813" i="4"/>
  <c r="G1672" i="4"/>
  <c r="K1672" i="4"/>
  <c r="G1686" i="4"/>
  <c r="K1686" i="4"/>
  <c r="G1894" i="4"/>
  <c r="K1894" i="4"/>
  <c r="G524" i="4"/>
  <c r="K524" i="4"/>
  <c r="H1934" i="4"/>
  <c r="I1934" i="4" s="1"/>
  <c r="E1681" i="4"/>
  <c r="H1681" i="4"/>
  <c r="I1681" i="4" s="1"/>
  <c r="E1844" i="4"/>
  <c r="H1844" i="4"/>
  <c r="I1844" i="4" s="1"/>
  <c r="E1817" i="4"/>
  <c r="H1817" i="4"/>
  <c r="I1817" i="4" s="1"/>
  <c r="H1672" i="4"/>
  <c r="I1672" i="4" s="1"/>
  <c r="E1672" i="4"/>
  <c r="G1730" i="4"/>
  <c r="K1730" i="4"/>
  <c r="G1646" i="4"/>
  <c r="H1646" i="4"/>
  <c r="I1646" i="4" s="1"/>
  <c r="E1894" i="4"/>
  <c r="H1894" i="4"/>
  <c r="I1894" i="4" s="1"/>
  <c r="K1525" i="4"/>
  <c r="K1889" i="4"/>
  <c r="E1798" i="4"/>
  <c r="K1826" i="4"/>
  <c r="E1718" i="4"/>
  <c r="H1668" i="4"/>
  <c r="I1668" i="4" s="1"/>
  <c r="E1928" i="4"/>
  <c r="H1757" i="4"/>
  <c r="I1757" i="4" s="1"/>
  <c r="H1716" i="4"/>
  <c r="I1716" i="4" s="1"/>
  <c r="H1658" i="4"/>
  <c r="I1658" i="4" s="1"/>
  <c r="G324" i="4"/>
  <c r="K324" i="4"/>
  <c r="K1119" i="4"/>
  <c r="K1768" i="4"/>
  <c r="K1904" i="4"/>
  <c r="K870" i="4"/>
  <c r="K1827" i="4"/>
  <c r="K1877" i="4"/>
  <c r="K1757" i="4"/>
  <c r="K1743" i="4"/>
  <c r="K1821" i="4"/>
  <c r="H1864" i="4"/>
  <c r="I1864" i="4" s="1"/>
  <c r="H1789" i="4"/>
  <c r="I1789" i="4" s="1"/>
  <c r="H1823" i="4"/>
  <c r="I1823" i="4" s="1"/>
  <c r="H1936" i="4"/>
  <c r="I1936" i="4" s="1"/>
  <c r="H1699" i="4"/>
  <c r="I1699" i="4" s="1"/>
  <c r="H1719" i="4"/>
  <c r="I1719" i="4" s="1"/>
  <c r="H1635" i="4"/>
  <c r="I1635" i="4" s="1"/>
  <c r="E1857" i="4"/>
  <c r="H1721" i="4"/>
  <c r="I1721" i="4" s="1"/>
  <c r="E1839" i="4"/>
  <c r="K437" i="4"/>
  <c r="K449" i="4"/>
  <c r="K1677" i="4"/>
  <c r="K1802" i="4"/>
  <c r="H1815" i="4"/>
  <c r="I1815" i="4" s="1"/>
  <c r="H1759" i="4"/>
  <c r="I1759" i="4" s="1"/>
  <c r="E1729" i="4"/>
  <c r="H1919" i="4"/>
  <c r="I1919" i="4" s="1"/>
  <c r="G1909" i="4"/>
  <c r="H710" i="4"/>
  <c r="I710" i="4" s="1"/>
  <c r="K1365" i="4"/>
  <c r="K1723" i="4"/>
  <c r="K1643" i="4"/>
  <c r="K406" i="4"/>
  <c r="K1749" i="4"/>
  <c r="K447" i="4"/>
  <c r="K1628" i="4"/>
  <c r="K394" i="4"/>
  <c r="E1684" i="4"/>
  <c r="H1786" i="4"/>
  <c r="I1786" i="4" s="1"/>
  <c r="H1907" i="4"/>
  <c r="I1907" i="4" s="1"/>
  <c r="E1819" i="4"/>
  <c r="H1687" i="4"/>
  <c r="I1687" i="4" s="1"/>
  <c r="H1648" i="4"/>
  <c r="I1648" i="4" s="1"/>
  <c r="H1723" i="4"/>
  <c r="I1723" i="4" s="1"/>
  <c r="H1671" i="4"/>
  <c r="I1671" i="4" s="1"/>
  <c r="H1909" i="4"/>
  <c r="I1909" i="4" s="1"/>
  <c r="H1861" i="4"/>
  <c r="I1861" i="4" s="1"/>
  <c r="G1935" i="4"/>
  <c r="K1935" i="4"/>
  <c r="K471" i="4"/>
  <c r="K1915" i="4"/>
  <c r="K1671" i="4"/>
  <c r="K1720" i="4"/>
  <c r="K1931" i="4"/>
  <c r="K1815" i="4"/>
  <c r="H1917" i="4"/>
  <c r="I1917" i="4" s="1"/>
  <c r="H1745" i="4"/>
  <c r="I1745" i="4" s="1"/>
  <c r="H1727" i="4"/>
  <c r="I1727" i="4" s="1"/>
  <c r="H1643" i="4"/>
  <c r="I1643" i="4" s="1"/>
  <c r="H1702" i="4"/>
  <c r="I1702" i="4" s="1"/>
  <c r="H1899" i="4"/>
  <c r="I1899" i="4" s="1"/>
  <c r="H1639" i="4"/>
  <c r="I1639" i="4" s="1"/>
  <c r="G1748" i="4"/>
  <c r="K1748" i="4"/>
  <c r="K769" i="4"/>
  <c r="K1928" i="4"/>
  <c r="K1733" i="4"/>
  <c r="K841" i="4"/>
  <c r="K1745" i="4"/>
  <c r="K788" i="4"/>
  <c r="K1692" i="4"/>
  <c r="H1792" i="4"/>
  <c r="I1792" i="4" s="1"/>
  <c r="H590" i="4"/>
  <c r="I590" i="4" s="1"/>
  <c r="H636" i="4"/>
  <c r="I636" i="4" s="1"/>
  <c r="H1413" i="4"/>
  <c r="I1413" i="4" s="1"/>
  <c r="G1926" i="4"/>
  <c r="K1926" i="4"/>
  <c r="K740" i="4"/>
  <c r="H598" i="4"/>
  <c r="I598" i="4" s="1"/>
  <c r="K198" i="4"/>
  <c r="K756" i="4"/>
  <c r="K391" i="4"/>
  <c r="K1237" i="4"/>
  <c r="K1192" i="4"/>
  <c r="K907" i="4"/>
  <c r="K1373" i="4"/>
  <c r="K444" i="4"/>
  <c r="K683" i="4"/>
  <c r="K699" i="4"/>
  <c r="K846" i="4"/>
  <c r="K1130" i="4"/>
  <c r="E598" i="4"/>
  <c r="H355" i="4"/>
  <c r="I355" i="4" s="1"/>
  <c r="K709" i="4"/>
  <c r="K712" i="4"/>
  <c r="E590" i="4"/>
  <c r="K475" i="4"/>
  <c r="K1005" i="4"/>
  <c r="K542" i="4"/>
  <c r="K302" i="4"/>
  <c r="K1340" i="4"/>
  <c r="K1336" i="4"/>
  <c r="K986" i="4"/>
  <c r="K659" i="4"/>
  <c r="K723" i="4"/>
  <c r="K334" i="4"/>
  <c r="K562" i="4"/>
  <c r="K1212" i="4"/>
  <c r="K985" i="4"/>
  <c r="K463" i="4"/>
  <c r="K1511" i="4"/>
  <c r="K442" i="4"/>
  <c r="K1008" i="4"/>
  <c r="K1304" i="4"/>
  <c r="H302" i="4"/>
  <c r="I302" i="4" s="1"/>
  <c r="H258" i="4"/>
  <c r="I258" i="4" s="1"/>
  <c r="K1301" i="4"/>
  <c r="K1554" i="4"/>
  <c r="K899" i="4"/>
  <c r="K1028" i="4"/>
  <c r="K980" i="4"/>
  <c r="K1287" i="4"/>
  <c r="K671" i="4"/>
  <c r="K1418" i="4"/>
  <c r="K1447" i="4"/>
  <c r="K689" i="4"/>
  <c r="K920" i="4"/>
  <c r="K1583" i="4"/>
  <c r="H312" i="4"/>
  <c r="I312" i="4" s="1"/>
  <c r="E1413" i="4"/>
  <c r="G551" i="4"/>
  <c r="H1192" i="4"/>
  <c r="I1192" i="4" s="1"/>
  <c r="H471" i="4"/>
  <c r="I471" i="4" s="1"/>
  <c r="K1385" i="4"/>
  <c r="K1027" i="4"/>
  <c r="K1386" i="4"/>
  <c r="K1500" i="4"/>
  <c r="K929" i="4"/>
  <c r="K448" i="4"/>
  <c r="K297" i="4"/>
  <c r="K1377" i="4"/>
  <c r="K353" i="4"/>
  <c r="K1043" i="4"/>
  <c r="K445" i="4"/>
  <c r="K1432" i="4"/>
  <c r="K1404" i="4"/>
  <c r="K1249" i="4"/>
  <c r="K342" i="4"/>
  <c r="K705" i="4"/>
  <c r="K1614" i="4"/>
  <c r="K1238" i="4"/>
  <c r="H1260" i="4"/>
  <c r="I1260" i="4" s="1"/>
  <c r="H214" i="4"/>
  <c r="I214" i="4" s="1"/>
  <c r="H1257" i="4"/>
  <c r="I1257" i="4" s="1"/>
  <c r="K962" i="4"/>
  <c r="K456" i="4"/>
  <c r="K1243" i="4"/>
  <c r="K573" i="4"/>
  <c r="K996" i="4"/>
  <c r="K856" i="4"/>
  <c r="K227" i="4"/>
  <c r="K1091" i="4"/>
  <c r="K541" i="4"/>
  <c r="K608" i="4"/>
  <c r="K600" i="4"/>
  <c r="K268" i="4"/>
  <c r="K1459" i="4"/>
  <c r="K493" i="4"/>
  <c r="K900" i="4"/>
  <c r="K1052" i="4"/>
  <c r="K1200" i="4"/>
  <c r="K557" i="4"/>
  <c r="K528" i="4"/>
  <c r="K827" i="4"/>
  <c r="K543" i="4"/>
  <c r="K744" i="4"/>
  <c r="H877" i="4"/>
  <c r="I877" i="4" s="1"/>
  <c r="H414" i="4"/>
  <c r="I414" i="4" s="1"/>
  <c r="G710" i="4"/>
  <c r="H953" i="4"/>
  <c r="I953" i="4" s="1"/>
  <c r="H208" i="4"/>
  <c r="I208" i="4" s="1"/>
  <c r="H249" i="4"/>
  <c r="I249" i="4" s="1"/>
  <c r="H363" i="4"/>
  <c r="I363" i="4" s="1"/>
  <c r="K1074" i="4"/>
  <c r="K393" i="4"/>
  <c r="K684" i="4"/>
  <c r="K556" i="4"/>
  <c r="K673" i="4"/>
  <c r="K669" i="4"/>
  <c r="K692" i="4"/>
  <c r="K1181" i="4"/>
  <c r="K783" i="4"/>
  <c r="K253" i="4"/>
  <c r="K1187" i="4"/>
  <c r="K1326" i="4"/>
  <c r="K1528" i="4"/>
  <c r="K354" i="4"/>
  <c r="K1526" i="4"/>
  <c r="K1269" i="4"/>
  <c r="K1033" i="4"/>
  <c r="K200" i="4"/>
  <c r="K753" i="4"/>
  <c r="K247" i="4"/>
  <c r="K300" i="4"/>
  <c r="K1493" i="4"/>
  <c r="K1524" i="4"/>
  <c r="K261" i="4"/>
  <c r="K1278" i="4"/>
  <c r="K289" i="4"/>
  <c r="K1136" i="4"/>
  <c r="K574" i="4"/>
  <c r="K952" i="4"/>
  <c r="K890" i="4"/>
  <c r="K1286" i="4"/>
  <c r="K599" i="4"/>
  <c r="K672" i="4"/>
  <c r="K1521" i="4"/>
  <c r="K521" i="4"/>
  <c r="H227" i="4"/>
  <c r="I227" i="4" s="1"/>
  <c r="E214" i="4"/>
  <c r="H473" i="4"/>
  <c r="I473" i="4" s="1"/>
  <c r="K1037" i="4"/>
  <c r="K438" i="4"/>
  <c r="K668" i="4"/>
  <c r="K1370" i="4"/>
  <c r="K512" i="4"/>
  <c r="K215" i="4"/>
  <c r="K998" i="4"/>
  <c r="K1055" i="4"/>
  <c r="K385" i="4"/>
  <c r="K1070" i="4"/>
  <c r="K450" i="4"/>
  <c r="K1420" i="4"/>
  <c r="K1395" i="4"/>
  <c r="K867" i="4"/>
  <c r="K864" i="4"/>
  <c r="K234" i="4"/>
  <c r="K955" i="4"/>
  <c r="K1247" i="4"/>
  <c r="K1222" i="4"/>
  <c r="K1041" i="4"/>
  <c r="K466" i="4"/>
  <c r="K945" i="4"/>
  <c r="K861" i="4"/>
  <c r="K1241" i="4"/>
  <c r="K1265" i="4"/>
  <c r="K698" i="4"/>
  <c r="K495" i="4"/>
  <c r="K458" i="4"/>
  <c r="K778" i="4"/>
  <c r="K549" i="4"/>
  <c r="L1940" i="4"/>
  <c r="M1940" i="4" s="1"/>
  <c r="H1380" i="4"/>
  <c r="I1380" i="4" s="1"/>
  <c r="E742" i="4"/>
  <c r="H1347" i="4"/>
  <c r="I1347" i="4" s="1"/>
  <c r="H1454" i="4"/>
  <c r="I1454" i="4" s="1"/>
  <c r="G1014" i="4"/>
  <c r="H541" i="4"/>
  <c r="I541" i="4" s="1"/>
  <c r="H195" i="4"/>
  <c r="I195" i="4" s="1"/>
  <c r="K427" i="4"/>
  <c r="K710" i="4"/>
  <c r="K510" i="4"/>
  <c r="K585" i="4"/>
  <c r="K561" i="4"/>
  <c r="K1251" i="4"/>
  <c r="K568" i="4"/>
  <c r="K1337" i="4"/>
  <c r="K288" i="4"/>
  <c r="K412" i="4"/>
  <c r="K1293" i="4"/>
  <c r="K581" i="4"/>
  <c r="K799" i="4"/>
  <c r="H1432" i="4"/>
  <c r="I1432" i="4" s="1"/>
  <c r="H516" i="4"/>
  <c r="I516" i="4" s="1"/>
  <c r="K392" i="4"/>
  <c r="K292" i="4"/>
  <c r="K1094" i="4"/>
  <c r="K1245" i="4"/>
  <c r="K1553" i="4"/>
  <c r="K315" i="4"/>
  <c r="K981" i="4"/>
  <c r="K322" i="4"/>
  <c r="K1017" i="4"/>
  <c r="K598" i="4"/>
  <c r="K595" i="4"/>
  <c r="K619" i="4"/>
  <c r="K375" i="4"/>
  <c r="K555" i="4"/>
  <c r="K413" i="4"/>
  <c r="K1057" i="4"/>
  <c r="K1382" i="4"/>
  <c r="H1067" i="4"/>
  <c r="I1067" i="4" s="1"/>
  <c r="K719" i="4"/>
  <c r="K1564" i="4"/>
  <c r="K874" i="4"/>
  <c r="K793" i="4"/>
  <c r="H1305" i="4"/>
  <c r="I1305" i="4" s="1"/>
  <c r="K509" i="4"/>
  <c r="K424" i="4"/>
  <c r="K869" i="4"/>
  <c r="K584" i="4"/>
  <c r="H482" i="4"/>
  <c r="I482" i="4" s="1"/>
  <c r="K530" i="4"/>
  <c r="K1415" i="4"/>
  <c r="K1302" i="4"/>
  <c r="K1476" i="4"/>
  <c r="K1179" i="4"/>
  <c r="K1605" i="4"/>
  <c r="K455" i="4"/>
  <c r="K1509" i="4"/>
  <c r="K1053" i="4"/>
  <c r="K732" i="4"/>
  <c r="K914" i="4"/>
  <c r="K665" i="4"/>
  <c r="K558" i="4"/>
  <c r="K835" i="4"/>
  <c r="K1545" i="4"/>
  <c r="K840" i="4"/>
  <c r="H386" i="4"/>
  <c r="I386" i="4" s="1"/>
  <c r="H573" i="4"/>
  <c r="I573" i="4" s="1"/>
  <c r="H996" i="4"/>
  <c r="I996" i="4" s="1"/>
  <c r="H770" i="4"/>
  <c r="I770" i="4" s="1"/>
  <c r="H689" i="4"/>
  <c r="I689" i="4" s="1"/>
  <c r="K367" i="4"/>
  <c r="K537" i="4"/>
  <c r="K1184" i="4"/>
  <c r="K1625" i="4"/>
  <c r="K1036" i="4"/>
  <c r="K482" i="4"/>
  <c r="K1532" i="4"/>
  <c r="K1016" i="4"/>
  <c r="H1345" i="4"/>
  <c r="I1345" i="4" s="1"/>
  <c r="K925" i="4"/>
  <c r="K1305" i="4"/>
  <c r="K1314" i="4"/>
  <c r="K1478" i="4"/>
  <c r="K1234" i="4"/>
  <c r="K939" i="4"/>
  <c r="K1038" i="4"/>
  <c r="K500" i="4"/>
  <c r="K1253" i="4"/>
  <c r="K836" i="4"/>
  <c r="K1169" i="4"/>
  <c r="K1613" i="4"/>
  <c r="K336" i="4"/>
  <c r="K454" i="4"/>
  <c r="K1482" i="4"/>
  <c r="K805" i="4"/>
  <c r="K1319" i="4"/>
  <c r="H1037" i="4"/>
  <c r="I1037" i="4" s="1"/>
  <c r="H522" i="4"/>
  <c r="I522" i="4" s="1"/>
  <c r="H645" i="4"/>
  <c r="I645" i="4" s="1"/>
  <c r="H779" i="4"/>
  <c r="I779" i="4" s="1"/>
  <c r="H1583" i="4"/>
  <c r="I1583" i="4" s="1"/>
  <c r="H289" i="4"/>
  <c r="I289" i="4" s="1"/>
  <c r="H1254" i="4"/>
  <c r="I1254" i="4" s="1"/>
  <c r="K210" i="4"/>
  <c r="K1422" i="4"/>
  <c r="K1332" i="4"/>
  <c r="K880" i="4"/>
  <c r="H1419" i="4"/>
  <c r="I1419" i="4" s="1"/>
  <c r="K853" i="4"/>
  <c r="K1209" i="4"/>
  <c r="K1024" i="4"/>
  <c r="K1260" i="4"/>
  <c r="K1093" i="4"/>
  <c r="K386" i="4"/>
  <c r="K779" i="4"/>
  <c r="K951" i="4"/>
  <c r="K1175" i="4"/>
  <c r="K946" i="4"/>
  <c r="K905" i="4"/>
  <c r="K863" i="4"/>
  <c r="K1185" i="4"/>
  <c r="K971" i="4"/>
  <c r="K1290" i="4"/>
  <c r="K260" i="4"/>
  <c r="K1374" i="4"/>
  <c r="K233" i="4"/>
  <c r="K1574" i="4"/>
  <c r="K566" i="4"/>
  <c r="K1010" i="4"/>
  <c r="K1134" i="4"/>
  <c r="K611" i="4"/>
  <c r="K1259" i="4"/>
  <c r="K1330" i="4"/>
  <c r="K1361" i="4"/>
  <c r="K425" i="4"/>
  <c r="K1411" i="4"/>
  <c r="K1081" i="4"/>
  <c r="H1042" i="4"/>
  <c r="I1042" i="4" s="1"/>
  <c r="H1177" i="4"/>
  <c r="I1177" i="4" s="1"/>
  <c r="K1221" i="4"/>
  <c r="K1578" i="4"/>
  <c r="K1468" i="4"/>
  <c r="K1279" i="4"/>
  <c r="K519" i="4"/>
  <c r="H186" i="4"/>
  <c r="I186" i="4" s="1"/>
  <c r="H1179" i="4"/>
  <c r="I1179" i="4" s="1"/>
  <c r="H752" i="4"/>
  <c r="I752" i="4" s="1"/>
  <c r="H847" i="4"/>
  <c r="I847" i="4" s="1"/>
  <c r="K539" i="4"/>
  <c r="K650" i="4"/>
  <c r="K1216" i="4"/>
  <c r="K1486" i="4"/>
  <c r="K1042" i="4"/>
  <c r="K768" i="4"/>
  <c r="K472" i="4"/>
  <c r="K1191" i="4"/>
  <c r="K1481" i="4"/>
  <c r="K1125" i="4"/>
  <c r="K1543" i="4"/>
  <c r="K1401" i="4"/>
  <c r="K1350" i="4"/>
  <c r="K1029" i="4"/>
  <c r="K1505" i="4"/>
  <c r="K474" i="4"/>
  <c r="K847" i="4"/>
  <c r="K1001" i="4"/>
  <c r="K1607" i="4"/>
  <c r="K1612" i="4"/>
  <c r="K1103" i="4"/>
  <c r="H1205" i="4"/>
  <c r="I1205" i="4" s="1"/>
  <c r="H588" i="4"/>
  <c r="I588" i="4" s="1"/>
  <c r="E286" i="4"/>
  <c r="K504" i="4"/>
  <c r="K733" i="4"/>
  <c r="H426" i="4"/>
  <c r="I426" i="4" s="1"/>
  <c r="K1007" i="4"/>
  <c r="K1051" i="4"/>
  <c r="K1009" i="4"/>
  <c r="K271" i="4"/>
  <c r="K1289" i="4"/>
  <c r="K298" i="4"/>
  <c r="K646" i="4"/>
  <c r="K741" i="4"/>
  <c r="K1152" i="4"/>
  <c r="K609" i="4"/>
  <c r="K345" i="4"/>
  <c r="K704" i="4"/>
  <c r="K800" i="4"/>
  <c r="K216" i="4"/>
  <c r="K316" i="4"/>
  <c r="K1077" i="4"/>
  <c r="K1012" i="4"/>
  <c r="K532" i="4"/>
  <c r="K1569" i="4"/>
  <c r="K553" i="4"/>
  <c r="K1085" i="4"/>
  <c r="K645" i="4"/>
  <c r="K1275" i="4"/>
  <c r="K250" i="4"/>
  <c r="K415" i="4"/>
  <c r="K480" i="4"/>
  <c r="K569" i="4"/>
  <c r="K594" i="4"/>
  <c r="K656" i="4"/>
  <c r="K383" i="4"/>
  <c r="K1359" i="4"/>
  <c r="K1533" i="4"/>
  <c r="K267" i="4"/>
  <c r="K453" i="4"/>
  <c r="K1441" i="4"/>
  <c r="K1542" i="4"/>
  <c r="K675" i="4"/>
  <c r="K1522" i="4"/>
  <c r="K516" i="4"/>
  <c r="H422" i="4"/>
  <c r="I422" i="4" s="1"/>
  <c r="H759" i="4"/>
  <c r="I759" i="4" s="1"/>
  <c r="H594" i="4"/>
  <c r="I594" i="4" s="1"/>
  <c r="H557" i="4"/>
  <c r="H375" i="4"/>
  <c r="H1306" i="4"/>
  <c r="I1306" i="4" s="1"/>
  <c r="H237" i="4"/>
  <c r="I237" i="4" s="1"/>
  <c r="K754" i="4"/>
  <c r="K1571" i="4"/>
  <c r="K186" i="4"/>
  <c r="K667" i="4"/>
  <c r="K1098" i="4"/>
  <c r="K1379" i="4"/>
  <c r="K266" i="4"/>
  <c r="K365" i="4"/>
  <c r="K478" i="4"/>
  <c r="K858" i="4"/>
  <c r="K1203" i="4"/>
  <c r="K1291" i="4"/>
  <c r="K213" i="4"/>
  <c r="K1288" i="4"/>
  <c r="H532" i="4"/>
  <c r="I532" i="4" s="1"/>
  <c r="H256" i="4"/>
  <c r="K1215" i="4"/>
  <c r="K964" i="4"/>
  <c r="K1112" i="4"/>
  <c r="K1343" i="4"/>
  <c r="K299" i="4"/>
  <c r="K1442" i="4"/>
  <c r="K348" i="4"/>
  <c r="K1309" i="4"/>
  <c r="K470" i="4"/>
  <c r="K1084" i="4"/>
  <c r="K273" i="4"/>
  <c r="H555" i="4"/>
  <c r="I555" i="4" s="1"/>
  <c r="H300" i="4"/>
  <c r="H527" i="4"/>
  <c r="I527" i="4" s="1"/>
  <c r="H476" i="4"/>
  <c r="I476" i="4" s="1"/>
  <c r="H192" i="4"/>
  <c r="I192" i="4" s="1"/>
  <c r="H1370" i="4"/>
  <c r="I1370" i="4" s="1"/>
  <c r="H1397" i="4"/>
  <c r="I1397" i="4" s="1"/>
  <c r="H671" i="4"/>
  <c r="H965" i="4"/>
  <c r="I965" i="4" s="1"/>
  <c r="E689" i="4"/>
  <c r="K185" i="4"/>
  <c r="H434" i="4"/>
  <c r="I434" i="4" s="1"/>
  <c r="K810" i="4"/>
  <c r="K975" i="4"/>
  <c r="K1128" i="4"/>
  <c r="K617" i="4"/>
  <c r="K1581" i="4"/>
  <c r="K1182" i="4"/>
  <c r="H748" i="4"/>
  <c r="I748" i="4" s="1"/>
  <c r="H1505" i="4"/>
  <c r="I1505" i="4" s="1"/>
  <c r="K592" i="4"/>
  <c r="K1217" i="4"/>
  <c r="K398" i="4"/>
  <c r="K747" i="4"/>
  <c r="K748" i="4"/>
  <c r="K1619" i="4"/>
  <c r="K1328" i="4"/>
  <c r="K197" i="4"/>
  <c r="H239" i="4"/>
  <c r="I239" i="4" s="1"/>
  <c r="H387" i="4"/>
  <c r="I387" i="4" s="1"/>
  <c r="K351" i="4"/>
  <c r="K535" i="4"/>
  <c r="K1148" i="4"/>
  <c r="K1271" i="4"/>
  <c r="K878" i="4"/>
  <c r="K379" i="4"/>
  <c r="K283" i="4"/>
  <c r="K276" i="4"/>
  <c r="K917" i="4"/>
  <c r="K948" i="4"/>
  <c r="K1475" i="4"/>
  <c r="K1393" i="4"/>
  <c r="K1324" i="4"/>
  <c r="K1086" i="4"/>
  <c r="K777" i="4"/>
  <c r="K1261" i="4"/>
  <c r="K181" i="4"/>
  <c r="K828" i="4"/>
  <c r="K1210" i="4"/>
  <c r="K759" i="4"/>
  <c r="K1510" i="4"/>
  <c r="K824" i="4"/>
  <c r="K523" i="4"/>
  <c r="K984" i="4"/>
  <c r="K1527" i="4"/>
  <c r="K1062" i="4"/>
  <c r="K877" i="4"/>
  <c r="K499" i="4"/>
  <c r="K817" i="4"/>
  <c r="K446" i="4"/>
  <c r="K1206" i="4"/>
  <c r="K259" i="4"/>
  <c r="K255" i="4"/>
  <c r="K414" i="4"/>
  <c r="K335" i="4"/>
  <c r="K440" i="4"/>
  <c r="K522" i="4"/>
  <c r="K1202" i="4"/>
  <c r="K567" i="4"/>
  <c r="K1372" i="4"/>
  <c r="K1264" i="4"/>
  <c r="K1536" i="4"/>
  <c r="K634" i="4"/>
  <c r="K921" i="4"/>
  <c r="K781" i="4"/>
  <c r="K961" i="4"/>
  <c r="K958" i="4"/>
  <c r="K1198" i="4"/>
  <c r="K1428" i="4"/>
  <c r="K1627" i="4"/>
  <c r="K1597" i="4"/>
  <c r="K896" i="4"/>
  <c r="L2049" i="4"/>
  <c r="M2049" i="4" s="1"/>
  <c r="E770" i="4"/>
  <c r="E183" i="4"/>
  <c r="H1549" i="4"/>
  <c r="I1549" i="4" s="1"/>
  <c r="H959" i="4"/>
  <c r="I959" i="4" s="1"/>
  <c r="K319" i="4"/>
  <c r="K1131" i="4"/>
  <c r="H1063" i="4"/>
  <c r="I1063" i="4" s="1"/>
  <c r="H477" i="4"/>
  <c r="I477" i="4" s="1"/>
  <c r="H642" i="4"/>
  <c r="I642" i="4" s="1"/>
  <c r="K1267" i="4"/>
  <c r="K245" i="4"/>
  <c r="K287" i="4"/>
  <c r="K616" i="4"/>
  <c r="K1227" i="4"/>
  <c r="K486" i="4"/>
  <c r="K190" i="4"/>
  <c r="K661" i="4"/>
  <c r="K1394" i="4"/>
  <c r="K280" i="4"/>
  <c r="K1140" i="4"/>
  <c r="K237" i="4"/>
  <c r="K377" i="4"/>
  <c r="K1141" i="4"/>
  <c r="K1354" i="4"/>
  <c r="K1165" i="4"/>
  <c r="K605" i="4"/>
  <c r="K924" i="4"/>
  <c r="K1032" i="4"/>
  <c r="K811" i="4"/>
  <c r="K1483" i="4"/>
  <c r="K1580" i="4"/>
  <c r="K885" i="4"/>
  <c r="K1331" i="4"/>
  <c r="K1026" i="4"/>
  <c r="K879" i="4"/>
  <c r="K256" i="4"/>
  <c r="K1273" i="4"/>
  <c r="K979" i="4"/>
  <c r="K1231" i="4"/>
  <c r="K1508" i="4"/>
  <c r="K752" i="4"/>
  <c r="K239" i="4"/>
  <c r="K308" i="4"/>
  <c r="K882" i="4"/>
  <c r="K770" i="4"/>
  <c r="K397" i="4"/>
  <c r="K1284" i="4"/>
  <c r="K1467" i="4"/>
  <c r="K346" i="4"/>
  <c r="K727" i="4"/>
  <c r="K529" i="4"/>
  <c r="K1587" i="4"/>
  <c r="K1114" i="4"/>
  <c r="K1195" i="4"/>
  <c r="K773" i="4"/>
  <c r="K965" i="4"/>
  <c r="K428" i="4"/>
  <c r="K622" i="4"/>
  <c r="K1214" i="4"/>
  <c r="K1311" i="4"/>
  <c r="K988" i="4"/>
  <c r="K742" i="4"/>
  <c r="K400" i="4"/>
  <c r="K320" i="4"/>
  <c r="H773" i="4"/>
  <c r="I773" i="4" s="1"/>
  <c r="H1562" i="4"/>
  <c r="I1562" i="4" s="1"/>
  <c r="H546" i="4"/>
  <c r="I546" i="4" s="1"/>
  <c r="G1335" i="4"/>
  <c r="K1335" i="4"/>
  <c r="G1611" i="4"/>
  <c r="K1611" i="4"/>
  <c r="G1609" i="4"/>
  <c r="K1609" i="4"/>
  <c r="G554" i="4"/>
  <c r="K554" i="4"/>
  <c r="K807" i="4"/>
  <c r="K816" i="4"/>
  <c r="K1263" i="4"/>
  <c r="K1618" i="4"/>
  <c r="E940" i="4"/>
  <c r="H940" i="4"/>
  <c r="I940" i="4" s="1"/>
  <c r="G243" i="4"/>
  <c r="K243" i="4"/>
  <c r="G832" i="4"/>
  <c r="K832" i="4"/>
  <c r="H832" i="4"/>
  <c r="I832" i="4" s="1"/>
  <c r="G1190" i="4"/>
  <c r="H1190" i="4"/>
  <c r="I1190" i="4" s="1"/>
  <c r="H1279" i="4"/>
  <c r="I1279" i="4" s="1"/>
  <c r="E1279" i="4"/>
  <c r="H1453" i="4"/>
  <c r="E1453" i="4"/>
  <c r="G272" i="4"/>
  <c r="K272" i="4"/>
  <c r="H474" i="4"/>
  <c r="I474" i="4" s="1"/>
  <c r="E474" i="4"/>
  <c r="E455" i="4"/>
  <c r="H455" i="4"/>
  <c r="I455" i="4" s="1"/>
  <c r="G940" i="4"/>
  <c r="K940" i="4"/>
  <c r="G1369" i="4"/>
  <c r="K1369" i="4"/>
  <c r="H1369" i="4"/>
  <c r="I1369" i="4" s="1"/>
  <c r="G906" i="4"/>
  <c r="K906" i="4"/>
  <c r="G405" i="4"/>
  <c r="K405" i="4"/>
  <c r="G1213" i="4"/>
  <c r="K1213" i="4"/>
  <c r="E892" i="4"/>
  <c r="H892" i="4"/>
  <c r="I892" i="4" s="1"/>
  <c r="G640" i="4"/>
  <c r="K640" i="4"/>
  <c r="G304" i="4"/>
  <c r="K304" i="4"/>
  <c r="G680" i="4"/>
  <c r="K680" i="4"/>
  <c r="H340" i="4"/>
  <c r="I340" i="4" s="1"/>
  <c r="E340" i="4"/>
  <c r="H896" i="4"/>
  <c r="I896" i="4" s="1"/>
  <c r="E896" i="4"/>
  <c r="G666" i="4"/>
  <c r="K666" i="4"/>
  <c r="G1297" i="4"/>
  <c r="K1297" i="4"/>
  <c r="G1207" i="4"/>
  <c r="K1207" i="4"/>
  <c r="G1392" i="4"/>
  <c r="K1392" i="4"/>
  <c r="G1143" i="4"/>
  <c r="K1143" i="4"/>
  <c r="G344" i="4"/>
  <c r="K344" i="4"/>
  <c r="H344" i="4"/>
  <c r="I344" i="4" s="1"/>
  <c r="K419" i="4"/>
  <c r="K795" i="4"/>
  <c r="K544" i="4"/>
  <c r="K895" i="4"/>
  <c r="K309" i="4"/>
  <c r="G441" i="4"/>
  <c r="H441" i="4"/>
  <c r="I441" i="4" s="1"/>
  <c r="H314" i="4"/>
  <c r="I314" i="4" s="1"/>
  <c r="H480" i="4"/>
  <c r="I480" i="4" s="1"/>
  <c r="E480" i="4"/>
  <c r="G718" i="4"/>
  <c r="K718" i="4"/>
  <c r="G1620" i="4"/>
  <c r="K1620" i="4"/>
  <c r="G851" i="4"/>
  <c r="K851" i="4"/>
  <c r="G932" i="4"/>
  <c r="H932" i="4"/>
  <c r="I932" i="4" s="1"/>
  <c r="G1421" i="4"/>
  <c r="K1421" i="4"/>
  <c r="G1155" i="4"/>
  <c r="K1155" i="4"/>
  <c r="G1455" i="4"/>
  <c r="K1455" i="4"/>
  <c r="G1519" i="4"/>
  <c r="K1519" i="4"/>
  <c r="G1285" i="4"/>
  <c r="K1285" i="4"/>
  <c r="G1270" i="4"/>
  <c r="K1270" i="4"/>
  <c r="G994" i="4"/>
  <c r="K994" i="4"/>
  <c r="G1412" i="4"/>
  <c r="K1412" i="4"/>
  <c r="G1096" i="4"/>
  <c r="K1096" i="4"/>
  <c r="G217" i="4"/>
  <c r="K217" i="4"/>
  <c r="G310" i="4"/>
  <c r="K310" i="4"/>
  <c r="G1235" i="4"/>
  <c r="K1235" i="4"/>
  <c r="G613" i="4"/>
  <c r="H613" i="4"/>
  <c r="I613" i="4" s="1"/>
  <c r="K613" i="4"/>
  <c r="G314" i="4"/>
  <c r="K314" i="4"/>
  <c r="G849" i="4"/>
  <c r="K849" i="4"/>
  <c r="G655" i="4"/>
  <c r="H655" i="4"/>
  <c r="I655" i="4" s="1"/>
  <c r="G497" i="4"/>
  <c r="H497" i="4"/>
  <c r="K497" i="4"/>
  <c r="G825" i="4"/>
  <c r="K825" i="4"/>
  <c r="G219" i="4"/>
  <c r="K219" i="4"/>
  <c r="G1064" i="4"/>
  <c r="K1064" i="4"/>
  <c r="G707" i="4"/>
  <c r="K707" i="4"/>
  <c r="H707" i="4"/>
  <c r="I707" i="4" s="1"/>
  <c r="G343" i="4"/>
  <c r="K343" i="4"/>
  <c r="G464" i="4"/>
  <c r="K464" i="4"/>
  <c r="G1137" i="4"/>
  <c r="K1137" i="4"/>
  <c r="G1046" i="4"/>
  <c r="K1046" i="4"/>
  <c r="G1087" i="4"/>
  <c r="K1087" i="4"/>
  <c r="G1590" i="4"/>
  <c r="K1590" i="4"/>
  <c r="G860" i="4"/>
  <c r="K860" i="4"/>
  <c r="G786" i="4"/>
  <c r="K786" i="4"/>
  <c r="G1438" i="4"/>
  <c r="K1438" i="4"/>
  <c r="G1600" i="4"/>
  <c r="K1600" i="4"/>
  <c r="G1105" i="4"/>
  <c r="H1105" i="4"/>
  <c r="I1105" i="4" s="1"/>
  <c r="G1403" i="4"/>
  <c r="H1403" i="4"/>
  <c r="I1403" i="4" s="1"/>
  <c r="G332" i="4"/>
  <c r="K332" i="4"/>
  <c r="G852" i="4"/>
  <c r="K852" i="4"/>
  <c r="G644" i="4"/>
  <c r="K644" i="4"/>
  <c r="G1616" i="4"/>
  <c r="K1616" i="4"/>
  <c r="G1058" i="4"/>
  <c r="K1058" i="4"/>
  <c r="G1416" i="4"/>
  <c r="K1416" i="4"/>
  <c r="G1068" i="4"/>
  <c r="K1068" i="4"/>
  <c r="G802" i="4"/>
  <c r="K802" i="4"/>
  <c r="G1277" i="4"/>
  <c r="K1277" i="4"/>
  <c r="G912" i="4"/>
  <c r="K912" i="4"/>
  <c r="G1529" i="4"/>
  <c r="K1529" i="4"/>
  <c r="G1405" i="4"/>
  <c r="K1405" i="4"/>
  <c r="G1474" i="4"/>
  <c r="K1474" i="4"/>
  <c r="G701" i="4"/>
  <c r="K701" i="4"/>
  <c r="G660" i="4"/>
  <c r="K660" i="4"/>
  <c r="G902" i="4"/>
  <c r="K902" i="4"/>
  <c r="G782" i="4"/>
  <c r="K782" i="4"/>
  <c r="G1233" i="4"/>
  <c r="K1233" i="4"/>
  <c r="G884" i="4"/>
  <c r="K884" i="4"/>
  <c r="G1555" i="4"/>
  <c r="K1555" i="4"/>
  <c r="G1347" i="4"/>
  <c r="K1347" i="4"/>
  <c r="G761" i="4"/>
  <c r="K761" i="4"/>
  <c r="G1110" i="4"/>
  <c r="K1110" i="4"/>
  <c r="G1424" i="4"/>
  <c r="K1424" i="4"/>
  <c r="G1003" i="4"/>
  <c r="K1003" i="4"/>
  <c r="G1454" i="4"/>
  <c r="K1454" i="4"/>
  <c r="G1551" i="4"/>
  <c r="K1551" i="4"/>
  <c r="G796" i="4"/>
  <c r="K796" i="4"/>
  <c r="G1256" i="4"/>
  <c r="K1256" i="4"/>
  <c r="G843" i="4"/>
  <c r="K843" i="4"/>
  <c r="G1472" i="4"/>
  <c r="K1472" i="4"/>
  <c r="G1499" i="4"/>
  <c r="K1499" i="4"/>
  <c r="H310" i="4"/>
  <c r="I310" i="4" s="1"/>
  <c r="K1403" i="4"/>
  <c r="G1622" i="4"/>
  <c r="H1622" i="4"/>
  <c r="I1622" i="4" s="1"/>
  <c r="G1310" i="4"/>
  <c r="K1310" i="4"/>
  <c r="G328" i="4"/>
  <c r="H328" i="4"/>
  <c r="I328" i="4" s="1"/>
  <c r="K328" i="4"/>
  <c r="G1255" i="4"/>
  <c r="K1255" i="4"/>
  <c r="G618" i="4"/>
  <c r="K618" i="4"/>
  <c r="G1388" i="4"/>
  <c r="K1388" i="4"/>
  <c r="G439" i="4"/>
  <c r="H439" i="4"/>
  <c r="I439" i="4" s="1"/>
  <c r="G1389" i="4"/>
  <c r="K1389" i="4"/>
  <c r="G465" i="4"/>
  <c r="K465" i="4"/>
  <c r="G1584" i="4"/>
  <c r="K1584" i="4"/>
  <c r="G1362" i="4"/>
  <c r="K1362" i="4"/>
  <c r="G711" i="4"/>
  <c r="H711" i="4"/>
  <c r="G1491" i="4"/>
  <c r="K1491" i="4"/>
  <c r="G1194" i="4"/>
  <c r="K1194" i="4"/>
  <c r="G1469" i="4"/>
  <c r="K1469" i="4"/>
  <c r="G1423" i="4"/>
  <c r="H1423" i="4"/>
  <c r="I1423" i="4" s="1"/>
  <c r="E272" i="4"/>
  <c r="H272" i="4"/>
  <c r="G467" i="4"/>
  <c r="K467" i="4"/>
  <c r="K307" i="4"/>
  <c r="G1099" i="4"/>
  <c r="K1099" i="4"/>
  <c r="K1435" i="4"/>
  <c r="K281" i="4"/>
  <c r="K492" i="4"/>
  <c r="K1626" i="4"/>
  <c r="K313" i="4"/>
  <c r="K434" i="4"/>
  <c r="K1487" i="4"/>
  <c r="L742" i="4"/>
  <c r="M742" i="4" s="1"/>
  <c r="K212" i="4"/>
  <c r="G657" i="4"/>
  <c r="K657" i="4"/>
  <c r="G872" i="4"/>
  <c r="K872" i="4"/>
  <c r="G1244" i="4"/>
  <c r="K1244" i="4"/>
  <c r="G547" i="4"/>
  <c r="K547" i="4"/>
  <c r="G282" i="4"/>
  <c r="K282" i="4"/>
  <c r="G284" i="4"/>
  <c r="K284" i="4"/>
  <c r="G1133" i="4"/>
  <c r="K1133" i="4"/>
  <c r="H298" i="4"/>
  <c r="E847" i="4"/>
  <c r="E375" i="4"/>
  <c r="G306" i="4"/>
  <c r="K306" i="4"/>
  <c r="E314" i="4"/>
  <c r="G194" i="4"/>
  <c r="K194" i="4"/>
  <c r="E237" i="4"/>
  <c r="K381" i="4"/>
  <c r="K1417" i="4"/>
  <c r="K382" i="4"/>
  <c r="K1398" i="4"/>
  <c r="K604" i="4"/>
  <c r="K821" i="4"/>
  <c r="K973" i="4"/>
  <c r="K911" i="4"/>
  <c r="K184" i="4"/>
  <c r="K839" i="4"/>
  <c r="K278" i="4"/>
  <c r="K254" i="4"/>
  <c r="K892" i="4"/>
  <c r="K610" i="4"/>
  <c r="K725" i="4"/>
  <c r="K916" i="4"/>
  <c r="K196" i="4"/>
  <c r="K1090" i="4"/>
  <c r="K959" i="4"/>
  <c r="K1153" i="4"/>
  <c r="K1556" i="4"/>
  <c r="K639" i="4"/>
  <c r="G389" i="4"/>
  <c r="K389" i="4"/>
  <c r="E1505" i="4"/>
  <c r="G1318" i="4"/>
  <c r="K1318" i="4"/>
  <c r="G1490" i="4"/>
  <c r="K1490" i="4"/>
  <c r="E195" i="4"/>
  <c r="G1183" i="4"/>
  <c r="K1183" i="4"/>
  <c r="G857" i="4"/>
  <c r="K857" i="4"/>
  <c r="E369" i="4"/>
  <c r="H369" i="4"/>
  <c r="I369" i="4" s="1"/>
  <c r="E345" i="4"/>
  <c r="H345" i="4"/>
  <c r="I345" i="4" s="1"/>
  <c r="H716" i="4"/>
  <c r="I716" i="4" s="1"/>
  <c r="E716" i="4"/>
  <c r="G363" i="4"/>
  <c r="K363" i="4"/>
  <c r="H631" i="4"/>
  <c r="I631" i="4" s="1"/>
  <c r="E631" i="4"/>
  <c r="H1264" i="4"/>
  <c r="I1264" i="4" s="1"/>
  <c r="E1264" i="4"/>
  <c r="G1031" i="4"/>
  <c r="K1031" i="4"/>
  <c r="G263" i="4"/>
  <c r="K263" i="4"/>
  <c r="G717" i="4"/>
  <c r="H717" i="4"/>
  <c r="I717" i="4" s="1"/>
  <c r="G629" i="4"/>
  <c r="K629" i="4"/>
  <c r="G1132" i="4"/>
  <c r="K1132" i="4"/>
  <c r="G459" i="4"/>
  <c r="K459" i="4"/>
  <c r="G635" i="4"/>
  <c r="K635" i="4"/>
  <c r="G775" i="4"/>
  <c r="H775" i="4"/>
  <c r="I775" i="4" s="1"/>
  <c r="G1272" i="4"/>
  <c r="K1272" i="4"/>
  <c r="G1560" i="4"/>
  <c r="H1560" i="4"/>
  <c r="I1560" i="4" s="1"/>
  <c r="G1280" i="4"/>
  <c r="K1280" i="4"/>
  <c r="G1151" i="4"/>
  <c r="K1151" i="4"/>
  <c r="H263" i="4"/>
  <c r="I263" i="4" s="1"/>
  <c r="H957" i="4"/>
  <c r="I957" i="4" s="1"/>
  <c r="K1585" i="4"/>
  <c r="K713" i="4"/>
  <c r="G1460" i="4"/>
  <c r="K1460" i="4"/>
  <c r="G815" i="4"/>
  <c r="K815" i="4"/>
  <c r="G220" i="4"/>
  <c r="K220" i="4"/>
  <c r="G883" i="4"/>
  <c r="K883" i="4"/>
  <c r="G369" i="4"/>
  <c r="K369" i="4"/>
  <c r="G329" i="4"/>
  <c r="K329" i="4"/>
  <c r="G693" i="4"/>
  <c r="K693" i="4"/>
  <c r="G637" i="4"/>
  <c r="K637" i="4"/>
  <c r="H637" i="4"/>
  <c r="I637" i="4" s="1"/>
  <c r="G1120" i="4"/>
  <c r="K1120" i="4"/>
  <c r="G1506" i="4"/>
  <c r="K1506" i="4"/>
  <c r="G491" i="4"/>
  <c r="K491" i="4"/>
  <c r="G1507" i="4"/>
  <c r="K1507" i="4"/>
  <c r="G1166" i="4"/>
  <c r="K1166" i="4"/>
  <c r="G570" i="4"/>
  <c r="K570" i="4"/>
  <c r="G1078" i="4"/>
  <c r="K1078" i="4"/>
  <c r="G801" i="4"/>
  <c r="K801" i="4"/>
  <c r="G211" i="4"/>
  <c r="K211" i="4"/>
  <c r="G1430" i="4"/>
  <c r="K1430" i="4"/>
  <c r="G819" i="4"/>
  <c r="K819" i="4"/>
  <c r="G1144" i="4"/>
  <c r="K1144" i="4"/>
  <c r="G525" i="4"/>
  <c r="K525" i="4"/>
  <c r="G1069" i="4"/>
  <c r="K1069" i="4"/>
  <c r="G953" i="4"/>
  <c r="K953" i="4"/>
  <c r="G293" i="4"/>
  <c r="K293" i="4"/>
  <c r="G235" i="4"/>
  <c r="K235" i="4"/>
  <c r="G352" i="4"/>
  <c r="K352" i="4"/>
  <c r="G350" i="4"/>
  <c r="H350" i="4"/>
  <c r="I350" i="4" s="1"/>
  <c r="K350" i="4"/>
  <c r="G1204" i="4"/>
  <c r="K1204" i="4"/>
  <c r="G1004" i="4"/>
  <c r="K1004" i="4"/>
  <c r="G1516" i="4"/>
  <c r="K1516" i="4"/>
  <c r="G1538" i="4"/>
  <c r="K1538" i="4"/>
  <c r="G1480" i="4"/>
  <c r="H1480" i="4"/>
  <c r="I1480" i="4" s="1"/>
  <c r="G1239" i="4"/>
  <c r="H1239" i="4"/>
  <c r="I1239" i="4" s="1"/>
  <c r="G1608" i="4"/>
  <c r="K1608" i="4"/>
  <c r="G1591" i="4"/>
  <c r="H1591" i="4"/>
  <c r="I1591" i="4" s="1"/>
  <c r="G460" i="4"/>
  <c r="K460" i="4"/>
  <c r="G743" i="4"/>
  <c r="K743" i="4"/>
  <c r="G651" i="4"/>
  <c r="H651" i="4"/>
  <c r="I651" i="4" s="1"/>
  <c r="K651" i="4"/>
  <c r="G252" i="4"/>
  <c r="K252" i="4"/>
  <c r="G1054" i="4"/>
  <c r="K1054" i="4"/>
  <c r="H1235" i="4"/>
  <c r="I1235" i="4" s="1"/>
  <c r="G991" i="4"/>
  <c r="K991" i="4"/>
  <c r="G1156" i="4"/>
  <c r="K1156" i="4"/>
  <c r="G576" i="4"/>
  <c r="K576" i="4"/>
  <c r="G1011" i="4"/>
  <c r="K1011" i="4"/>
  <c r="G399" i="4"/>
  <c r="K399" i="4"/>
  <c r="G589" i="4"/>
  <c r="K589" i="4"/>
  <c r="G494" i="4"/>
  <c r="K494" i="4"/>
  <c r="G368" i="4"/>
  <c r="K368" i="4"/>
  <c r="G968" i="4"/>
  <c r="K968" i="4"/>
  <c r="G1497" i="4"/>
  <c r="H1497" i="4"/>
  <c r="I1497" i="4" s="1"/>
  <c r="K1497" i="4"/>
  <c r="G1547" i="4"/>
  <c r="K1547" i="4"/>
  <c r="G897" i="4"/>
  <c r="K897" i="4"/>
  <c r="G875" i="4"/>
  <c r="K875" i="4"/>
  <c r="G517" i="4"/>
  <c r="H517" i="4"/>
  <c r="I517" i="4" s="1"/>
  <c r="E849" i="4"/>
  <c r="H849" i="4"/>
  <c r="K507" i="4"/>
  <c r="K1163" i="4"/>
  <c r="K700" i="4"/>
  <c r="K1351" i="4"/>
  <c r="K978" i="4"/>
  <c r="K435" i="4"/>
  <c r="K361" i="4"/>
  <c r="K1281" i="4"/>
  <c r="K325" i="4"/>
  <c r="K1232" i="4"/>
  <c r="K1242" i="4"/>
  <c r="K1582" i="4"/>
  <c r="K1138" i="4"/>
  <c r="K550" i="4"/>
  <c r="K1160" i="4"/>
  <c r="K871" i="4"/>
  <c r="K548" i="4"/>
  <c r="G1118" i="4"/>
  <c r="K1118" i="4"/>
  <c r="G461" i="4"/>
  <c r="K461" i="4"/>
  <c r="G506" i="4"/>
  <c r="K506" i="4"/>
  <c r="G452" i="4"/>
  <c r="K452" i="4"/>
  <c r="G865" i="4"/>
  <c r="K865" i="4"/>
  <c r="G745" i="4"/>
  <c r="K745" i="4"/>
  <c r="G787" i="4"/>
  <c r="K787" i="4"/>
  <c r="G311" i="4"/>
  <c r="K311" i="4"/>
  <c r="H563" i="4"/>
  <c r="I563" i="4" s="1"/>
  <c r="H1244" i="4"/>
  <c r="I1244" i="4" s="1"/>
  <c r="H939" i="4"/>
  <c r="I939" i="4" s="1"/>
  <c r="G1013" i="4"/>
  <c r="K1013" i="4"/>
  <c r="G1061" i="4"/>
  <c r="K1061" i="4"/>
  <c r="G241" i="4"/>
  <c r="H241" i="4"/>
  <c r="I241" i="4" s="1"/>
  <c r="G496" i="4"/>
  <c r="H496" i="4"/>
  <c r="I496" i="4" s="1"/>
  <c r="G620" i="4"/>
  <c r="K620" i="4"/>
  <c r="G888" i="4"/>
  <c r="H888" i="4"/>
  <c r="G202" i="4"/>
  <c r="K202" i="4"/>
  <c r="G1092" i="4"/>
  <c r="K1092" i="4"/>
  <c r="G231" i="4"/>
  <c r="K231" i="4"/>
  <c r="G607" i="4"/>
  <c r="K607" i="4"/>
  <c r="G1558" i="4"/>
  <c r="K1558" i="4"/>
  <c r="G487" i="4"/>
  <c r="K487" i="4"/>
  <c r="G251" i="4"/>
  <c r="K251" i="4"/>
  <c r="G625" i="4"/>
  <c r="K625" i="4"/>
  <c r="G623" i="4"/>
  <c r="K623" i="4"/>
  <c r="G1537" i="4"/>
  <c r="K1537" i="4"/>
  <c r="G1257" i="4"/>
  <c r="K1257" i="4"/>
  <c r="G1230" i="4"/>
  <c r="K1230" i="4"/>
  <c r="G818" i="4"/>
  <c r="K818" i="4"/>
  <c r="G483" i="4"/>
  <c r="K483" i="4"/>
  <c r="G876" i="4"/>
  <c r="K876" i="4"/>
  <c r="G1307" i="4"/>
  <c r="K1307" i="4"/>
  <c r="G1236" i="4"/>
  <c r="K1236" i="4"/>
  <c r="G1514" i="4"/>
  <c r="K1514" i="4"/>
  <c r="G1079" i="4"/>
  <c r="K1079" i="4"/>
  <c r="G1489" i="4"/>
  <c r="K1489" i="4"/>
  <c r="G1450" i="4"/>
  <c r="K1450" i="4"/>
  <c r="G1066" i="4"/>
  <c r="H1066" i="4"/>
  <c r="I1066" i="4" s="1"/>
  <c r="G1071" i="4"/>
  <c r="K1071" i="4"/>
  <c r="G1019" i="4"/>
  <c r="K1019" i="4"/>
  <c r="G1400" i="4"/>
  <c r="K1400" i="4"/>
  <c r="G1606" i="4"/>
  <c r="K1606" i="4"/>
  <c r="G1338" i="4"/>
  <c r="K1338" i="4"/>
  <c r="G1534" i="4"/>
  <c r="K1534" i="4"/>
  <c r="G1323" i="4"/>
  <c r="K1323" i="4"/>
  <c r="G1035" i="4"/>
  <c r="K1035" i="4"/>
  <c r="G1308" i="4"/>
  <c r="K1308" i="4"/>
  <c r="G1039" i="4"/>
  <c r="H1039" i="4"/>
  <c r="G1294" i="4"/>
  <c r="K1294" i="4"/>
  <c r="G1002" i="4"/>
  <c r="K1002" i="4"/>
  <c r="G349" i="4"/>
  <c r="K349" i="4"/>
  <c r="H831" i="4"/>
  <c r="I831" i="4" s="1"/>
  <c r="H574" i="4"/>
  <c r="I574" i="4" s="1"/>
  <c r="G1225" i="4"/>
  <c r="K1225" i="4"/>
  <c r="G1113" i="4"/>
  <c r="K1113" i="4"/>
  <c r="G1334" i="4"/>
  <c r="K1334" i="4"/>
  <c r="G992" i="4"/>
  <c r="K992" i="4"/>
  <c r="G995" i="4"/>
  <c r="K995" i="4"/>
  <c r="G206" i="4"/>
  <c r="K206" i="4"/>
  <c r="G1572" i="4"/>
  <c r="H1572" i="4"/>
  <c r="I1572" i="4" s="1"/>
  <c r="G580" i="4"/>
  <c r="K580" i="4"/>
  <c r="G1083" i="4"/>
  <c r="K1083" i="4"/>
  <c r="G362" i="4"/>
  <c r="K362" i="4"/>
  <c r="G1158" i="4"/>
  <c r="K1158" i="4"/>
  <c r="G1139" i="4"/>
  <c r="K1139" i="4"/>
  <c r="G1573" i="4"/>
  <c r="H1573" i="4"/>
  <c r="G1367" i="4"/>
  <c r="K1367" i="4"/>
  <c r="G1602" i="4"/>
  <c r="K1602" i="4"/>
  <c r="G789" i="4"/>
  <c r="K789" i="4"/>
  <c r="H789" i="4"/>
  <c r="I789" i="4" s="1"/>
  <c r="H1197" i="4"/>
  <c r="I1197" i="4" s="1"/>
  <c r="E1197" i="4"/>
  <c r="G597" i="4"/>
  <c r="K597" i="4"/>
  <c r="H1251" i="4"/>
  <c r="I1251" i="4" s="1"/>
  <c r="E1251" i="4"/>
  <c r="G545" i="4"/>
  <c r="K545" i="4"/>
  <c r="K1615" i="4"/>
  <c r="K291" i="4"/>
  <c r="K1540" i="4"/>
  <c r="K1440" i="4"/>
  <c r="K418" i="4"/>
  <c r="K587" i="4"/>
  <c r="K1604" i="4"/>
  <c r="K737" i="4"/>
  <c r="K242" i="4"/>
  <c r="K775" i="4"/>
  <c r="K1089" i="4"/>
  <c r="K563" i="4"/>
  <c r="K944" i="4"/>
  <c r="K203" i="4"/>
  <c r="K1149" i="4"/>
  <c r="K1000" i="4"/>
  <c r="K1504" i="4"/>
  <c r="K1572" i="4"/>
  <c r="K1306" i="4"/>
  <c r="K1101" i="4"/>
  <c r="K1295" i="4"/>
  <c r="K1355" i="4"/>
  <c r="K1496" i="4"/>
  <c r="K633" i="4"/>
  <c r="K1621" i="4"/>
  <c r="K826" i="4"/>
  <c r="K910" i="4"/>
  <c r="K1523" i="4"/>
  <c r="K505" i="4"/>
  <c r="K915" i="4"/>
  <c r="K717" i="4"/>
  <c r="G829" i="4"/>
  <c r="K829" i="4"/>
  <c r="G720" i="4"/>
  <c r="K720" i="4"/>
  <c r="G305" i="4"/>
  <c r="H305" i="4"/>
  <c r="I305" i="4" s="1"/>
  <c r="G631" i="4"/>
  <c r="K631" i="4"/>
  <c r="H307" i="4"/>
  <c r="H507" i="4"/>
  <c r="I507" i="4" s="1"/>
  <c r="G1121" i="4"/>
  <c r="K1121" i="4"/>
  <c r="H211" i="4"/>
  <c r="I211" i="4" s="1"/>
  <c r="G303" i="4"/>
  <c r="H303" i="4"/>
  <c r="I303" i="4" s="1"/>
  <c r="H266" i="4"/>
  <c r="I266" i="4" s="1"/>
  <c r="G1188" i="4"/>
  <c r="K1188" i="4"/>
  <c r="G1072" i="4"/>
  <c r="H1072" i="4"/>
  <c r="I1072" i="4" s="1"/>
  <c r="G404" i="4"/>
  <c r="K404" i="4"/>
  <c r="G1229" i="4"/>
  <c r="K1229" i="4"/>
  <c r="G909" i="4"/>
  <c r="H909" i="4"/>
  <c r="I909" i="4" s="1"/>
  <c r="G269" i="4"/>
  <c r="K269" i="4"/>
  <c r="G582" i="4"/>
  <c r="K582" i="4"/>
  <c r="G1364" i="4"/>
  <c r="K1364" i="4"/>
  <c r="G1023" i="4"/>
  <c r="K1023" i="4"/>
  <c r="G1067" i="4"/>
  <c r="K1067" i="4"/>
  <c r="G601" i="4"/>
  <c r="K601" i="4"/>
  <c r="G845" i="4"/>
  <c r="K845" i="4"/>
  <c r="G429" i="4"/>
  <c r="K429" i="4"/>
  <c r="G224" i="4"/>
  <c r="K224" i="4"/>
  <c r="H1409" i="4"/>
  <c r="I1409" i="4" s="1"/>
  <c r="H444" i="4"/>
  <c r="I444" i="4" s="1"/>
  <c r="H729" i="4"/>
  <c r="I729" i="4" s="1"/>
  <c r="H413" i="4"/>
  <c r="I413" i="4" s="1"/>
  <c r="H1146" i="4"/>
  <c r="I1146" i="4" s="1"/>
  <c r="H353" i="4"/>
  <c r="I353" i="4" s="1"/>
  <c r="H551" i="4"/>
  <c r="I551" i="4" s="1"/>
  <c r="H384" i="4"/>
  <c r="H334" i="4"/>
  <c r="I334" i="4" s="1"/>
  <c r="H447" i="4"/>
  <c r="I447" i="4" s="1"/>
  <c r="H392" i="4"/>
  <c r="I392" i="4" s="1"/>
  <c r="H411" i="4"/>
  <c r="I411" i="4" s="1"/>
  <c r="E890" i="4"/>
  <c r="H890" i="4"/>
  <c r="I890" i="4" s="1"/>
  <c r="H1191" i="4"/>
  <c r="E1191" i="4"/>
  <c r="G685" i="4"/>
  <c r="K685" i="4"/>
  <c r="H623" i="4"/>
  <c r="I623" i="4" s="1"/>
  <c r="E623" i="4"/>
  <c r="E1619" i="4"/>
  <c r="H1619" i="4"/>
  <c r="I1619" i="4" s="1"/>
  <c r="H643" i="4"/>
  <c r="I643" i="4" s="1"/>
  <c r="E643" i="4"/>
  <c r="E322" i="4"/>
  <c r="H322" i="4"/>
  <c r="I322" i="4" s="1"/>
  <c r="H619" i="4"/>
  <c r="I619" i="4" s="1"/>
  <c r="E619" i="4"/>
  <c r="E116" i="4"/>
  <c r="H116" i="4"/>
  <c r="I116" i="4" s="1"/>
  <c r="E1563" i="4"/>
  <c r="H1563" i="4"/>
  <c r="I1563" i="4" s="1"/>
  <c r="E92" i="4"/>
  <c r="H92" i="4"/>
  <c r="I92" i="4" s="1"/>
  <c r="E376" i="4"/>
  <c r="H376" i="4"/>
  <c r="I376" i="4" s="1"/>
  <c r="E1090" i="4"/>
  <c r="H1090" i="4"/>
  <c r="I1090" i="4" s="1"/>
  <c r="E494" i="4"/>
  <c r="H494" i="4"/>
  <c r="I494" i="4" s="1"/>
  <c r="H226" i="4"/>
  <c r="I226" i="4" s="1"/>
  <c r="E226" i="4"/>
  <c r="E390" i="4"/>
  <c r="H390" i="4"/>
  <c r="I390" i="4" s="1"/>
  <c r="E20" i="4"/>
  <c r="H20" i="4"/>
  <c r="I20" i="4" s="1"/>
  <c r="E585" i="4"/>
  <c r="H585" i="4"/>
  <c r="E368" i="4"/>
  <c r="H368" i="4"/>
  <c r="I368" i="4" s="1"/>
  <c r="H615" i="4"/>
  <c r="I615" i="4" s="1"/>
  <c r="E1587" i="4"/>
  <c r="H1587" i="4"/>
  <c r="H873" i="4"/>
  <c r="I873" i="4" s="1"/>
  <c r="E873" i="4"/>
  <c r="H738" i="4"/>
  <c r="I738" i="4" s="1"/>
  <c r="E738" i="4"/>
  <c r="H804" i="4"/>
  <c r="E804" i="4"/>
  <c r="E124" i="4"/>
  <c r="H124" i="4"/>
  <c r="H500" i="4"/>
  <c r="I500" i="4" s="1"/>
  <c r="E500" i="4"/>
  <c r="E87" i="4"/>
  <c r="H87" i="4"/>
  <c r="I87" i="4" s="1"/>
  <c r="H1006" i="4"/>
  <c r="I1006" i="4" s="1"/>
  <c r="G1006" i="4"/>
  <c r="H676" i="4"/>
  <c r="I676" i="4" s="1"/>
  <c r="G676" i="4"/>
  <c r="E277" i="4"/>
  <c r="H277" i="4"/>
  <c r="I277" i="4" s="1"/>
  <c r="E1102" i="4"/>
  <c r="H1102" i="4"/>
  <c r="I1102" i="4" s="1"/>
  <c r="E1310" i="4"/>
  <c r="H1310" i="4"/>
  <c r="I1310" i="4" s="1"/>
  <c r="E1046" i="4"/>
  <c r="H1046" i="4"/>
  <c r="I1046" i="4" s="1"/>
  <c r="E1601" i="4"/>
  <c r="H1601" i="4"/>
  <c r="I1601" i="4" s="1"/>
  <c r="H1506" i="4"/>
  <c r="I1506" i="4" s="1"/>
  <c r="E1506" i="4"/>
  <c r="E840" i="4"/>
  <c r="H840" i="4"/>
  <c r="I840" i="4" s="1"/>
  <c r="E891" i="4"/>
  <c r="H891" i="4"/>
  <c r="E1290" i="4"/>
  <c r="H1290" i="4"/>
  <c r="I1290" i="4" s="1"/>
  <c r="E1118" i="4"/>
  <c r="H1118" i="4"/>
  <c r="I1118" i="4" s="1"/>
  <c r="E1165" i="4"/>
  <c r="H1165" i="4"/>
  <c r="I1165" i="4" s="1"/>
  <c r="H897" i="4"/>
  <c r="I897" i="4" s="1"/>
  <c r="E897" i="4"/>
  <c r="H1225" i="4"/>
  <c r="E1225" i="4"/>
  <c r="E1269" i="4"/>
  <c r="H1269" i="4"/>
  <c r="I1269" i="4" s="1"/>
  <c r="E1096" i="4"/>
  <c r="H1096" i="4"/>
  <c r="I1096" i="4" s="1"/>
  <c r="E1590" i="4"/>
  <c r="H1590" i="4"/>
  <c r="I1590" i="4" s="1"/>
  <c r="E1626" i="4"/>
  <c r="H1626" i="4"/>
  <c r="E1428" i="4"/>
  <c r="H1428" i="4"/>
  <c r="I1428" i="4" s="1"/>
  <c r="H612" i="4"/>
  <c r="I612" i="4" s="1"/>
  <c r="G612" i="4"/>
  <c r="G520" i="4"/>
  <c r="K520" i="4"/>
  <c r="H1470" i="4"/>
  <c r="I1470" i="4" s="1"/>
  <c r="G1470" i="4"/>
  <c r="H702" i="4"/>
  <c r="I702" i="4" s="1"/>
  <c r="G702" i="4"/>
  <c r="E815" i="4"/>
  <c r="H815" i="4"/>
  <c r="I815" i="4" s="1"/>
  <c r="E254" i="4"/>
  <c r="H254" i="4"/>
  <c r="I254" i="4" s="1"/>
  <c r="E764" i="4"/>
  <c r="H764" i="4"/>
  <c r="H1159" i="4"/>
  <c r="I1159" i="4" s="1"/>
  <c r="E1159" i="4"/>
  <c r="E1578" i="4"/>
  <c r="H1578" i="4"/>
  <c r="E834" i="4"/>
  <c r="H834" i="4"/>
  <c r="E1088" i="4"/>
  <c r="H1088" i="4"/>
  <c r="E104" i="4"/>
  <c r="H104" i="4"/>
  <c r="I104" i="4" s="1"/>
  <c r="H301" i="4"/>
  <c r="I301" i="4" s="1"/>
  <c r="K1015" i="4"/>
  <c r="K702" i="4"/>
  <c r="K736" i="4"/>
  <c r="K1387" i="4"/>
  <c r="K420" i="4"/>
  <c r="H1060" i="4"/>
  <c r="E1060" i="4"/>
  <c r="E1098" i="4"/>
  <c r="H1098" i="4"/>
  <c r="I1098" i="4" s="1"/>
  <c r="E70" i="4"/>
  <c r="H70" i="4"/>
  <c r="E705" i="4"/>
  <c r="H705" i="4"/>
  <c r="E356" i="4"/>
  <c r="H356" i="4"/>
  <c r="I356" i="4" s="1"/>
  <c r="E1242" i="4"/>
  <c r="H1242" i="4"/>
  <c r="I1242" i="4" s="1"/>
  <c r="H349" i="4"/>
  <c r="I349" i="4" s="1"/>
  <c r="E349" i="4"/>
  <c r="E80" i="4"/>
  <c r="H80" i="4"/>
  <c r="I80" i="4" s="1"/>
  <c r="H150" i="4"/>
  <c r="I150" i="4" s="1"/>
  <c r="E150" i="4"/>
  <c r="E800" i="4"/>
  <c r="H800" i="4"/>
  <c r="I800" i="4" s="1"/>
  <c r="E470" i="4"/>
  <c r="H470" i="4"/>
  <c r="H366" i="4"/>
  <c r="I366" i="4" s="1"/>
  <c r="E366" i="4"/>
  <c r="E354" i="4"/>
  <c r="H354" i="4"/>
  <c r="I354" i="4" s="1"/>
  <c r="H437" i="4"/>
  <c r="I437" i="4" s="1"/>
  <c r="E437" i="4"/>
  <c r="H1465" i="4"/>
  <c r="I1465" i="4" s="1"/>
  <c r="E1465" i="4"/>
  <c r="E391" i="4"/>
  <c r="H391" i="4"/>
  <c r="H1169" i="4"/>
  <c r="I1169" i="4" s="1"/>
  <c r="E1169" i="4"/>
  <c r="K360" i="4"/>
  <c r="K1429" i="4"/>
  <c r="K1512" i="4"/>
  <c r="K303" i="4"/>
  <c r="K1559" i="4"/>
  <c r="K1276" i="4"/>
  <c r="K1162" i="4"/>
  <c r="K1464" i="4"/>
  <c r="K503" i="4"/>
  <c r="K1402" i="4"/>
  <c r="K1360" i="4"/>
  <c r="K670" i="4"/>
  <c r="K1045" i="4"/>
  <c r="K432" i="4"/>
  <c r="K967" i="4"/>
  <c r="K1589" i="4"/>
  <c r="K579" i="4"/>
  <c r="K1208" i="4"/>
  <c r="K638" i="4"/>
  <c r="K1593" i="4"/>
  <c r="K708" i="4"/>
  <c r="K721" i="4"/>
  <c r="K643" i="4"/>
  <c r="K755" i="4"/>
  <c r="K808" i="4"/>
  <c r="K859" i="4"/>
  <c r="K785" i="4"/>
  <c r="K1492" i="4"/>
  <c r="K221" i="4"/>
  <c r="K764" i="4"/>
  <c r="K214" i="4"/>
  <c r="K728" i="4"/>
  <c r="K240" i="4"/>
  <c r="K323" i="4"/>
  <c r="K301" i="4"/>
  <c r="K501" i="4"/>
  <c r="K642" i="4"/>
  <c r="K199" i="4"/>
  <c r="K536" i="4"/>
  <c r="K697" i="4"/>
  <c r="K1174" i="4"/>
  <c r="K326" i="4"/>
  <c r="K1049" i="4"/>
  <c r="K1390" i="4"/>
  <c r="H6" i="4"/>
  <c r="H1344" i="4"/>
  <c r="I1344" i="4" s="1"/>
  <c r="E1344" i="4"/>
  <c r="E1538" i="4"/>
  <c r="H1538" i="4"/>
  <c r="E1126" i="4"/>
  <c r="H1126" i="4"/>
  <c r="I1126" i="4" s="1"/>
  <c r="H1297" i="4"/>
  <c r="I1297" i="4" s="1"/>
  <c r="E1297" i="4"/>
  <c r="E846" i="4"/>
  <c r="H846" i="4"/>
  <c r="I846" i="4" s="1"/>
  <c r="E389" i="4"/>
  <c r="H389" i="4"/>
  <c r="E379" i="4"/>
  <c r="H379" i="4"/>
  <c r="I379" i="4" s="1"/>
  <c r="E38" i="4"/>
  <c r="H38" i="4"/>
  <c r="I38" i="4" s="1"/>
  <c r="H582" i="4"/>
  <c r="I582" i="4" s="1"/>
  <c r="E582" i="4"/>
  <c r="E259" i="4"/>
  <c r="H259" i="4"/>
  <c r="I259" i="4" s="1"/>
  <c r="E448" i="4"/>
  <c r="H448" i="4"/>
  <c r="I448" i="4" s="1"/>
  <c r="H380" i="4"/>
  <c r="I380" i="4" s="1"/>
  <c r="E380" i="4"/>
  <c r="E1282" i="4"/>
  <c r="H1282" i="4"/>
  <c r="I1282" i="4" s="1"/>
  <c r="E109" i="4"/>
  <c r="H109" i="4"/>
  <c r="I109" i="4" s="1"/>
  <c r="E1052" i="4"/>
  <c r="H1052" i="4"/>
  <c r="E220" i="4"/>
  <c r="H220" i="4"/>
  <c r="I220" i="4" s="1"/>
  <c r="E252" i="4"/>
  <c r="H252" i="4"/>
  <c r="I252" i="4" s="1"/>
  <c r="E704" i="4"/>
  <c r="H704" i="4"/>
  <c r="I704" i="4" s="1"/>
  <c r="E1141" i="4"/>
  <c r="H1141" i="4"/>
  <c r="E653" i="4"/>
  <c r="H653" i="4"/>
  <c r="I653" i="4" s="1"/>
  <c r="H781" i="4"/>
  <c r="I781" i="4" s="1"/>
  <c r="E781" i="4"/>
  <c r="E661" i="4"/>
  <c r="H661" i="4"/>
  <c r="E602" i="4"/>
  <c r="H602" i="4"/>
  <c r="H326" i="4"/>
  <c r="I326" i="4" s="1"/>
  <c r="E326" i="4"/>
  <c r="E147" i="4"/>
  <c r="H147" i="4"/>
  <c r="I147" i="4" s="1"/>
  <c r="E153" i="4"/>
  <c r="H153" i="4"/>
  <c r="I153" i="4" s="1"/>
  <c r="H481" i="4"/>
  <c r="I481" i="4" s="1"/>
  <c r="H409" i="4"/>
  <c r="H731" i="4"/>
  <c r="E1490" i="4"/>
  <c r="H1490" i="4"/>
  <c r="I1490" i="4" s="1"/>
  <c r="E1228" i="4"/>
  <c r="H1228" i="4"/>
  <c r="I1228" i="4" s="1"/>
  <c r="E1170" i="4"/>
  <c r="H1170" i="4"/>
  <c r="I1170" i="4" s="1"/>
  <c r="H898" i="4"/>
  <c r="I898" i="4" s="1"/>
  <c r="G898" i="4"/>
  <c r="H721" i="4"/>
  <c r="I721" i="4" s="1"/>
  <c r="E721" i="4"/>
  <c r="H1055" i="4"/>
  <c r="I1055" i="4" s="1"/>
  <c r="E1055" i="4"/>
  <c r="E597" i="4"/>
  <c r="H597" i="4"/>
  <c r="I597" i="4" s="1"/>
  <c r="E499" i="4"/>
  <c r="H499" i="4"/>
  <c r="I499" i="4" s="1"/>
  <c r="H194" i="4"/>
  <c r="E194" i="4"/>
  <c r="E196" i="4"/>
  <c r="H196" i="4"/>
  <c r="H893" i="4"/>
  <c r="E893" i="4"/>
  <c r="H459" i="4"/>
  <c r="I459" i="4" s="1"/>
  <c r="E459" i="4"/>
  <c r="E184" i="4"/>
  <c r="H184" i="4"/>
  <c r="I184" i="4" s="1"/>
  <c r="E505" i="4"/>
  <c r="H505" i="4"/>
  <c r="I505" i="4" s="1"/>
  <c r="E554" i="4"/>
  <c r="H554" i="4"/>
  <c r="I554" i="4" s="1"/>
  <c r="E879" i="4"/>
  <c r="H879" i="4"/>
  <c r="I879" i="4" s="1"/>
  <c r="H587" i="4"/>
  <c r="I587" i="4" s="1"/>
  <c r="E587" i="4"/>
  <c r="H1581" i="4"/>
  <c r="I1581" i="4" s="1"/>
  <c r="E1581" i="4"/>
  <c r="E1243" i="4"/>
  <c r="H1243" i="4"/>
  <c r="I1243" i="4" s="1"/>
  <c r="E216" i="4"/>
  <c r="H216" i="4"/>
  <c r="I216" i="4" s="1"/>
  <c r="E67" i="4"/>
  <c r="H67" i="4"/>
  <c r="I67" i="4" s="1"/>
  <c r="E1221" i="4"/>
  <c r="H1221" i="4"/>
  <c r="I1221" i="4" s="1"/>
  <c r="H905" i="4"/>
  <c r="E905" i="4"/>
  <c r="E212" i="4"/>
  <c r="H212" i="4"/>
  <c r="E786" i="4"/>
  <c r="H786" i="4"/>
  <c r="I786" i="4" s="1"/>
  <c r="H1200" i="4"/>
  <c r="I1200" i="4" s="1"/>
  <c r="E1200" i="4"/>
  <c r="H257" i="4"/>
  <c r="H463" i="4"/>
  <c r="I463" i="4" s="1"/>
  <c r="E148" i="4"/>
  <c r="H148" i="4"/>
  <c r="E84" i="4"/>
  <c r="H84" i="4"/>
  <c r="I84" i="4" s="1"/>
  <c r="G1298" i="4"/>
  <c r="K1298" i="4"/>
  <c r="H977" i="4"/>
  <c r="I977" i="4" s="1"/>
  <c r="E977" i="4"/>
  <c r="H912" i="4"/>
  <c r="E912" i="4"/>
  <c r="H885" i="4"/>
  <c r="I885" i="4" s="1"/>
  <c r="E885" i="4"/>
  <c r="E719" i="4"/>
  <c r="H719" i="4"/>
  <c r="I719" i="4" s="1"/>
  <c r="E1054" i="4"/>
  <c r="H1054" i="4"/>
  <c r="I1054" i="4" s="1"/>
  <c r="E919" i="4"/>
  <c r="H919" i="4"/>
  <c r="I919" i="4" s="1"/>
  <c r="G498" i="4"/>
  <c r="K498" i="4"/>
  <c r="H914" i="4"/>
  <c r="I914" i="4" s="1"/>
  <c r="E914" i="4"/>
  <c r="H992" i="4"/>
  <c r="I992" i="4" s="1"/>
  <c r="E992" i="4"/>
  <c r="E478" i="4"/>
  <c r="H478" i="4"/>
  <c r="I478" i="4" s="1"/>
  <c r="H780" i="4"/>
  <c r="I780" i="4" s="1"/>
  <c r="E780" i="4"/>
  <c r="E1308" i="4"/>
  <c r="H1308" i="4"/>
  <c r="E82" i="4"/>
  <c r="H82" i="4"/>
  <c r="I82" i="4" s="1"/>
  <c r="E168" i="4"/>
  <c r="H168" i="4"/>
  <c r="I168" i="4" s="1"/>
  <c r="E235" i="4"/>
  <c r="H235" i="4"/>
  <c r="I235" i="4" s="1"/>
  <c r="H942" i="4"/>
  <c r="I942" i="4" s="1"/>
  <c r="G942" i="4"/>
  <c r="E316" i="4"/>
  <c r="H316" i="4"/>
  <c r="E29" i="4"/>
  <c r="H29" i="4"/>
  <c r="I29" i="4" s="1"/>
  <c r="H229" i="4"/>
  <c r="I229" i="4" s="1"/>
  <c r="E229" i="4"/>
  <c r="E596" i="4"/>
  <c r="H596" i="4"/>
  <c r="I596" i="4" s="1"/>
  <c r="E485" i="4"/>
  <c r="H485" i="4"/>
  <c r="I485" i="4" s="1"/>
  <c r="E1035" i="4"/>
  <c r="H1035" i="4"/>
  <c r="I1035" i="4" s="1"/>
  <c r="E54" i="4"/>
  <c r="H54" i="4"/>
  <c r="I54" i="4" s="1"/>
  <c r="E91" i="4"/>
  <c r="H91" i="4"/>
  <c r="E580" i="4"/>
  <c r="H580" i="4"/>
  <c r="I580" i="4" s="1"/>
  <c r="E1539" i="4"/>
  <c r="H1539" i="4"/>
  <c r="E1064" i="4"/>
  <c r="H1064" i="4"/>
  <c r="I1064" i="4" s="1"/>
  <c r="H851" i="4"/>
  <c r="I851" i="4" s="1"/>
  <c r="E851" i="4"/>
  <c r="H923" i="4"/>
  <c r="I923" i="4" s="1"/>
  <c r="E923" i="4"/>
  <c r="E1567" i="4"/>
  <c r="H1567" i="4"/>
  <c r="I1567" i="4" s="1"/>
  <c r="H732" i="4"/>
  <c r="I732" i="4" s="1"/>
  <c r="E732" i="4"/>
  <c r="H881" i="4"/>
  <c r="I881" i="4" s="1"/>
  <c r="E881" i="4"/>
  <c r="E910" i="4"/>
  <c r="H910" i="4"/>
  <c r="I910" i="4" s="1"/>
  <c r="E1307" i="4"/>
  <c r="H1307" i="4"/>
  <c r="I1307" i="4" s="1"/>
  <c r="H1617" i="4"/>
  <c r="I1617" i="4" s="1"/>
  <c r="E1617" i="4"/>
  <c r="H1273" i="4"/>
  <c r="I1273" i="4" s="1"/>
  <c r="E1273" i="4"/>
  <c r="E1216" i="4"/>
  <c r="H1216" i="4"/>
  <c r="I1216" i="4" s="1"/>
  <c r="H1319" i="4"/>
  <c r="I1319" i="4" s="1"/>
  <c r="E1319" i="4"/>
  <c r="E1498" i="4"/>
  <c r="H1498" i="4"/>
  <c r="I1498" i="4" s="1"/>
  <c r="E714" i="4"/>
  <c r="H714" i="4"/>
  <c r="I714" i="4" s="1"/>
  <c r="E1352" i="4"/>
  <c r="H1352" i="4"/>
  <c r="I1352" i="4" s="1"/>
  <c r="E589" i="4"/>
  <c r="H589" i="4"/>
  <c r="I589" i="4" s="1"/>
  <c r="E1231" i="4"/>
  <c r="H1231" i="4"/>
  <c r="I1231" i="4" s="1"/>
  <c r="E1410" i="4"/>
  <c r="H1410" i="4"/>
  <c r="I1410" i="4" s="1"/>
  <c r="H1520" i="4"/>
  <c r="I1520" i="4" s="1"/>
  <c r="E1520" i="4"/>
  <c r="E1569" i="4"/>
  <c r="H1569" i="4"/>
  <c r="I1569" i="4" s="1"/>
  <c r="H1584" i="4"/>
  <c r="I1584" i="4" s="1"/>
  <c r="E1584" i="4"/>
  <c r="E1442" i="4"/>
  <c r="H1442" i="4"/>
  <c r="E1460" i="4"/>
  <c r="H1460" i="4"/>
  <c r="I1460" i="4" s="1"/>
  <c r="E1599" i="4"/>
  <c r="H1599" i="4"/>
  <c r="I1599" i="4" s="1"/>
  <c r="H1402" i="4"/>
  <c r="I1402" i="4" s="1"/>
  <c r="E1402" i="4"/>
  <c r="E782" i="4"/>
  <c r="H782" i="4"/>
  <c r="I782" i="4" s="1"/>
  <c r="H730" i="4"/>
  <c r="I730" i="4" s="1"/>
  <c r="E730" i="4"/>
  <c r="E1365" i="4"/>
  <c r="H1365" i="4"/>
  <c r="E1101" i="4"/>
  <c r="H1101" i="4"/>
  <c r="I1101" i="4" s="1"/>
  <c r="H805" i="4"/>
  <c r="I805" i="4" s="1"/>
  <c r="E805" i="4"/>
  <c r="H1524" i="4"/>
  <c r="E1524" i="4"/>
  <c r="E1206" i="4"/>
  <c r="H1206" i="4"/>
  <c r="E1378" i="4"/>
  <c r="H1378" i="4"/>
  <c r="I1378" i="4" s="1"/>
  <c r="E1521" i="4"/>
  <c r="H1521" i="4"/>
  <c r="E1429" i="4"/>
  <c r="H1429" i="4"/>
  <c r="I1429" i="4" s="1"/>
  <c r="E1452" i="4"/>
  <c r="H1452" i="4"/>
  <c r="E1161" i="4"/>
  <c r="H1161" i="4"/>
  <c r="I1161" i="4" s="1"/>
  <c r="E1040" i="4"/>
  <c r="H1040" i="4"/>
  <c r="I1040" i="4" s="1"/>
  <c r="E1374" i="4"/>
  <c r="H1374" i="4"/>
  <c r="I1374" i="4" s="1"/>
  <c r="E1477" i="4"/>
  <c r="H1477" i="4"/>
  <c r="I1477" i="4" s="1"/>
  <c r="E1542" i="4"/>
  <c r="H1542" i="4"/>
  <c r="I1542" i="4" s="1"/>
  <c r="E1038" i="4"/>
  <c r="H1038" i="4"/>
  <c r="I1038" i="4" s="1"/>
  <c r="E1393" i="4"/>
  <c r="H1393" i="4"/>
  <c r="E1167" i="4"/>
  <c r="H1167" i="4"/>
  <c r="E1074" i="4"/>
  <c r="H1074" i="4"/>
  <c r="E1450" i="4"/>
  <c r="H1450" i="4"/>
  <c r="E1532" i="4"/>
  <c r="H1532" i="4"/>
  <c r="I1532" i="4" s="1"/>
  <c r="H1339" i="4"/>
  <c r="I1339" i="4" s="1"/>
  <c r="E1339" i="4"/>
  <c r="E1570" i="4"/>
  <c r="H1570" i="4"/>
  <c r="I1570" i="4" s="1"/>
  <c r="H442" i="4"/>
  <c r="I442" i="4" s="1"/>
  <c r="E151" i="4"/>
  <c r="H151" i="4"/>
  <c r="I151" i="4" s="1"/>
  <c r="H502" i="4"/>
  <c r="I502" i="4" s="1"/>
  <c r="G502" i="4"/>
  <c r="E172" i="4"/>
  <c r="H172" i="4"/>
  <c r="I172" i="4" s="1"/>
  <c r="H603" i="4"/>
  <c r="I603" i="4" s="1"/>
  <c r="E135" i="4"/>
  <c r="H135" i="4"/>
  <c r="I135" i="4" s="1"/>
  <c r="E1517" i="4"/>
  <c r="H1517" i="4"/>
  <c r="I1517" i="4" s="1"/>
  <c r="H1611" i="4"/>
  <c r="I1611" i="4" s="1"/>
  <c r="E1611" i="4"/>
  <c r="E1295" i="4"/>
  <c r="H1295" i="4"/>
  <c r="I1295" i="4" s="1"/>
  <c r="E575" i="4"/>
  <c r="H575" i="4"/>
  <c r="I575" i="4" s="1"/>
  <c r="E428" i="4"/>
  <c r="H428" i="4"/>
  <c r="I428" i="4" s="1"/>
  <c r="E253" i="4"/>
  <c r="H253" i="4"/>
  <c r="I253" i="4" s="1"/>
  <c r="H1185" i="4"/>
  <c r="I1185" i="4" s="1"/>
  <c r="E1185" i="4"/>
  <c r="H595" i="4"/>
  <c r="I595" i="4" s="1"/>
  <c r="E595" i="4"/>
  <c r="E673" i="4"/>
  <c r="H673" i="4"/>
  <c r="I673" i="4" s="1"/>
  <c r="E94" i="4"/>
  <c r="H94" i="4"/>
  <c r="H457" i="4"/>
  <c r="I457" i="4" s="1"/>
  <c r="E457" i="4"/>
  <c r="E399" i="4"/>
  <c r="H399" i="4"/>
  <c r="I399" i="4" s="1"/>
  <c r="H533" i="4"/>
  <c r="I533" i="4" s="1"/>
  <c r="E533" i="4"/>
  <c r="E291" i="4"/>
  <c r="H291" i="4"/>
  <c r="I291" i="4" s="1"/>
  <c r="E911" i="4"/>
  <c r="H911" i="4"/>
  <c r="I911" i="4" s="1"/>
  <c r="H1000" i="4"/>
  <c r="I1000" i="4" s="1"/>
  <c r="E1000" i="4"/>
  <c r="E1481" i="4"/>
  <c r="H1481" i="4"/>
  <c r="I1481" i="4" s="1"/>
  <c r="E878" i="4"/>
  <c r="H878" i="4"/>
  <c r="I878" i="4" s="1"/>
  <c r="E341" i="4"/>
  <c r="H341" i="4"/>
  <c r="I341" i="4" s="1"/>
  <c r="E633" i="4"/>
  <c r="H633" i="4"/>
  <c r="I633" i="4" s="1"/>
  <c r="E323" i="4"/>
  <c r="H323" i="4"/>
  <c r="I323" i="4" s="1"/>
  <c r="H1109" i="4"/>
  <c r="E36" i="4"/>
  <c r="H36" i="4"/>
  <c r="I36" i="4" s="1"/>
  <c r="H688" i="4"/>
  <c r="I688" i="4" s="1"/>
  <c r="E145" i="4"/>
  <c r="H145" i="4"/>
  <c r="I145" i="4" s="1"/>
  <c r="E56" i="4"/>
  <c r="H56" i="4"/>
  <c r="I56" i="4" s="1"/>
  <c r="H666" i="4"/>
  <c r="I666" i="4" s="1"/>
  <c r="H859" i="4"/>
  <c r="I859" i="4" s="1"/>
  <c r="H1515" i="4"/>
  <c r="K1117" i="4"/>
  <c r="K1111" i="4"/>
  <c r="K1127" i="4"/>
  <c r="K374" i="4"/>
  <c r="K433" i="4"/>
  <c r="K371" i="4"/>
  <c r="K1126" i="4"/>
  <c r="K653" i="4"/>
  <c r="K738" i="4"/>
  <c r="K321" i="4"/>
  <c r="K1018" i="4"/>
  <c r="K1479" i="4"/>
  <c r="K270" i="4"/>
  <c r="K225" i="4"/>
  <c r="K1240" i="4"/>
  <c r="K641" i="4"/>
  <c r="K1567" i="4"/>
  <c r="K331" i="4"/>
  <c r="K615" i="4"/>
  <c r="K1193" i="4"/>
  <c r="K1325" i="4"/>
  <c r="K1006" i="4"/>
  <c r="K993" i="4"/>
  <c r="K1186" i="4"/>
  <c r="K868" i="4"/>
  <c r="K451" i="4"/>
  <c r="K1317" i="4"/>
  <c r="K1579" i="4"/>
  <c r="K1465" i="4"/>
  <c r="K771" i="4"/>
  <c r="K1313" i="4"/>
  <c r="K823" i="4"/>
  <c r="K855" i="4"/>
  <c r="K1211" i="4"/>
  <c r="K1342" i="4"/>
  <c r="K765" i="4"/>
  <c r="K408" i="4"/>
  <c r="K1218" i="4"/>
  <c r="K954" i="4"/>
  <c r="K572" i="4"/>
  <c r="K439" i="4"/>
  <c r="K204" i="4"/>
  <c r="K1022" i="4"/>
  <c r="K1168" i="4"/>
  <c r="K1044" i="4"/>
  <c r="K318" i="4"/>
  <c r="K593" i="4"/>
  <c r="K518" i="4"/>
  <c r="K1339" i="4"/>
  <c r="K275" i="4"/>
  <c r="K207" i="4"/>
  <c r="K1147" i="4"/>
  <c r="K330" i="4"/>
  <c r="K898" i="4"/>
  <c r="K1513" i="4"/>
  <c r="K1451" i="4"/>
  <c r="K833" i="4"/>
  <c r="K1477" i="4"/>
  <c r="K624" i="4"/>
  <c r="K1159" i="4"/>
  <c r="K1063" i="4"/>
  <c r="K546" i="4"/>
  <c r="K1252" i="4"/>
  <c r="K416" i="4"/>
  <c r="K559" i="4"/>
  <c r="K1433" i="4"/>
  <c r="K1434" i="4"/>
  <c r="K481" i="4"/>
  <c r="K246" i="4"/>
  <c r="E1525" i="4"/>
  <c r="H1525" i="4"/>
  <c r="E1233" i="4"/>
  <c r="H1233" i="4"/>
  <c r="I1233" i="4" s="1"/>
  <c r="H757" i="4"/>
  <c r="I757" i="4" s="1"/>
  <c r="E757" i="4"/>
  <c r="H360" i="4"/>
  <c r="I360" i="4" s="1"/>
  <c r="E360" i="4"/>
  <c r="E8" i="4"/>
  <c r="H8" i="4"/>
  <c r="I8" i="4" s="1"/>
  <c r="H510" i="4"/>
  <c r="E510" i="4"/>
  <c r="H907" i="4"/>
  <c r="I907" i="4" s="1"/>
  <c r="E907" i="4"/>
  <c r="E219" i="4"/>
  <c r="H219" i="4"/>
  <c r="I219" i="4" s="1"/>
  <c r="H370" i="4"/>
  <c r="I370" i="4" s="1"/>
  <c r="E370" i="4"/>
  <c r="E403" i="4"/>
  <c r="H403" i="4"/>
  <c r="I403" i="4" s="1"/>
  <c r="E72" i="4"/>
  <c r="H72" i="4"/>
  <c r="I72" i="4" s="1"/>
  <c r="E213" i="4"/>
  <c r="H213" i="4"/>
  <c r="I213" i="4" s="1"/>
  <c r="H161" i="4"/>
  <c r="I161" i="4" s="1"/>
  <c r="E161" i="4"/>
  <c r="H33" i="4"/>
  <c r="I33" i="4" s="1"/>
  <c r="E33" i="4"/>
  <c r="H982" i="4"/>
  <c r="I982" i="4" s="1"/>
  <c r="G982" i="4"/>
  <c r="H487" i="4"/>
  <c r="I487" i="4" s="1"/>
  <c r="E487" i="4"/>
  <c r="E616" i="4"/>
  <c r="H616" i="4"/>
  <c r="I616" i="4" s="1"/>
  <c r="H571" i="4"/>
  <c r="I571" i="4" s="1"/>
  <c r="G571" i="4"/>
  <c r="H761" i="4"/>
  <c r="E761" i="4"/>
  <c r="E65" i="4"/>
  <c r="H65" i="4"/>
  <c r="I65" i="4" s="1"/>
  <c r="E71" i="4"/>
  <c r="H71" i="4"/>
  <c r="H498" i="4"/>
  <c r="I498" i="4" s="1"/>
  <c r="E498" i="4"/>
  <c r="H808" i="4"/>
  <c r="I808" i="4" s="1"/>
  <c r="H966" i="4"/>
  <c r="I966" i="4" s="1"/>
  <c r="E121" i="4"/>
  <c r="H121" i="4"/>
  <c r="I121" i="4" s="1"/>
  <c r="H564" i="4"/>
  <c r="I564" i="4" s="1"/>
  <c r="E7" i="4"/>
  <c r="H7" i="4"/>
  <c r="I7" i="4" s="1"/>
  <c r="H833" i="4"/>
  <c r="I833" i="4" s="1"/>
  <c r="H1157" i="4"/>
  <c r="E18" i="4"/>
  <c r="H18" i="4"/>
  <c r="I18" i="4" s="1"/>
  <c r="E1357" i="4"/>
  <c r="H1357" i="4"/>
  <c r="I1357" i="4" s="1"/>
  <c r="H1545" i="4"/>
  <c r="I1545" i="4" s="1"/>
  <c r="E1545" i="4"/>
  <c r="H766" i="4"/>
  <c r="I766" i="4" s="1"/>
  <c r="G766" i="4"/>
  <c r="E545" i="4"/>
  <c r="H545" i="4"/>
  <c r="I545" i="4" s="1"/>
  <c r="H1019" i="4"/>
  <c r="I1019" i="4" s="1"/>
  <c r="E1019" i="4"/>
  <c r="E456" i="4"/>
  <c r="H456" i="4"/>
  <c r="E171" i="4"/>
  <c r="H171" i="4"/>
  <c r="I171" i="4" s="1"/>
  <c r="E128" i="4"/>
  <c r="H128" i="4"/>
  <c r="I128" i="4" s="1"/>
  <c r="E807" i="4"/>
  <c r="H807" i="4"/>
  <c r="I807" i="4" s="1"/>
  <c r="E68" i="4"/>
  <c r="H68" i="4"/>
  <c r="I68" i="4" s="1"/>
  <c r="H1215" i="4"/>
  <c r="I1215" i="4" s="1"/>
  <c r="E1215" i="4"/>
  <c r="H435" i="4"/>
  <c r="I435" i="4" s="1"/>
  <c r="E435" i="4"/>
  <c r="G285" i="4"/>
  <c r="K285" i="4"/>
  <c r="E715" i="4"/>
  <c r="H715" i="4"/>
  <c r="E156" i="4"/>
  <c r="H156" i="4"/>
  <c r="I156" i="4" s="1"/>
  <c r="E524" i="4"/>
  <c r="H524" i="4"/>
  <c r="I524" i="4" s="1"/>
  <c r="E593" i="4"/>
  <c r="H593" i="4"/>
  <c r="I593" i="4" s="1"/>
  <c r="E1483" i="4"/>
  <c r="H1483" i="4"/>
  <c r="H190" i="4"/>
  <c r="I190" i="4" s="1"/>
  <c r="E190" i="4"/>
  <c r="E374" i="4"/>
  <c r="H374" i="4"/>
  <c r="I374" i="4" s="1"/>
  <c r="H569" i="4"/>
  <c r="I569" i="4" s="1"/>
  <c r="E569" i="4"/>
  <c r="E60" i="4"/>
  <c r="H60" i="4"/>
  <c r="I60" i="4" s="1"/>
  <c r="H646" i="4"/>
  <c r="I646" i="4" s="1"/>
  <c r="H357" i="4"/>
  <c r="E39" i="4"/>
  <c r="H39" i="4"/>
  <c r="I39" i="4" s="1"/>
  <c r="H954" i="4"/>
  <c r="E14" i="4"/>
  <c r="H14" i="4"/>
  <c r="H296" i="4"/>
  <c r="H133" i="4"/>
  <c r="I133" i="4" s="1"/>
  <c r="E133" i="4"/>
  <c r="E1610" i="4"/>
  <c r="H1610" i="4"/>
  <c r="I1610" i="4" s="1"/>
  <c r="H845" i="4"/>
  <c r="I845" i="4" s="1"/>
  <c r="E845" i="4"/>
  <c r="H830" i="4"/>
  <c r="I830" i="4" s="1"/>
  <c r="G830" i="4"/>
  <c r="E364" i="4"/>
  <c r="H364" i="4"/>
  <c r="I364" i="4" s="1"/>
  <c r="E703" i="4"/>
  <c r="H703" i="4"/>
  <c r="I703" i="4" s="1"/>
  <c r="E568" i="4"/>
  <c r="H568" i="4"/>
  <c r="I568" i="4" s="1"/>
  <c r="H1097" i="4"/>
  <c r="I1097" i="4" s="1"/>
  <c r="G1097" i="4"/>
  <c r="E339" i="4"/>
  <c r="H339" i="4"/>
  <c r="E624" i="4"/>
  <c r="H624" i="4"/>
  <c r="I624" i="4" s="1"/>
  <c r="E132" i="4"/>
  <c r="H132" i="4"/>
  <c r="I132" i="4" s="1"/>
  <c r="H1220" i="4"/>
  <c r="I1220" i="4" s="1"/>
  <c r="G1220" i="4"/>
  <c r="E269" i="4"/>
  <c r="H269" i="4"/>
  <c r="I269" i="4" s="1"/>
  <c r="E464" i="4"/>
  <c r="H464" i="4"/>
  <c r="I464" i="4" s="1"/>
  <c r="H167" i="4"/>
  <c r="I167" i="4" s="1"/>
  <c r="E167" i="4"/>
  <c r="E98" i="4"/>
  <c r="H98" i="4"/>
  <c r="I98" i="4" s="1"/>
  <c r="E1420" i="4"/>
  <c r="H1420" i="4"/>
  <c r="I1420" i="4" s="1"/>
  <c r="H451" i="4"/>
  <c r="I451" i="4" s="1"/>
  <c r="E451" i="4"/>
  <c r="E371" i="4"/>
  <c r="H371" i="4"/>
  <c r="I371" i="4" s="1"/>
  <c r="H126" i="4"/>
  <c r="I126" i="4" s="1"/>
  <c r="E126" i="4"/>
  <c r="E680" i="4"/>
  <c r="H680" i="4"/>
  <c r="H1100" i="4"/>
  <c r="I1100" i="4" s="1"/>
  <c r="E1100" i="4"/>
  <c r="E964" i="4"/>
  <c r="H964" i="4"/>
  <c r="I964" i="4" s="1"/>
  <c r="E915" i="4"/>
  <c r="H915" i="4"/>
  <c r="H1462" i="4"/>
  <c r="I1462" i="4" s="1"/>
  <c r="E1462" i="4"/>
  <c r="H993" i="4"/>
  <c r="I993" i="4" s="1"/>
  <c r="E993" i="4"/>
  <c r="E1312" i="4"/>
  <c r="H1312" i="4"/>
  <c r="I1312" i="4" s="1"/>
  <c r="E812" i="4"/>
  <c r="H812" i="4"/>
  <c r="I812" i="4" s="1"/>
  <c r="H990" i="4"/>
  <c r="I990" i="4" s="1"/>
  <c r="E990" i="4"/>
  <c r="E1154" i="4"/>
  <c r="H1154" i="4"/>
  <c r="I1154" i="4" s="1"/>
  <c r="E1360" i="4"/>
  <c r="H1360" i="4"/>
  <c r="I1360" i="4" s="1"/>
  <c r="E1487" i="4"/>
  <c r="H1487" i="4"/>
  <c r="I1487" i="4" s="1"/>
  <c r="E1510" i="4"/>
  <c r="H1510" i="4"/>
  <c r="E1488" i="4"/>
  <c r="H1488" i="4"/>
  <c r="I1488" i="4" s="1"/>
  <c r="E1387" i="4"/>
  <c r="H1387" i="4"/>
  <c r="I1387" i="4" s="1"/>
  <c r="H273" i="4"/>
  <c r="E273" i="4"/>
  <c r="E776" i="4"/>
  <c r="H776" i="4"/>
  <c r="I776" i="4" s="1"/>
  <c r="H682" i="4"/>
  <c r="E682" i="4"/>
  <c r="H565" i="4"/>
  <c r="I565" i="4" s="1"/>
  <c r="E565" i="4"/>
  <c r="H709" i="4"/>
  <c r="I709" i="4" s="1"/>
  <c r="E709" i="4"/>
  <c r="H755" i="4"/>
  <c r="I755" i="4" s="1"/>
  <c r="E755" i="4"/>
  <c r="E1533" i="4"/>
  <c r="H1533" i="4"/>
  <c r="I1533" i="4" s="1"/>
  <c r="H1618" i="4"/>
  <c r="I1618" i="4" s="1"/>
  <c r="E1618" i="4"/>
  <c r="E1439" i="4"/>
  <c r="H1439" i="4"/>
  <c r="H739" i="4"/>
  <c r="I739" i="4" s="1"/>
  <c r="E739" i="4"/>
  <c r="E1018" i="4"/>
  <c r="H1018" i="4"/>
  <c r="I1018" i="4" s="1"/>
  <c r="H960" i="4"/>
  <c r="I960" i="4" s="1"/>
  <c r="E960" i="4"/>
  <c r="E783" i="4"/>
  <c r="H783" i="4"/>
  <c r="I783" i="4" s="1"/>
  <c r="H1600" i="4"/>
  <c r="E1600" i="4"/>
  <c r="E1301" i="4"/>
  <c r="H1301" i="4"/>
  <c r="I1301" i="4" s="1"/>
  <c r="H1492" i="4"/>
  <c r="I1492" i="4" s="1"/>
  <c r="E1492" i="4"/>
  <c r="H843" i="4"/>
  <c r="I843" i="4" s="1"/>
  <c r="E843" i="4"/>
  <c r="E901" i="4"/>
  <c r="H901" i="4"/>
  <c r="E1494" i="4"/>
  <c r="H1494" i="4"/>
  <c r="I1494" i="4" s="1"/>
  <c r="E1162" i="4"/>
  <c r="H1162" i="4"/>
  <c r="I1162" i="4" s="1"/>
  <c r="E848" i="4"/>
  <c r="H848" i="4"/>
  <c r="I848" i="4" s="1"/>
  <c r="H785" i="4"/>
  <c r="I785" i="4" s="1"/>
  <c r="E785" i="4"/>
  <c r="H1245" i="4"/>
  <c r="E1245" i="4"/>
  <c r="E1440" i="4"/>
  <c r="H1440" i="4"/>
  <c r="I1440" i="4" s="1"/>
  <c r="E1580" i="4"/>
  <c r="H1580" i="4"/>
  <c r="I1580" i="4" s="1"/>
  <c r="H913" i="4"/>
  <c r="I913" i="4" s="1"/>
  <c r="E913" i="4"/>
  <c r="E1571" i="4"/>
  <c r="H1571" i="4"/>
  <c r="I1571" i="4" s="1"/>
  <c r="E1196" i="4"/>
  <c r="H1196" i="4"/>
  <c r="I1196" i="4" s="1"/>
  <c r="E1071" i="4"/>
  <c r="H1071" i="4"/>
  <c r="I1071" i="4" s="1"/>
  <c r="E1416" i="4"/>
  <c r="H1416" i="4"/>
  <c r="H1512" i="4"/>
  <c r="I1512" i="4" s="1"/>
  <c r="E1512" i="4"/>
  <c r="H1564" i="4"/>
  <c r="I1564" i="4" s="1"/>
  <c r="E1564" i="4"/>
  <c r="E1061" i="4"/>
  <c r="H1061" i="4"/>
  <c r="I1061" i="4" s="1"/>
  <c r="H741" i="4"/>
  <c r="I741" i="4" s="1"/>
  <c r="E741" i="4"/>
  <c r="H1099" i="4"/>
  <c r="E1099" i="4"/>
  <c r="E1508" i="4"/>
  <c r="H1508" i="4"/>
  <c r="I1508" i="4" s="1"/>
  <c r="E1366" i="4"/>
  <c r="H1366" i="4"/>
  <c r="I1366" i="4" s="1"/>
  <c r="E1362" i="4"/>
  <c r="H1362" i="4"/>
  <c r="E1598" i="4"/>
  <c r="H1598" i="4"/>
  <c r="I1598" i="4" s="1"/>
  <c r="H1535" i="4"/>
  <c r="I1535" i="4" s="1"/>
  <c r="H579" i="4"/>
  <c r="I579" i="4" s="1"/>
  <c r="H209" i="4"/>
  <c r="I209" i="4" s="1"/>
  <c r="H415" i="4"/>
  <c r="E23" i="4"/>
  <c r="H23" i="4"/>
  <c r="I23" i="4" s="1"/>
  <c r="G1274" i="4"/>
  <c r="K1274" i="4"/>
  <c r="H1322" i="4"/>
  <c r="I1322" i="4" s="1"/>
  <c r="G1322" i="4"/>
  <c r="H1473" i="4"/>
  <c r="I1473" i="4" s="1"/>
  <c r="G1473" i="4"/>
  <c r="H1130" i="4"/>
  <c r="I1130" i="4" s="1"/>
  <c r="H769" i="4"/>
  <c r="I769" i="4" s="1"/>
  <c r="H947" i="4"/>
  <c r="I947" i="4" s="1"/>
  <c r="E83" i="4"/>
  <c r="H83" i="4"/>
  <c r="I83" i="4" s="1"/>
  <c r="H430" i="4"/>
  <c r="I430" i="4" s="1"/>
  <c r="E1367" i="4"/>
  <c r="H1367" i="4"/>
  <c r="I1367" i="4" s="1"/>
  <c r="H837" i="4"/>
  <c r="I837" i="4" s="1"/>
  <c r="E837" i="4"/>
  <c r="E1250" i="4"/>
  <c r="H1250" i="4"/>
  <c r="I1250" i="4" s="1"/>
  <c r="E740" i="4"/>
  <c r="H740" i="4"/>
  <c r="I740" i="4" s="1"/>
  <c r="H1500" i="4"/>
  <c r="I1500" i="4" s="1"/>
  <c r="E1500" i="4"/>
  <c r="H629" i="4"/>
  <c r="I629" i="4" s="1"/>
  <c r="E629" i="4"/>
  <c r="E276" i="4"/>
  <c r="H276" i="4"/>
  <c r="I276" i="4" s="1"/>
  <c r="H544" i="4"/>
  <c r="I544" i="4" s="1"/>
  <c r="E544" i="4"/>
  <c r="E268" i="4"/>
  <c r="H268" i="4"/>
  <c r="H15" i="4"/>
  <c r="I15" i="4" s="1"/>
  <c r="E679" i="4"/>
  <c r="H679" i="4"/>
  <c r="I679" i="4" s="1"/>
  <c r="E1507" i="4"/>
  <c r="H1507" i="4"/>
  <c r="I1507" i="4" s="1"/>
  <c r="E519" i="4"/>
  <c r="H519" i="4"/>
  <c r="E583" i="4"/>
  <c r="H583" i="4"/>
  <c r="I583" i="4" s="1"/>
  <c r="E1093" i="4"/>
  <c r="H1093" i="4"/>
  <c r="I1093" i="4" s="1"/>
  <c r="E1337" i="4"/>
  <c r="H1337" i="4"/>
  <c r="I1337" i="4" s="1"/>
  <c r="E1623" i="4"/>
  <c r="H1623" i="4"/>
  <c r="I1623" i="4" s="1"/>
  <c r="H938" i="4"/>
  <c r="G938" i="4"/>
  <c r="E1379" i="4"/>
  <c r="H1379" i="4"/>
  <c r="H787" i="4"/>
  <c r="I787" i="4" s="1"/>
  <c r="E787" i="4"/>
  <c r="E681" i="4"/>
  <c r="H681" i="4"/>
  <c r="I681" i="4" s="1"/>
  <c r="E1314" i="4"/>
  <c r="H1314" i="4"/>
  <c r="I1314" i="4" s="1"/>
  <c r="H821" i="4"/>
  <c r="I821" i="4" s="1"/>
  <c r="E821" i="4"/>
  <c r="H691" i="4"/>
  <c r="I691" i="4" s="1"/>
  <c r="E691" i="4"/>
  <c r="H306" i="4"/>
  <c r="I306" i="4" s="1"/>
  <c r="E306" i="4"/>
  <c r="E1174" i="4"/>
  <c r="H1174" i="4"/>
  <c r="I1174" i="4" s="1"/>
  <c r="E279" i="4"/>
  <c r="H279" i="4"/>
  <c r="I279" i="4" s="1"/>
  <c r="H362" i="4"/>
  <c r="I362" i="4" s="1"/>
  <c r="H402" i="4"/>
  <c r="I402" i="4" s="1"/>
  <c r="H1028" i="4"/>
  <c r="I1028" i="4" s="1"/>
  <c r="H395" i="4"/>
  <c r="I395" i="4" s="1"/>
  <c r="G395" i="4"/>
  <c r="H535" i="4"/>
  <c r="I535" i="4" s="1"/>
  <c r="H1187" i="4"/>
  <c r="I1187" i="4" s="1"/>
  <c r="H614" i="4"/>
  <c r="I614" i="4" s="1"/>
  <c r="H549" i="4"/>
  <c r="H1029" i="4"/>
  <c r="I1029" i="4" s="1"/>
  <c r="H293" i="4"/>
  <c r="I293" i="4" s="1"/>
  <c r="E103" i="4"/>
  <c r="H103" i="4"/>
  <c r="I103" i="4" s="1"/>
  <c r="H51" i="4"/>
  <c r="I51" i="4" s="1"/>
  <c r="E51" i="4"/>
  <c r="H1576" i="4"/>
  <c r="I1576" i="4" s="1"/>
  <c r="E1576" i="4"/>
  <c r="E1435" i="4"/>
  <c r="H1435" i="4"/>
  <c r="I1435" i="4" s="1"/>
  <c r="E684" i="4"/>
  <c r="H684" i="4"/>
  <c r="H318" i="4"/>
  <c r="I318" i="4" s="1"/>
  <c r="E318" i="4"/>
  <c r="H246" i="4"/>
  <c r="I246" i="4" s="1"/>
  <c r="E246" i="4"/>
  <c r="H1303" i="4"/>
  <c r="I1303" i="4" s="1"/>
  <c r="E1303" i="4"/>
  <c r="E796" i="4"/>
  <c r="H796" i="4"/>
  <c r="E407" i="4"/>
  <c r="H407" i="4"/>
  <c r="E48" i="4"/>
  <c r="H48" i="4"/>
  <c r="I48" i="4" s="1"/>
  <c r="E806" i="4"/>
  <c r="H806" i="4"/>
  <c r="I806" i="4" s="1"/>
  <c r="H1459" i="4"/>
  <c r="I1459" i="4" s="1"/>
  <c r="E1459" i="4"/>
  <c r="E1208" i="4"/>
  <c r="H1208" i="4"/>
  <c r="H728" i="4"/>
  <c r="I728" i="4" s="1"/>
  <c r="E728" i="4"/>
  <c r="E431" i="4"/>
  <c r="H431" i="4"/>
  <c r="I431" i="4" s="1"/>
  <c r="E24" i="4"/>
  <c r="H24" i="4"/>
  <c r="H197" i="4"/>
  <c r="I197" i="4" s="1"/>
  <c r="E197" i="4"/>
  <c r="E59" i="4"/>
  <c r="H59" i="4"/>
  <c r="H765" i="4"/>
  <c r="I765" i="4" s="1"/>
  <c r="E765" i="4"/>
  <c r="E452" i="4"/>
  <c r="H452" i="4"/>
  <c r="E178" i="4"/>
  <c r="H178" i="4"/>
  <c r="I178" i="4" s="1"/>
  <c r="E1536" i="4"/>
  <c r="H1536" i="4"/>
  <c r="I1536" i="4" s="1"/>
  <c r="E956" i="4"/>
  <c r="H956" i="4"/>
  <c r="I956" i="4" s="1"/>
  <c r="E1326" i="4"/>
  <c r="H1326" i="4"/>
  <c r="I1326" i="4" s="1"/>
  <c r="H1363" i="4"/>
  <c r="I1363" i="4" s="1"/>
  <c r="E1363" i="4"/>
  <c r="E820" i="4"/>
  <c r="H820" i="4"/>
  <c r="I820" i="4" s="1"/>
  <c r="E908" i="4"/>
  <c r="H908" i="4"/>
  <c r="I908" i="4" s="1"/>
  <c r="H844" i="4"/>
  <c r="I844" i="4" s="1"/>
  <c r="E844" i="4"/>
  <c r="E825" i="4"/>
  <c r="H825" i="4"/>
  <c r="I825" i="4" s="1"/>
  <c r="E801" i="4"/>
  <c r="H801" i="4"/>
  <c r="I801" i="4" s="1"/>
  <c r="H981" i="4"/>
  <c r="I981" i="4" s="1"/>
  <c r="E981" i="4"/>
  <c r="E1577" i="4"/>
  <c r="H1577" i="4"/>
  <c r="H803" i="4"/>
  <c r="I803" i="4" s="1"/>
  <c r="E803" i="4"/>
  <c r="E952" i="4"/>
  <c r="H952" i="4"/>
  <c r="I952" i="4" s="1"/>
  <c r="H1553" i="4"/>
  <c r="I1553" i="4" s="1"/>
  <c r="E1553" i="4"/>
  <c r="H1338" i="4"/>
  <c r="I1338" i="4" s="1"/>
  <c r="E1338" i="4"/>
  <c r="E1496" i="4"/>
  <c r="H1496" i="4"/>
  <c r="I1496" i="4" s="1"/>
  <c r="E869" i="4"/>
  <c r="H869" i="4"/>
  <c r="I869" i="4" s="1"/>
  <c r="E1182" i="4"/>
  <c r="H1182" i="4"/>
  <c r="I1182" i="4" s="1"/>
  <c r="E1457" i="4"/>
  <c r="H1457" i="4"/>
  <c r="I1457" i="4" s="1"/>
  <c r="G1170" i="4"/>
  <c r="K1170" i="4"/>
  <c r="H578" i="4"/>
  <c r="E61" i="4"/>
  <c r="H61" i="4"/>
  <c r="I61" i="4" s="1"/>
  <c r="H652" i="4"/>
  <c r="I652" i="4" s="1"/>
  <c r="G652" i="4"/>
  <c r="E205" i="4"/>
  <c r="H205" i="4"/>
  <c r="I205" i="4" s="1"/>
  <c r="E895" i="4"/>
  <c r="H895" i="4"/>
  <c r="I895" i="4" s="1"/>
  <c r="H622" i="4"/>
  <c r="I622" i="4" s="1"/>
  <c r="E622" i="4"/>
  <c r="E560" i="4"/>
  <c r="H560" i="4"/>
  <c r="I560" i="4" s="1"/>
  <c r="E228" i="4"/>
  <c r="H228" i="4"/>
  <c r="I228" i="4" s="1"/>
  <c r="H503" i="4"/>
  <c r="I503" i="4" s="1"/>
  <c r="E12" i="4"/>
  <c r="H12" i="4"/>
  <c r="I12" i="4" s="1"/>
  <c r="H182" i="4"/>
  <c r="I182" i="4" s="1"/>
  <c r="H122" i="4"/>
  <c r="I122" i="4" s="1"/>
  <c r="E122" i="4"/>
  <c r="H854" i="4"/>
  <c r="G854" i="4"/>
  <c r="H337" i="4"/>
  <c r="E115" i="4"/>
  <c r="H115" i="4"/>
  <c r="I115" i="4" s="1"/>
  <c r="H433" i="4"/>
  <c r="I433" i="4" s="1"/>
  <c r="K1292" i="4"/>
  <c r="K1312" i="4"/>
  <c r="K648" i="4"/>
  <c r="K564" i="4"/>
  <c r="K417" i="4"/>
  <c r="K1299" i="4"/>
  <c r="K1414" i="4"/>
  <c r="K630" i="4"/>
  <c r="K1598" i="4"/>
  <c r="K262" i="4"/>
  <c r="K1358" i="4"/>
  <c r="E591" i="4"/>
  <c r="H591" i="4"/>
  <c r="E1270" i="4"/>
  <c r="H1270" i="4"/>
  <c r="I1270" i="4" s="1"/>
  <c r="E1085" i="4"/>
  <c r="H1085" i="4"/>
  <c r="I1085" i="4" s="1"/>
  <c r="E1181" i="4"/>
  <c r="H1181" i="4"/>
  <c r="I1181" i="4" s="1"/>
  <c r="H976" i="4"/>
  <c r="E976" i="4"/>
  <c r="E32" i="4"/>
  <c r="H32" i="4"/>
  <c r="I32" i="4" s="1"/>
  <c r="H700" i="4"/>
  <c r="I700" i="4" s="1"/>
  <c r="E700" i="4"/>
  <c r="H1009" i="4"/>
  <c r="I1009" i="4" s="1"/>
  <c r="E1009" i="4"/>
  <c r="E1132" i="4"/>
  <c r="H1132" i="4"/>
  <c r="E1151" i="4"/>
  <c r="H1151" i="4"/>
  <c r="I1151" i="4" s="1"/>
  <c r="H1214" i="4"/>
  <c r="I1214" i="4" s="1"/>
  <c r="E22" i="4"/>
  <c r="H22" i="4"/>
  <c r="I22" i="4" s="1"/>
  <c r="E1114" i="4"/>
  <c r="H1114" i="4"/>
  <c r="I1114" i="4" s="1"/>
  <c r="E348" i="4"/>
  <c r="H348" i="4"/>
  <c r="E319" i="4"/>
  <c r="H319" i="4"/>
  <c r="I319" i="4" s="1"/>
  <c r="H809" i="4"/>
  <c r="I809" i="4" s="1"/>
  <c r="E809" i="4"/>
  <c r="H970" i="4"/>
  <c r="G970" i="4"/>
  <c r="E11" i="4"/>
  <c r="H11" i="4"/>
  <c r="I11" i="4" s="1"/>
  <c r="E627" i="4"/>
  <c r="H627" i="4"/>
  <c r="I627" i="4" s="1"/>
  <c r="H605" i="4"/>
  <c r="I605" i="4" s="1"/>
  <c r="E605" i="4"/>
  <c r="E34" i="4"/>
  <c r="H34" i="4"/>
  <c r="I34" i="4" s="1"/>
  <c r="E180" i="4"/>
  <c r="H180" i="4"/>
  <c r="I180" i="4" s="1"/>
  <c r="E155" i="4"/>
  <c r="H155" i="4"/>
  <c r="I155" i="4" s="1"/>
  <c r="E1209" i="4"/>
  <c r="H1209" i="4"/>
  <c r="I1209" i="4" s="1"/>
  <c r="H1145" i="4"/>
  <c r="I1145" i="4" s="1"/>
  <c r="E1145" i="4"/>
  <c r="E600" i="4"/>
  <c r="H600" i="4"/>
  <c r="I600" i="4" s="1"/>
  <c r="H664" i="4"/>
  <c r="I664" i="4" s="1"/>
  <c r="E664" i="4"/>
  <c r="H1575" i="4"/>
  <c r="I1575" i="4" s="1"/>
  <c r="E1575" i="4"/>
  <c r="E382" i="4"/>
  <c r="H382" i="4"/>
  <c r="I382" i="4" s="1"/>
  <c r="E1056" i="4"/>
  <c r="H1056" i="4"/>
  <c r="I1056" i="4" s="1"/>
  <c r="H26" i="4"/>
  <c r="I26" i="4" s="1"/>
  <c r="E26" i="4"/>
  <c r="H418" i="4"/>
  <c r="I418" i="4" s="1"/>
  <c r="E418" i="4"/>
  <c r="E665" i="4"/>
  <c r="H665" i="4"/>
  <c r="I665" i="4" s="1"/>
  <c r="E1343" i="4"/>
  <c r="H1343" i="4"/>
  <c r="I1343" i="4" s="1"/>
  <c r="E396" i="4"/>
  <c r="H396" i="4"/>
  <c r="I396" i="4" s="1"/>
  <c r="H550" i="4"/>
  <c r="I550" i="4" s="1"/>
  <c r="E550" i="4"/>
  <c r="E1015" i="4"/>
  <c r="H1015" i="4"/>
  <c r="I1015" i="4" s="1"/>
  <c r="E1163" i="4"/>
  <c r="H1163" i="4"/>
  <c r="I1163" i="4" s="1"/>
  <c r="E1386" i="4"/>
  <c r="H1386" i="4"/>
  <c r="I1386" i="4" s="1"/>
  <c r="E887" i="4"/>
  <c r="H887" i="4"/>
  <c r="E983" i="4"/>
  <c r="H983" i="4"/>
  <c r="I983" i="4" s="1"/>
  <c r="E904" i="4"/>
  <c r="H904" i="4"/>
  <c r="I904" i="4" s="1"/>
  <c r="H1474" i="4"/>
  <c r="I1474" i="4" s="1"/>
  <c r="E1474" i="4"/>
  <c r="E836" i="4"/>
  <c r="H836" i="4"/>
  <c r="E1022" i="4"/>
  <c r="H1022" i="4"/>
  <c r="I1022" i="4" s="1"/>
  <c r="H1608" i="4"/>
  <c r="I1608" i="4" s="1"/>
  <c r="E1608" i="4"/>
  <c r="E876" i="4"/>
  <c r="H876" i="4"/>
  <c r="I876" i="4" s="1"/>
  <c r="E1082" i="4"/>
  <c r="H1082" i="4"/>
  <c r="I1082" i="4" s="1"/>
  <c r="H1609" i="4"/>
  <c r="E1609" i="4"/>
  <c r="E946" i="4"/>
  <c r="H946" i="4"/>
  <c r="I946" i="4" s="1"/>
  <c r="E1529" i="4"/>
  <c r="H1529" i="4"/>
  <c r="I1529" i="4" s="1"/>
  <c r="E920" i="4"/>
  <c r="H920" i="4"/>
  <c r="I920" i="4" s="1"/>
  <c r="E1259" i="4"/>
  <c r="H1259" i="4"/>
  <c r="I1259" i="4" s="1"/>
  <c r="E1554" i="4"/>
  <c r="H1554" i="4"/>
  <c r="E50" i="4"/>
  <c r="H50" i="4"/>
  <c r="I50" i="4" s="1"/>
  <c r="E117" i="4"/>
  <c r="H117" i="4"/>
  <c r="I117" i="4" s="1"/>
  <c r="H472" i="4"/>
  <c r="I472" i="4" s="1"/>
  <c r="E472" i="4"/>
  <c r="H1418" i="4"/>
  <c r="E1418" i="4"/>
  <c r="E335" i="4"/>
  <c r="H335" i="4"/>
  <c r="I335" i="4" s="1"/>
  <c r="E107" i="4"/>
  <c r="H107" i="4"/>
  <c r="I107" i="4" s="1"/>
  <c r="H925" i="4"/>
  <c r="E925" i="4"/>
  <c r="E1491" i="4"/>
  <c r="H1491" i="4"/>
  <c r="E1448" i="4"/>
  <c r="H1448" i="4"/>
  <c r="I1448" i="4" s="1"/>
  <c r="E1111" i="4"/>
  <c r="H1111" i="4"/>
  <c r="I1111" i="4" s="1"/>
  <c r="E511" i="4"/>
  <c r="H511" i="4"/>
  <c r="I511" i="4" s="1"/>
  <c r="H458" i="4"/>
  <c r="I458" i="4" s="1"/>
  <c r="E458" i="4"/>
  <c r="H333" i="4"/>
  <c r="I333" i="4" s="1"/>
  <c r="H659" i="4"/>
  <c r="I659" i="4" s="1"/>
  <c r="H223" i="4"/>
  <c r="I223" i="4" s="1"/>
  <c r="G223" i="4"/>
  <c r="E73" i="4"/>
  <c r="H73" i="4"/>
  <c r="I73" i="4" s="1"/>
  <c r="H78" i="4"/>
  <c r="I78" i="4" s="1"/>
  <c r="E78" i="4"/>
  <c r="K188" i="4"/>
  <c r="K972" i="4"/>
  <c r="K193" i="4"/>
  <c r="K469" i="4"/>
  <c r="K583" i="4"/>
  <c r="K1356" i="4"/>
  <c r="K443" i="4"/>
  <c r="K294" i="4"/>
  <c r="K1453" i="4"/>
  <c r="K189" i="4"/>
  <c r="K244" i="4"/>
  <c r="K565" i="4"/>
  <c r="K1463" i="4"/>
  <c r="K312" i="4"/>
  <c r="K1329" i="4"/>
  <c r="K422" i="4"/>
  <c r="K837" i="4"/>
  <c r="K931" i="4"/>
  <c r="K1576" i="4"/>
  <c r="K1262" i="4"/>
  <c r="K1515" i="4"/>
  <c r="K1548" i="4"/>
  <c r="K372" i="4"/>
  <c r="K760" i="4"/>
  <c r="K649" i="4"/>
  <c r="K1296" i="4"/>
  <c r="K936" i="4"/>
  <c r="K1082" i="4"/>
  <c r="K603" i="4"/>
  <c r="K1228" i="4"/>
  <c r="K1021" i="4"/>
  <c r="K1345" i="4"/>
  <c r="K679" i="4"/>
  <c r="K1341" i="4"/>
  <c r="K1239" i="4"/>
  <c r="K232" i="4"/>
  <c r="K1104" i="4"/>
  <c r="K1116" i="4"/>
  <c r="K1375" i="4"/>
  <c r="K1167" i="4"/>
  <c r="K922" i="4"/>
  <c r="K370" i="4"/>
  <c r="K674" i="4"/>
  <c r="K947" i="4"/>
  <c r="K401" i="4"/>
  <c r="K1102" i="4"/>
  <c r="K614" i="4"/>
  <c r="K577" i="4"/>
  <c r="K1617" i="4"/>
  <c r="K1056" i="4"/>
  <c r="K526" i="4"/>
  <c r="K1445" i="4"/>
  <c r="K1258" i="4"/>
  <c r="K511" i="4"/>
  <c r="K1530" i="4"/>
  <c r="K1346" i="4"/>
  <c r="K248" i="4"/>
  <c r="K1378" i="4"/>
  <c r="K265" i="4"/>
  <c r="K527" i="4"/>
  <c r="K932" i="4"/>
  <c r="K387" i="4"/>
  <c r="K688" i="4"/>
  <c r="K421" i="4"/>
  <c r="K1366" i="4"/>
  <c r="K854" i="4"/>
  <c r="K409" i="4"/>
  <c r="K238" i="4"/>
  <c r="K724" i="4"/>
  <c r="K1344" i="4"/>
  <c r="K1145" i="4"/>
  <c r="K774" i="4"/>
  <c r="K1427" i="4"/>
  <c r="K1135" i="4"/>
  <c r="H1013" i="4"/>
  <c r="I1013" i="4" s="1"/>
  <c r="E1013" i="4"/>
  <c r="E1267" i="4"/>
  <c r="H1267" i="4"/>
  <c r="H1070" i="4"/>
  <c r="I1070" i="4" s="1"/>
  <c r="E1070" i="4"/>
  <c r="E1002" i="4"/>
  <c r="H1002" i="4"/>
  <c r="I1002" i="4" s="1"/>
  <c r="H1012" i="4"/>
  <c r="E1012" i="4"/>
  <c r="E202" i="4"/>
  <c r="H202" i="4"/>
  <c r="I202" i="4" s="1"/>
  <c r="H987" i="4"/>
  <c r="I987" i="4" s="1"/>
  <c r="E987" i="4"/>
  <c r="E828" i="4"/>
  <c r="H828" i="4"/>
  <c r="I828" i="4" s="1"/>
  <c r="H424" i="4"/>
  <c r="I424" i="4" s="1"/>
  <c r="E424" i="4"/>
  <c r="H1023" i="4"/>
  <c r="E1023" i="4"/>
  <c r="H225" i="4"/>
  <c r="I225" i="4" s="1"/>
  <c r="E225" i="4"/>
  <c r="E100" i="4"/>
  <c r="H100" i="4"/>
  <c r="I100" i="4" s="1"/>
  <c r="E1135" i="4"/>
  <c r="H1135" i="4"/>
  <c r="I1135" i="4" s="1"/>
  <c r="H570" i="4"/>
  <c r="E570" i="4"/>
  <c r="H30" i="4"/>
  <c r="I30" i="4" s="1"/>
  <c r="E30" i="4"/>
  <c r="E388" i="4"/>
  <c r="H388" i="4"/>
  <c r="I388" i="4" s="1"/>
  <c r="H868" i="4"/>
  <c r="I868" i="4" s="1"/>
  <c r="E868" i="4"/>
  <c r="E1565" i="4"/>
  <c r="H1565" i="4"/>
  <c r="E1604" i="4"/>
  <c r="H1604" i="4"/>
  <c r="I1604" i="4" s="1"/>
  <c r="H1263" i="4"/>
  <c r="I1263" i="4" s="1"/>
  <c r="E1263" i="4"/>
  <c r="E484" i="4"/>
  <c r="H484" i="4"/>
  <c r="I484" i="4" s="1"/>
  <c r="H185" i="4"/>
  <c r="I185" i="4" s="1"/>
  <c r="E185" i="4"/>
  <c r="E980" i="4"/>
  <c r="H980" i="4"/>
  <c r="H1433" i="4"/>
  <c r="I1433" i="4" s="1"/>
  <c r="G490" i="4"/>
  <c r="K490" i="4"/>
  <c r="H193" i="4"/>
  <c r="I193" i="4" s="1"/>
  <c r="H870" i="4"/>
  <c r="I870" i="4" s="1"/>
  <c r="H1502" i="4"/>
  <c r="G1502" i="4"/>
  <c r="H1294" i="4"/>
  <c r="I1294" i="4" s="1"/>
  <c r="E1294" i="4"/>
  <c r="E632" i="4"/>
  <c r="H632" i="4"/>
  <c r="I632" i="4" s="1"/>
  <c r="H1219" i="4"/>
  <c r="I1219" i="4" s="1"/>
  <c r="E1219" i="4"/>
  <c r="H625" i="4"/>
  <c r="I625" i="4" s="1"/>
  <c r="E625" i="4"/>
  <c r="E1138" i="4"/>
  <c r="H1138" i="4"/>
  <c r="I1138" i="4" s="1"/>
  <c r="E581" i="4"/>
  <c r="H581" i="4"/>
  <c r="I581" i="4" s="1"/>
  <c r="H285" i="4"/>
  <c r="I285" i="4" s="1"/>
  <c r="E285" i="4"/>
  <c r="E963" i="4"/>
  <c r="H963" i="4"/>
  <c r="I963" i="4" s="1"/>
  <c r="E874" i="4"/>
  <c r="H874" i="4"/>
  <c r="I874" i="4" s="1"/>
  <c r="H725" i="4"/>
  <c r="I725" i="4" s="1"/>
  <c r="E725" i="4"/>
  <c r="E240" i="4"/>
  <c r="H240" i="4"/>
  <c r="E313" i="4"/>
  <c r="H313" i="4"/>
  <c r="I313" i="4" s="1"/>
  <c r="H559" i="4"/>
  <c r="I559" i="4" s="1"/>
  <c r="E559" i="4"/>
  <c r="E63" i="4"/>
  <c r="H63" i="4"/>
  <c r="E1603" i="4"/>
  <c r="H1603" i="4"/>
  <c r="I1603" i="4" s="1"/>
  <c r="E19" i="4"/>
  <c r="H19" i="4"/>
  <c r="I19" i="4" s="1"/>
  <c r="H383" i="4"/>
  <c r="I383" i="4" s="1"/>
  <c r="E383" i="4"/>
  <c r="E1116" i="4"/>
  <c r="H1116" i="4"/>
  <c r="I1116" i="4" s="1"/>
  <c r="E347" i="4"/>
  <c r="H347" i="4"/>
  <c r="E1083" i="4"/>
  <c r="H1083" i="4"/>
  <c r="I1083" i="4" s="1"/>
  <c r="H1593" i="4"/>
  <c r="I1593" i="4" s="1"/>
  <c r="E1593" i="4"/>
  <c r="H521" i="4"/>
  <c r="I521" i="4" s="1"/>
  <c r="E521" i="4"/>
  <c r="H903" i="4"/>
  <c r="E903" i="4"/>
  <c r="H520" i="4"/>
  <c r="I520" i="4" s="1"/>
  <c r="H1045" i="4"/>
  <c r="I1045" i="4" s="1"/>
  <c r="H678" i="4"/>
  <c r="I678" i="4" s="1"/>
  <c r="E123" i="4"/>
  <c r="H123" i="4"/>
  <c r="H162" i="4"/>
  <c r="E162" i="4"/>
  <c r="H479" i="4"/>
  <c r="I479" i="4" s="1"/>
  <c r="E43" i="4"/>
  <c r="H43" i="4"/>
  <c r="I43" i="4" s="1"/>
  <c r="E1493" i="4"/>
  <c r="H1493" i="4"/>
  <c r="I1493" i="4" s="1"/>
  <c r="E1350" i="4"/>
  <c r="H1350" i="4"/>
  <c r="I1350" i="4" s="1"/>
  <c r="E672" i="4"/>
  <c r="H672" i="4"/>
  <c r="I672" i="4" s="1"/>
  <c r="E635" i="4"/>
  <c r="H635" i="4"/>
  <c r="I635" i="4" s="1"/>
  <c r="E547" i="4"/>
  <c r="H547" i="4"/>
  <c r="I547" i="4" s="1"/>
  <c r="E1218" i="4"/>
  <c r="H1218" i="4"/>
  <c r="I1218" i="4" s="1"/>
  <c r="H621" i="4"/>
  <c r="I621" i="4" s="1"/>
  <c r="E621" i="4"/>
  <c r="E1274" i="4"/>
  <c r="H1274" i="4"/>
  <c r="I1274" i="4" s="1"/>
  <c r="E1180" i="4"/>
  <c r="H1180" i="4"/>
  <c r="I1180" i="4" s="1"/>
  <c r="H943" i="4"/>
  <c r="I943" i="4" s="1"/>
  <c r="E943" i="4"/>
  <c r="E324" i="4"/>
  <c r="H324" i="4"/>
  <c r="E468" i="4"/>
  <c r="H468" i="4"/>
  <c r="I468" i="4" s="1"/>
  <c r="E618" i="4"/>
  <c r="H618" i="4"/>
  <c r="I618" i="4" s="1"/>
  <c r="H378" i="4"/>
  <c r="I378" i="4" s="1"/>
  <c r="G378" i="4"/>
  <c r="E1546" i="4"/>
  <c r="H1546" i="4"/>
  <c r="I1546" i="4" s="1"/>
  <c r="E367" i="4"/>
  <c r="H367" i="4"/>
  <c r="I367" i="4" s="1"/>
  <c r="E862" i="4"/>
  <c r="H862" i="4"/>
  <c r="I862" i="4" s="1"/>
  <c r="H281" i="4"/>
  <c r="I281" i="4" s="1"/>
  <c r="E281" i="4"/>
  <c r="H1117" i="4"/>
  <c r="I1117" i="4" s="1"/>
  <c r="E1117" i="4"/>
  <c r="H1377" i="4"/>
  <c r="I1377" i="4" s="1"/>
  <c r="E1377" i="4"/>
  <c r="E1142" i="4"/>
  <c r="H1142" i="4"/>
  <c r="I1142" i="4" s="1"/>
  <c r="E28" i="4"/>
  <c r="H28" i="4"/>
  <c r="H483" i="4"/>
  <c r="I483" i="4" s="1"/>
  <c r="E483" i="4"/>
  <c r="E436" i="4"/>
  <c r="H436" i="4"/>
  <c r="I436" i="4" s="1"/>
  <c r="E1003" i="4"/>
  <c r="H1003" i="4"/>
  <c r="I1003" i="4" s="1"/>
  <c r="E922" i="4"/>
  <c r="H922" i="4"/>
  <c r="E656" i="4"/>
  <c r="H656" i="4"/>
  <c r="E1526" i="4"/>
  <c r="H1526" i="4"/>
  <c r="I1526" i="4" s="1"/>
  <c r="E799" i="4"/>
  <c r="H799" i="4"/>
  <c r="I799" i="4" s="1"/>
  <c r="H1148" i="4"/>
  <c r="I1148" i="4" s="1"/>
  <c r="E1148" i="4"/>
  <c r="E1354" i="4"/>
  <c r="H1354" i="4"/>
  <c r="I1354" i="4" s="1"/>
  <c r="H1389" i="4"/>
  <c r="E1389" i="4"/>
  <c r="H1568" i="4"/>
  <c r="I1568" i="4" s="1"/>
  <c r="E1568" i="4"/>
  <c r="E1489" i="4"/>
  <c r="H1489" i="4"/>
  <c r="H927" i="4"/>
  <c r="I927" i="4" s="1"/>
  <c r="E927" i="4"/>
  <c r="E1451" i="4"/>
  <c r="H1451" i="4"/>
  <c r="I1451" i="4" s="1"/>
  <c r="E998" i="4"/>
  <c r="H998" i="4"/>
  <c r="I998" i="4" s="1"/>
  <c r="E916" i="4"/>
  <c r="H916" i="4"/>
  <c r="I916" i="4" s="1"/>
  <c r="E1030" i="4"/>
  <c r="H1030" i="4"/>
  <c r="E1341" i="4"/>
  <c r="H1341" i="4"/>
  <c r="I1341" i="4" s="1"/>
  <c r="E567" i="4"/>
  <c r="H567" i="4"/>
  <c r="I567" i="4" s="1"/>
  <c r="E1044" i="4"/>
  <c r="H1044" i="4"/>
  <c r="I1044" i="4" s="1"/>
  <c r="H1119" i="4"/>
  <c r="I1119" i="4" s="1"/>
  <c r="E1119" i="4"/>
  <c r="E1016" i="4"/>
  <c r="H1016" i="4"/>
  <c r="I1016" i="4" s="1"/>
  <c r="E951" i="4"/>
  <c r="H951" i="4"/>
  <c r="I951" i="4" s="1"/>
  <c r="E1057" i="4"/>
  <c r="H1057" i="4"/>
  <c r="I1057" i="4" s="1"/>
  <c r="E1383" i="4"/>
  <c r="H1383" i="4"/>
  <c r="H1544" i="4"/>
  <c r="I1544" i="4" s="1"/>
  <c r="E1544" i="4"/>
  <c r="E1168" i="4"/>
  <c r="H1168" i="4"/>
  <c r="I1168" i="4" s="1"/>
  <c r="E872" i="4"/>
  <c r="H872" i="4"/>
  <c r="E1540" i="4"/>
  <c r="H1540" i="4"/>
  <c r="I1540" i="4" s="1"/>
  <c r="E1203" i="4"/>
  <c r="H1203" i="4"/>
  <c r="I1203" i="4" s="1"/>
  <c r="H1289" i="4"/>
  <c r="I1289" i="4" s="1"/>
  <c r="E1289" i="4"/>
  <c r="E1390" i="4"/>
  <c r="H1390" i="4"/>
  <c r="H1321" i="4"/>
  <c r="I1321" i="4" s="1"/>
  <c r="E1321" i="4"/>
  <c r="E1606" i="4"/>
  <c r="H1606" i="4"/>
  <c r="I1606" i="4" s="1"/>
  <c r="H1172" i="4"/>
  <c r="I1172" i="4" s="1"/>
  <c r="E1172" i="4"/>
  <c r="E948" i="4"/>
  <c r="H948" i="4"/>
  <c r="I948" i="4" s="1"/>
  <c r="H1356" i="4"/>
  <c r="I1356" i="4" s="1"/>
  <c r="E1356" i="4"/>
  <c r="H1128" i="4"/>
  <c r="I1128" i="4" s="1"/>
  <c r="E1128" i="4"/>
  <c r="E1299" i="4"/>
  <c r="H1299" i="4"/>
  <c r="I1299" i="4" s="1"/>
  <c r="H1399" i="4"/>
  <c r="I1399" i="4" s="1"/>
  <c r="E1399" i="4"/>
  <c r="E1376" i="4"/>
  <c r="H1376" i="4"/>
  <c r="E1110" i="4"/>
  <c r="H1110" i="4"/>
  <c r="I1110" i="4" s="1"/>
  <c r="E1194" i="4"/>
  <c r="H1194" i="4"/>
  <c r="I1194" i="4" s="1"/>
  <c r="E985" i="4"/>
  <c r="H985" i="4"/>
  <c r="H894" i="4"/>
  <c r="I894" i="4" s="1"/>
  <c r="E894" i="4"/>
  <c r="E1183" i="4"/>
  <c r="H1183" i="4"/>
  <c r="I1183" i="4" s="1"/>
  <c r="E1589" i="4"/>
  <c r="H1589" i="4"/>
  <c r="I1589" i="4" s="1"/>
  <c r="H1426" i="4"/>
  <c r="I1426" i="4" s="1"/>
  <c r="E1426" i="4"/>
  <c r="H917" i="4"/>
  <c r="I917" i="4" s="1"/>
  <c r="E917" i="4"/>
  <c r="E1248" i="4"/>
  <c r="H1248" i="4"/>
  <c r="I1248" i="4" s="1"/>
  <c r="E950" i="4"/>
  <c r="H950" i="4"/>
  <c r="I950" i="4" s="1"/>
  <c r="E935" i="4"/>
  <c r="H935" i="4"/>
  <c r="E1278" i="4"/>
  <c r="H1278" i="4"/>
  <c r="I1278" i="4" s="1"/>
  <c r="E1284" i="4"/>
  <c r="H1284" i="4"/>
  <c r="I1284" i="4" s="1"/>
  <c r="E1551" i="4"/>
  <c r="H1551" i="4"/>
  <c r="I1551" i="4" s="1"/>
  <c r="H1437" i="4"/>
  <c r="I1437" i="4" s="1"/>
  <c r="E1437" i="4"/>
  <c r="E170" i="4"/>
  <c r="H170" i="4"/>
  <c r="I170" i="4" s="1"/>
  <c r="G1383" i="4"/>
  <c r="K1383" i="4"/>
  <c r="G1173" i="4"/>
  <c r="K1173" i="4"/>
  <c r="H734" i="4"/>
  <c r="I734" i="4" s="1"/>
  <c r="G734" i="4"/>
  <c r="H1384" i="4"/>
  <c r="I1384" i="4" s="1"/>
  <c r="G1384" i="4"/>
  <c r="H1178" i="4"/>
  <c r="G1178" i="4"/>
  <c r="G1409" i="4"/>
  <c r="K1409" i="4"/>
  <c r="H822" i="4"/>
  <c r="I822" i="4" s="1"/>
  <c r="G822" i="4"/>
  <c r="H1358" i="4"/>
  <c r="I1358" i="4" s="1"/>
  <c r="H118" i="4"/>
  <c r="I118" i="4" s="1"/>
  <c r="E118" i="4"/>
  <c r="H515" i="4"/>
  <c r="I515" i="4" s="1"/>
  <c r="H875" i="4"/>
  <c r="H1014" i="4"/>
  <c r="I1014" i="4" s="1"/>
  <c r="E860" i="4"/>
  <c r="H860" i="4"/>
  <c r="E767" i="4"/>
  <c r="H767" i="4"/>
  <c r="I767" i="4" s="1"/>
  <c r="E1207" i="4"/>
  <c r="H1207" i="4"/>
  <c r="I1207" i="4" s="1"/>
  <c r="E972" i="4"/>
  <c r="H972" i="4"/>
  <c r="I972" i="4" s="1"/>
  <c r="H1361" i="4"/>
  <c r="E1361" i="4"/>
  <c r="H694" i="4"/>
  <c r="I694" i="4" s="1"/>
  <c r="G694" i="4"/>
  <c r="H361" i="4"/>
  <c r="I361" i="4" s="1"/>
  <c r="E361" i="4"/>
  <c r="H146" i="4"/>
  <c r="I146" i="4" s="1"/>
  <c r="E146" i="4"/>
  <c r="H855" i="4"/>
  <c r="I855" i="4" s="1"/>
  <c r="E855" i="4"/>
  <c r="E1482" i="4"/>
  <c r="H1482" i="4"/>
  <c r="I1482" i="4" s="1"/>
  <c r="E315" i="4"/>
  <c r="H315" i="4"/>
  <c r="I315" i="4" s="1"/>
  <c r="E394" i="4"/>
  <c r="H394" i="4"/>
  <c r="I394" i="4" s="1"/>
  <c r="E244" i="4"/>
  <c r="H244" i="4"/>
  <c r="I244" i="4" s="1"/>
  <c r="H1445" i="4"/>
  <c r="I1445" i="4" s="1"/>
  <c r="E1445" i="4"/>
  <c r="E644" i="4"/>
  <c r="H644" i="4"/>
  <c r="I644" i="4" s="1"/>
  <c r="H129" i="4"/>
  <c r="I129" i="4" s="1"/>
  <c r="E129" i="4"/>
  <c r="E486" i="4"/>
  <c r="H486" i="4"/>
  <c r="E47" i="4"/>
  <c r="H47" i="4"/>
  <c r="I47" i="4" s="1"/>
  <c r="E292" i="4"/>
  <c r="H292" i="4"/>
  <c r="I292" i="4" s="1"/>
  <c r="E1530" i="4"/>
  <c r="H1530" i="4"/>
  <c r="I1530" i="4" s="1"/>
  <c r="H758" i="4"/>
  <c r="I758" i="4" s="1"/>
  <c r="G758" i="4"/>
  <c r="E1333" i="4"/>
  <c r="H1333" i="4"/>
  <c r="E1032" i="4"/>
  <c r="H1032" i="4"/>
  <c r="I1032" i="4" s="1"/>
  <c r="H466" i="4"/>
  <c r="I466" i="4" s="1"/>
  <c r="E466" i="4"/>
  <c r="E143" i="4"/>
  <c r="H143" i="4"/>
  <c r="H677" i="4"/>
  <c r="I677" i="4" s="1"/>
  <c r="H1447" i="4"/>
  <c r="I1447" i="4" s="1"/>
  <c r="H506" i="4"/>
  <c r="I506" i="4" s="1"/>
  <c r="E13" i="4"/>
  <c r="H13" i="4"/>
  <c r="I13" i="4" s="1"/>
  <c r="H250" i="4"/>
  <c r="E86" i="4"/>
  <c r="H86" i="4"/>
  <c r="I86" i="4" s="1"/>
  <c r="H814" i="4"/>
  <c r="I814" i="4" s="1"/>
  <c r="G814" i="4"/>
  <c r="E40" i="4"/>
  <c r="H40" i="4"/>
  <c r="I40" i="4" s="1"/>
  <c r="H221" i="4"/>
  <c r="I221" i="4" s="1"/>
  <c r="H530" i="4"/>
  <c r="H311" i="4"/>
  <c r="H1547" i="4"/>
  <c r="H125" i="4"/>
  <c r="I125" i="4" s="1"/>
  <c r="E125" i="4"/>
  <c r="H777" i="4"/>
  <c r="I777" i="4" s="1"/>
  <c r="H1555" i="4"/>
  <c r="I1555" i="4" s="1"/>
  <c r="H1156" i="4"/>
  <c r="I1156" i="4" s="1"/>
  <c r="E1156" i="4"/>
  <c r="E440" i="4"/>
  <c r="H440" i="4"/>
  <c r="E1348" i="4"/>
  <c r="H1348" i="4"/>
  <c r="H69" i="4"/>
  <c r="I69" i="4" s="1"/>
  <c r="E69" i="4"/>
  <c r="E400" i="4"/>
  <c r="H400" i="4"/>
  <c r="E794" i="4"/>
  <c r="H794" i="4"/>
  <c r="I794" i="4" s="1"/>
  <c r="E9" i="4"/>
  <c r="H9" i="4"/>
  <c r="E1585" i="4"/>
  <c r="H1585" i="4"/>
  <c r="I1585" i="4" s="1"/>
  <c r="H817" i="4"/>
  <c r="I817" i="4" s="1"/>
  <c r="E817" i="4"/>
  <c r="H722" i="4"/>
  <c r="E722" i="4"/>
  <c r="H1123" i="4"/>
  <c r="I1123" i="4" s="1"/>
  <c r="E1123" i="4"/>
  <c r="E417" i="4"/>
  <c r="H417" i="4"/>
  <c r="I417" i="4" s="1"/>
  <c r="H823" i="4"/>
  <c r="I823" i="4" s="1"/>
  <c r="E823" i="4"/>
  <c r="E188" i="4"/>
  <c r="H188" i="4"/>
  <c r="I188" i="4" s="1"/>
  <c r="H1277" i="4"/>
  <c r="I1277" i="4" s="1"/>
  <c r="E1277" i="4"/>
  <c r="E408" i="4"/>
  <c r="H408" i="4"/>
  <c r="I408" i="4" s="1"/>
  <c r="E1411" i="4"/>
  <c r="H1411" i="4"/>
  <c r="I1411" i="4" s="1"/>
  <c r="E973" i="4"/>
  <c r="H973" i="4"/>
  <c r="I973" i="4" s="1"/>
  <c r="H210" i="4"/>
  <c r="I210" i="4" s="1"/>
  <c r="E210" i="4"/>
  <c r="E332" i="4"/>
  <c r="H332" i="4"/>
  <c r="I332" i="4" s="1"/>
  <c r="H429" i="4"/>
  <c r="I429" i="4" s="1"/>
  <c r="E429" i="4"/>
  <c r="E1238" i="4"/>
  <c r="H1238" i="4"/>
  <c r="H918" i="4"/>
  <c r="I918" i="4" s="1"/>
  <c r="E918" i="4"/>
  <c r="H1574" i="4"/>
  <c r="I1574" i="4" s="1"/>
  <c r="E1574" i="4"/>
  <c r="E736" i="4"/>
  <c r="H736" i="4"/>
  <c r="I736" i="4" s="1"/>
  <c r="E304" i="4"/>
  <c r="H304" i="4"/>
  <c r="I304" i="4" s="1"/>
  <c r="E611" i="4"/>
  <c r="H611" i="4"/>
  <c r="H763" i="4"/>
  <c r="I763" i="4" s="1"/>
  <c r="E763" i="4"/>
  <c r="H771" i="4"/>
  <c r="I771" i="4" s="1"/>
  <c r="E771" i="4"/>
  <c r="H813" i="4"/>
  <c r="I813" i="4" s="1"/>
  <c r="E813" i="4"/>
  <c r="H1518" i="4"/>
  <c r="I1518" i="4" s="1"/>
  <c r="E1518" i="4"/>
  <c r="E1592" i="4"/>
  <c r="H1592" i="4"/>
  <c r="I1592" i="4" s="1"/>
  <c r="E818" i="4"/>
  <c r="H818" i="4"/>
  <c r="I818" i="4" s="1"/>
  <c r="E1523" i="4"/>
  <c r="H1523" i="4"/>
  <c r="I1523" i="4" s="1"/>
  <c r="H1292" i="4"/>
  <c r="I1292" i="4" s="1"/>
  <c r="E1292" i="4"/>
  <c r="E1392" i="4"/>
  <c r="H1392" i="4"/>
  <c r="I1392" i="4" s="1"/>
  <c r="H827" i="4"/>
  <c r="I827" i="4" s="1"/>
  <c r="E827" i="4"/>
  <c r="E1160" i="4"/>
  <c r="H1160" i="4"/>
  <c r="I1160" i="4" s="1"/>
  <c r="G1408" i="4"/>
  <c r="K1408" i="4"/>
  <c r="H1073" i="4"/>
  <c r="G1073" i="4"/>
  <c r="E76" i="4"/>
  <c r="H76" i="4"/>
  <c r="I76" i="4" s="1"/>
  <c r="E1213" i="4"/>
  <c r="H1213" i="4"/>
  <c r="I1213" i="4" s="1"/>
  <c r="H747" i="4"/>
  <c r="I747" i="4" s="1"/>
  <c r="E747" i="4"/>
  <c r="H945" i="4"/>
  <c r="I945" i="4" s="1"/>
  <c r="E945" i="4"/>
  <c r="H508" i="4"/>
  <c r="I508" i="4" s="1"/>
  <c r="G508" i="4"/>
  <c r="E1588" i="4"/>
  <c r="H1588" i="4"/>
  <c r="E174" i="4"/>
  <c r="H174" i="4"/>
  <c r="I174" i="4" s="1"/>
  <c r="H1471" i="4"/>
  <c r="I1471" i="4" s="1"/>
  <c r="E1471" i="4"/>
  <c r="E733" i="4"/>
  <c r="H733" i="4"/>
  <c r="I733" i="4" s="1"/>
  <c r="E267" i="4"/>
  <c r="H267" i="4"/>
  <c r="I267" i="4" s="1"/>
  <c r="H540" i="4"/>
  <c r="I540" i="4" s="1"/>
  <c r="G540" i="4"/>
  <c r="K209" i="4"/>
  <c r="K1224" i="4"/>
  <c r="K1561" i="4"/>
  <c r="K1623" i="4"/>
  <c r="K1122" i="4"/>
  <c r="K908" i="4"/>
  <c r="K1601" i="4"/>
  <c r="K612" i="4"/>
  <c r="H1107" i="4"/>
  <c r="I1107" i="4" s="1"/>
  <c r="E1107" i="4"/>
  <c r="H1430" i="4"/>
  <c r="I1430" i="4" s="1"/>
  <c r="E1430" i="4"/>
  <c r="H1166" i="4"/>
  <c r="I1166" i="4" s="1"/>
  <c r="E1166" i="4"/>
  <c r="H1332" i="4"/>
  <c r="I1332" i="4" s="1"/>
  <c r="E1332" i="4"/>
  <c r="H398" i="4"/>
  <c r="I398" i="4" s="1"/>
  <c r="E398" i="4"/>
  <c r="E163" i="4"/>
  <c r="H163" i="4"/>
  <c r="I163" i="4" s="1"/>
  <c r="H850" i="4"/>
  <c r="I850" i="4" s="1"/>
  <c r="E850" i="4"/>
  <c r="E1527" i="4"/>
  <c r="H1527" i="4"/>
  <c r="I1527" i="4" s="1"/>
  <c r="E1458" i="4"/>
  <c r="H1458" i="4"/>
  <c r="I1458" i="4" s="1"/>
  <c r="H317" i="4"/>
  <c r="I317" i="4" s="1"/>
  <c r="E317" i="4"/>
  <c r="H1443" i="4"/>
  <c r="I1443" i="4" s="1"/>
  <c r="E1443" i="4"/>
  <c r="H561" i="4"/>
  <c r="I561" i="4" s="1"/>
  <c r="E561" i="4"/>
  <c r="E864" i="4"/>
  <c r="H864" i="4"/>
  <c r="I864" i="4" s="1"/>
  <c r="E331" i="4"/>
  <c r="H331" i="4"/>
  <c r="I331" i="4" s="1"/>
  <c r="H958" i="4"/>
  <c r="I958" i="4" s="1"/>
  <c r="E958" i="4"/>
  <c r="H886" i="4"/>
  <c r="I886" i="4" s="1"/>
  <c r="G886" i="4"/>
  <c r="E139" i="4"/>
  <c r="H139" i="4"/>
  <c r="I139" i="4" s="1"/>
  <c r="E106" i="4"/>
  <c r="H106" i="4"/>
  <c r="I106" i="4" s="1"/>
  <c r="E558" i="4"/>
  <c r="H558" i="4"/>
  <c r="I558" i="4" s="1"/>
  <c r="E295" i="4"/>
  <c r="H295" i="4"/>
  <c r="E381" i="4"/>
  <c r="H381" i="4"/>
  <c r="I381" i="4" s="1"/>
  <c r="E1501" i="4"/>
  <c r="H1501" i="4"/>
  <c r="I1501" i="4" s="1"/>
  <c r="E189" i="4"/>
  <c r="H189" i="4"/>
  <c r="I189" i="4" s="1"/>
  <c r="H325" i="4"/>
  <c r="I325" i="4" s="1"/>
  <c r="E325" i="4"/>
  <c r="E788" i="4"/>
  <c r="H788" i="4"/>
  <c r="I788" i="4" s="1"/>
  <c r="E233" i="4"/>
  <c r="H233" i="4"/>
  <c r="I233" i="4" s="1"/>
  <c r="E204" i="4"/>
  <c r="H204" i="4"/>
  <c r="I204" i="4" s="1"/>
  <c r="H693" i="4"/>
  <c r="I693" i="4" s="1"/>
  <c r="E693" i="4"/>
  <c r="E1253" i="4"/>
  <c r="H1253" i="4"/>
  <c r="I1253" i="4" s="1"/>
  <c r="H1095" i="4"/>
  <c r="I1095" i="4" s="1"/>
  <c r="E1095" i="4"/>
  <c r="E1548" i="4"/>
  <c r="H1548" i="4"/>
  <c r="I1548" i="4" s="1"/>
  <c r="E1468" i="4"/>
  <c r="H1468" i="4"/>
  <c r="I1468" i="4" s="1"/>
  <c r="E745" i="4"/>
  <c r="H745" i="4"/>
  <c r="I745" i="4" s="1"/>
  <c r="E931" i="4"/>
  <c r="H931" i="4"/>
  <c r="I931" i="4" s="1"/>
  <c r="H1081" i="4"/>
  <c r="I1081" i="4" s="1"/>
  <c r="E1081" i="4"/>
  <c r="E1017" i="4"/>
  <c r="H1017" i="4"/>
  <c r="I1017" i="4" s="1"/>
  <c r="E1373" i="4"/>
  <c r="H1373" i="4"/>
  <c r="E1084" i="4"/>
  <c r="H1084" i="4"/>
  <c r="I1084" i="4" s="1"/>
  <c r="E906" i="4"/>
  <c r="H906" i="4"/>
  <c r="E1324" i="4"/>
  <c r="H1324" i="4"/>
  <c r="I1324" i="4" s="1"/>
  <c r="E1058" i="4"/>
  <c r="H1058" i="4"/>
  <c r="I1058" i="4" s="1"/>
  <c r="E1134" i="4"/>
  <c r="H1134" i="4"/>
  <c r="I1134" i="4" s="1"/>
  <c r="H826" i="4"/>
  <c r="I826" i="4" s="1"/>
  <c r="E826" i="4"/>
  <c r="H768" i="4"/>
  <c r="I768" i="4" s="1"/>
  <c r="E768" i="4"/>
  <c r="E1431" i="4"/>
  <c r="H1431" i="4"/>
  <c r="I1431" i="4" s="1"/>
  <c r="G192" i="4"/>
  <c r="K192" i="4"/>
  <c r="G1142" i="4"/>
  <c r="K1142" i="4"/>
  <c r="E42" i="4"/>
  <c r="H42" i="4"/>
  <c r="H962" i="4"/>
  <c r="I962" i="4" s="1"/>
  <c r="E962" i="4"/>
  <c r="E1115" i="4"/>
  <c r="H1115" i="4"/>
  <c r="I1115" i="4" s="1"/>
  <c r="E1184" i="4"/>
  <c r="H1184" i="4"/>
  <c r="E200" i="4"/>
  <c r="H200" i="4"/>
  <c r="I200" i="4" s="1"/>
  <c r="E406" i="4"/>
  <c r="H406" i="4"/>
  <c r="I406" i="4" s="1"/>
  <c r="E467" i="4"/>
  <c r="H467" i="4"/>
  <c r="I467" i="4" s="1"/>
  <c r="H1133" i="4"/>
  <c r="E1133" i="4"/>
  <c r="E120" i="4"/>
  <c r="H120" i="4"/>
  <c r="E1033" i="4"/>
  <c r="H1033" i="4"/>
  <c r="I1033" i="4" s="1"/>
  <c r="E572" i="4"/>
  <c r="H572" i="4"/>
  <c r="I572" i="4" s="1"/>
  <c r="E495" i="4"/>
  <c r="H495" i="4"/>
  <c r="I495" i="4" s="1"/>
  <c r="G714" i="4"/>
  <c r="K714" i="4"/>
  <c r="K820" i="4"/>
  <c r="K390" i="4"/>
  <c r="K1461" i="4"/>
  <c r="K1437" i="4"/>
  <c r="K784" i="4"/>
  <c r="K264" i="4"/>
  <c r="K1503" i="4"/>
  <c r="K1439" i="4"/>
  <c r="K182" i="4"/>
  <c r="K1501" i="4"/>
  <c r="E1620" i="4"/>
  <c r="H1620" i="4"/>
  <c r="I1620" i="4" s="1"/>
  <c r="E941" i="4"/>
  <c r="H941" i="4"/>
  <c r="I941" i="4" s="1"/>
  <c r="H599" i="4"/>
  <c r="I599" i="4" s="1"/>
  <c r="E599" i="4"/>
  <c r="E556" i="4"/>
  <c r="H556" i="4"/>
  <c r="I556" i="4" s="1"/>
  <c r="H538" i="4"/>
  <c r="I538" i="4" s="1"/>
  <c r="E538" i="4"/>
  <c r="E1048" i="4"/>
  <c r="H1048" i="4"/>
  <c r="I1048" i="4" s="1"/>
  <c r="H491" i="4"/>
  <c r="E491" i="4"/>
  <c r="E99" i="4"/>
  <c r="H99" i="4"/>
  <c r="I99" i="4" s="1"/>
  <c r="E446" i="4"/>
  <c r="H446" i="4"/>
  <c r="E207" i="4"/>
  <c r="H207" i="4"/>
  <c r="I207" i="4" s="1"/>
  <c r="E955" i="4"/>
  <c r="H955" i="4"/>
  <c r="I955" i="4" s="1"/>
  <c r="H157" i="4"/>
  <c r="I157" i="4" s="1"/>
  <c r="E157" i="4"/>
  <c r="E127" i="4"/>
  <c r="H127" i="4"/>
  <c r="I127" i="4" s="1"/>
  <c r="H1421" i="4"/>
  <c r="I1421" i="4" s="1"/>
  <c r="E1421" i="4"/>
  <c r="E1291" i="4"/>
  <c r="H1291" i="4"/>
  <c r="I1291" i="4" s="1"/>
  <c r="H750" i="4"/>
  <c r="I750" i="4" s="1"/>
  <c r="G750" i="4"/>
  <c r="E294" i="4"/>
  <c r="H294" i="4"/>
  <c r="I294" i="4" s="1"/>
  <c r="E674" i="4"/>
  <c r="H674" i="4"/>
  <c r="I674" i="4" s="1"/>
  <c r="E136" i="4"/>
  <c r="H136" i="4"/>
  <c r="I136" i="4" s="1"/>
  <c r="H130" i="4"/>
  <c r="I130" i="4" s="1"/>
  <c r="E130" i="4"/>
  <c r="H488" i="4"/>
  <c r="I488" i="4" s="1"/>
  <c r="H838" i="4"/>
  <c r="E343" i="4"/>
  <c r="H343" i="4"/>
  <c r="I343" i="4" s="1"/>
  <c r="H352" i="4"/>
  <c r="I352" i="4" s="1"/>
  <c r="E352" i="4"/>
  <c r="E1079" i="4"/>
  <c r="H1079" i="4"/>
  <c r="I1079" i="4" s="1"/>
  <c r="E1541" i="4"/>
  <c r="H1541" i="4"/>
  <c r="I1541" i="4" s="1"/>
  <c r="E1186" i="4"/>
  <c r="H1186" i="4"/>
  <c r="I1186" i="4" s="1"/>
  <c r="E260" i="4"/>
  <c r="H260" i="4"/>
  <c r="H537" i="4"/>
  <c r="I537" i="4" s="1"/>
  <c r="E537" i="4"/>
  <c r="H1241" i="4"/>
  <c r="I1241" i="4" s="1"/>
  <c r="E1241" i="4"/>
  <c r="E1247" i="4"/>
  <c r="H1247" i="4"/>
  <c r="I1247" i="4" s="1"/>
  <c r="E1368" i="4"/>
  <c r="H1368" i="4"/>
  <c r="I1368" i="4" s="1"/>
  <c r="H1385" i="4"/>
  <c r="I1385" i="4" s="1"/>
  <c r="E1385" i="4"/>
  <c r="E1537" i="4"/>
  <c r="H1537" i="4"/>
  <c r="I1537" i="4" s="1"/>
  <c r="H899" i="4"/>
  <c r="E899" i="4"/>
  <c r="E999" i="4"/>
  <c r="H999" i="4"/>
  <c r="I999" i="4" s="1"/>
  <c r="E1150" i="4"/>
  <c r="H1150" i="4"/>
  <c r="I1150" i="4" s="1"/>
  <c r="E1531" i="4"/>
  <c r="H1531" i="4"/>
  <c r="I1531" i="4" s="1"/>
  <c r="H1137" i="4"/>
  <c r="E1137" i="4"/>
  <c r="E997" i="4"/>
  <c r="H997" i="4"/>
  <c r="I997" i="4" s="1"/>
  <c r="H1323" i="4"/>
  <c r="I1323" i="4" s="1"/>
  <c r="E1323" i="4"/>
  <c r="E1624" i="4"/>
  <c r="H1624" i="4"/>
  <c r="I1624" i="4" s="1"/>
  <c r="E1144" i="4"/>
  <c r="H1144" i="4"/>
  <c r="I1144" i="4" s="1"/>
  <c r="H1252" i="4"/>
  <c r="I1252" i="4" s="1"/>
  <c r="E1252" i="4"/>
  <c r="E1519" i="4"/>
  <c r="H1519" i="4"/>
  <c r="I1519" i="4" s="1"/>
  <c r="H1414" i="4"/>
  <c r="I1414" i="4" s="1"/>
  <c r="H718" i="4"/>
  <c r="I718" i="4" s="1"/>
  <c r="G1248" i="4"/>
  <c r="K1248" i="4"/>
  <c r="E604" i="4"/>
  <c r="H604" i="4"/>
  <c r="I604" i="4" s="1"/>
  <c r="E169" i="4"/>
  <c r="H169" i="4"/>
  <c r="I169" i="4" s="1"/>
  <c r="H462" i="4"/>
  <c r="I462" i="4" s="1"/>
  <c r="G462" i="4"/>
  <c r="E743" i="4"/>
  <c r="H743" i="4"/>
  <c r="I743" i="4" s="1"/>
  <c r="E1265" i="4"/>
  <c r="H1265" i="4"/>
  <c r="I1265" i="4" s="1"/>
  <c r="E179" i="4"/>
  <c r="H179" i="4"/>
  <c r="I179" i="4" s="1"/>
  <c r="H81" i="4"/>
  <c r="I81" i="4" s="1"/>
  <c r="E81" i="4"/>
  <c r="E889" i="4"/>
  <c r="H889" i="4"/>
  <c r="I889" i="4" s="1"/>
  <c r="E1149" i="4"/>
  <c r="H1149" i="4"/>
  <c r="I1149" i="4" s="1"/>
  <c r="E648" i="4"/>
  <c r="H648" i="4"/>
  <c r="I648" i="4" s="1"/>
  <c r="H934" i="4"/>
  <c r="I934" i="4" s="1"/>
  <c r="E934" i="4"/>
  <c r="H90" i="4"/>
  <c r="E90" i="4"/>
  <c r="H287" i="4"/>
  <c r="I287" i="4" s="1"/>
  <c r="K1172" i="4"/>
  <c r="K923" i="4"/>
  <c r="K1406" i="4"/>
  <c r="K1396" i="4"/>
  <c r="K960" i="4"/>
  <c r="K1223" i="4"/>
  <c r="K1457" i="4"/>
  <c r="K479" i="4"/>
  <c r="K1196" i="4"/>
  <c r="K1201" i="4"/>
  <c r="K1283" i="4"/>
  <c r="K804" i="4"/>
  <c r="K1060" i="4"/>
  <c r="K1300" i="4"/>
  <c r="K1150" i="4"/>
  <c r="K935" i="4"/>
  <c r="K1161" i="4"/>
  <c r="K763" i="4"/>
  <c r="K1157" i="4"/>
  <c r="K662" i="4"/>
  <c r="K751" i="4"/>
  <c r="K431" i="4"/>
  <c r="K632" i="4"/>
  <c r="K1376" i="4"/>
  <c r="K477" i="4"/>
  <c r="K257" i="4"/>
  <c r="K848" i="4"/>
  <c r="K1180" i="4"/>
  <c r="K893" i="4"/>
  <c r="K1282" i="4"/>
  <c r="K1603" i="4"/>
  <c r="K1586" i="4"/>
  <c r="K621" i="4"/>
  <c r="K274" i="4"/>
  <c r="K739" i="4"/>
  <c r="K1391" i="4"/>
  <c r="K296" i="4"/>
  <c r="K866" i="4"/>
  <c r="K1352" i="4"/>
  <c r="K1333" i="4"/>
  <c r="K1100" i="4"/>
  <c r="K1449" i="4"/>
  <c r="K901" i="4"/>
  <c r="K1363" i="4"/>
  <c r="K327" i="4"/>
  <c r="K664" i="4"/>
  <c r="K356" i="4"/>
  <c r="K333" i="4"/>
  <c r="K1446" i="4"/>
  <c r="K927" i="4"/>
  <c r="K1484" i="4"/>
  <c r="K1485" i="4"/>
  <c r="K1088" i="4"/>
  <c r="K957" i="4"/>
  <c r="K1368" i="4"/>
  <c r="K628" i="4"/>
  <c r="K560" i="4"/>
  <c r="K338" i="4"/>
  <c r="K1176" i="4"/>
  <c r="K1498" i="4"/>
  <c r="K1577" i="4"/>
  <c r="K904" i="4"/>
  <c r="K983" i="4"/>
  <c r="K1557" i="4"/>
  <c r="K999" i="4"/>
  <c r="K690" i="4"/>
  <c r="K1034" i="4"/>
  <c r="K970" i="4"/>
  <c r="K513" i="4"/>
  <c r="K722" i="4"/>
  <c r="K436" i="4"/>
  <c r="K357" i="4"/>
  <c r="K388" i="4"/>
  <c r="K956" i="4"/>
  <c r="K1456" i="4"/>
  <c r="K1570" i="4"/>
  <c r="K891" i="4"/>
  <c r="K797" i="4"/>
  <c r="K903" i="4"/>
  <c r="K711" i="4"/>
  <c r="K1397" i="4"/>
  <c r="K476" i="4"/>
  <c r="E1522" i="4"/>
  <c r="H1522" i="4"/>
  <c r="E1331" i="4"/>
  <c r="H1331" i="4"/>
  <c r="I1331" i="4" s="1"/>
  <c r="H1561" i="4"/>
  <c r="I1561" i="4" s="1"/>
  <c r="E1561" i="4"/>
  <c r="E984" i="4"/>
  <c r="H984" i="4"/>
  <c r="I984" i="4" s="1"/>
  <c r="E928" i="4"/>
  <c r="H928" i="4"/>
  <c r="E504" i="4"/>
  <c r="H504" i="4"/>
  <c r="I504" i="4" s="1"/>
  <c r="E1026" i="4"/>
  <c r="H1026" i="4"/>
  <c r="I1026" i="4" s="1"/>
  <c r="H461" i="4"/>
  <c r="I461" i="4" s="1"/>
  <c r="E461" i="4"/>
  <c r="H929" i="4"/>
  <c r="I929" i="4" s="1"/>
  <c r="E929" i="4"/>
  <c r="H165" i="4"/>
  <c r="I165" i="4" s="1"/>
  <c r="E165" i="4"/>
  <c r="H191" i="4"/>
  <c r="I191" i="4" s="1"/>
  <c r="G191" i="4"/>
  <c r="H810" i="4"/>
  <c r="I810" i="4" s="1"/>
  <c r="E810" i="4"/>
  <c r="H358" i="4"/>
  <c r="I358" i="4" s="1"/>
  <c r="E358" i="4"/>
  <c r="E609" i="4"/>
  <c r="H609" i="4"/>
  <c r="I609" i="4" s="1"/>
  <c r="E79" i="4"/>
  <c r="H79" i="4"/>
  <c r="I79" i="4" s="1"/>
  <c r="H1558" i="4"/>
  <c r="I1558" i="4" s="1"/>
  <c r="E1558" i="4"/>
  <c r="E160" i="4"/>
  <c r="H160" i="4"/>
  <c r="E1309" i="4"/>
  <c r="H1309" i="4"/>
  <c r="I1309" i="4" s="1"/>
  <c r="E772" i="4"/>
  <c r="H772" i="4"/>
  <c r="I772" i="4" s="1"/>
  <c r="E142" i="4"/>
  <c r="H142" i="4"/>
  <c r="I142" i="4" s="1"/>
  <c r="H1047" i="4"/>
  <c r="I1047" i="4" s="1"/>
  <c r="E62" i="4"/>
  <c r="H62" i="4"/>
  <c r="H650" i="4"/>
  <c r="E149" i="4"/>
  <c r="H149" i="4"/>
  <c r="I149" i="4" s="1"/>
  <c r="H1240" i="4"/>
  <c r="I1240" i="4" s="1"/>
  <c r="H534" i="4"/>
  <c r="I534" i="4" s="1"/>
  <c r="E1621" i="4"/>
  <c r="H1621" i="4"/>
  <c r="I1621" i="4" s="1"/>
  <c r="E1467" i="4"/>
  <c r="H1467" i="4"/>
  <c r="I1467" i="4" s="1"/>
  <c r="E924" i="4"/>
  <c r="H924" i="4"/>
  <c r="I924" i="4" s="1"/>
  <c r="H584" i="4"/>
  <c r="I584" i="4" s="1"/>
  <c r="E584" i="4"/>
  <c r="H686" i="4"/>
  <c r="I686" i="4" s="1"/>
  <c r="G686" i="4"/>
  <c r="E251" i="4"/>
  <c r="H251" i="4"/>
  <c r="I251" i="4" s="1"/>
  <c r="E270" i="4"/>
  <c r="H270" i="4"/>
  <c r="H790" i="4"/>
  <c r="I790" i="4" s="1"/>
  <c r="G790" i="4"/>
  <c r="E215" i="4"/>
  <c r="H215" i="4"/>
  <c r="H154" i="4"/>
  <c r="I154" i="4" s="1"/>
  <c r="E154" i="4"/>
  <c r="H198" i="4"/>
  <c r="I198" i="4" s="1"/>
  <c r="E198" i="4"/>
  <c r="E501" i="4"/>
  <c r="H501" i="4"/>
  <c r="I501" i="4" s="1"/>
  <c r="H17" i="4"/>
  <c r="I17" i="4" s="1"/>
  <c r="E17" i="4"/>
  <c r="E224" i="4"/>
  <c r="H224" i="4"/>
  <c r="I224" i="4" s="1"/>
  <c r="E181" i="4"/>
  <c r="H181" i="4"/>
  <c r="I181" i="4" s="1"/>
  <c r="H1415" i="4"/>
  <c r="I1415" i="4" s="1"/>
  <c r="E1415" i="4"/>
  <c r="E737" i="4"/>
  <c r="H737" i="4"/>
  <c r="E724" i="4"/>
  <c r="H724" i="4"/>
  <c r="I724" i="4" s="1"/>
  <c r="E523" i="4"/>
  <c r="H523" i="4"/>
  <c r="I523" i="4" s="1"/>
  <c r="E405" i="4"/>
  <c r="H405" i="4"/>
  <c r="E247" i="4"/>
  <c r="H247" i="4"/>
  <c r="E176" i="4"/>
  <c r="H176" i="4"/>
  <c r="I176" i="4" s="1"/>
  <c r="E562" i="4"/>
  <c r="H562" i="4"/>
  <c r="I562" i="4" s="1"/>
  <c r="H839" i="4"/>
  <c r="I839" i="4" s="1"/>
  <c r="E152" i="4"/>
  <c r="H152" i="4"/>
  <c r="I152" i="4" s="1"/>
  <c r="E144" i="4"/>
  <c r="H144" i="4"/>
  <c r="I144" i="4" s="1"/>
  <c r="H1078" i="4"/>
  <c r="I1078" i="4" s="1"/>
  <c r="E138" i="4"/>
  <c r="H138" i="4"/>
  <c r="H1320" i="4"/>
  <c r="I1320" i="4" s="1"/>
  <c r="E1286" i="4"/>
  <c r="H1286" i="4"/>
  <c r="I1286" i="4" s="1"/>
  <c r="E1106" i="4"/>
  <c r="H1106" i="4"/>
  <c r="I1106" i="4" s="1"/>
  <c r="H1041" i="4"/>
  <c r="I1041" i="4" s="1"/>
  <c r="E1041" i="4"/>
  <c r="E492" i="4"/>
  <c r="H492" i="4"/>
  <c r="E280" i="4"/>
  <c r="H280" i="4"/>
  <c r="I280" i="4" s="1"/>
  <c r="E1121" i="4"/>
  <c r="H1121" i="4"/>
  <c r="I1121" i="4" s="1"/>
  <c r="E385" i="4"/>
  <c r="H385" i="4"/>
  <c r="I385" i="4" s="1"/>
  <c r="E1210" i="4"/>
  <c r="H1210" i="4"/>
  <c r="I1210" i="4" s="1"/>
  <c r="E401" i="4"/>
  <c r="H401" i="4"/>
  <c r="I401" i="4" s="1"/>
  <c r="H662" i="4"/>
  <c r="I662" i="4" s="1"/>
  <c r="E662" i="4"/>
  <c r="E97" i="4"/>
  <c r="H97" i="4"/>
  <c r="I97" i="4" s="1"/>
  <c r="E548" i="4"/>
  <c r="H548" i="4"/>
  <c r="I548" i="4" s="1"/>
  <c r="E1076" i="4"/>
  <c r="H1076" i="4"/>
  <c r="I1076" i="4" s="1"/>
  <c r="E1472" i="4"/>
  <c r="H1472" i="4"/>
  <c r="I1472" i="4" s="1"/>
  <c r="E427" i="4"/>
  <c r="H427" i="4"/>
  <c r="I427" i="4" s="1"/>
  <c r="E1086" i="4"/>
  <c r="H1086" i="4"/>
  <c r="I1086" i="4" s="1"/>
  <c r="E469" i="4"/>
  <c r="H469" i="4"/>
  <c r="E1069" i="4"/>
  <c r="H1069" i="4"/>
  <c r="I1069" i="4" s="1"/>
  <c r="H969" i="4"/>
  <c r="E969" i="4"/>
  <c r="E690" i="4"/>
  <c r="H690" i="4"/>
  <c r="I690" i="4" s="1"/>
  <c r="E601" i="4"/>
  <c r="H601" i="4"/>
  <c r="I601" i="4" s="1"/>
  <c r="E921" i="4"/>
  <c r="H921" i="4"/>
  <c r="I921" i="4" s="1"/>
  <c r="H1201" i="4"/>
  <c r="I1201" i="4" s="1"/>
  <c r="E1201" i="4"/>
  <c r="E1436" i="4"/>
  <c r="H1436" i="4"/>
  <c r="E1464" i="4"/>
  <c r="H1464" i="4"/>
  <c r="I1464" i="4" s="1"/>
  <c r="H756" i="4"/>
  <c r="I756" i="4" s="1"/>
  <c r="E756" i="4"/>
  <c r="H1613" i="4"/>
  <c r="I1613" i="4" s="1"/>
  <c r="E1613" i="4"/>
  <c r="E1068" i="4"/>
  <c r="H1068" i="4"/>
  <c r="I1068" i="4" s="1"/>
  <c r="E1605" i="4"/>
  <c r="H1605" i="4"/>
  <c r="H1053" i="4"/>
  <c r="I1053" i="4" s="1"/>
  <c r="E1053" i="4"/>
  <c r="E979" i="4"/>
  <c r="H979" i="4"/>
  <c r="E1089" i="4"/>
  <c r="H1089" i="4"/>
  <c r="I1089" i="4" s="1"/>
  <c r="E1503" i="4"/>
  <c r="H1503" i="4"/>
  <c r="I1503" i="4" s="1"/>
  <c r="E608" i="4"/>
  <c r="H608" i="4"/>
  <c r="I608" i="4" s="1"/>
  <c r="H1463" i="4"/>
  <c r="I1463" i="4" s="1"/>
  <c r="E1463" i="4"/>
  <c r="E1222" i="4"/>
  <c r="H1222" i="4"/>
  <c r="I1222" i="4" s="1"/>
  <c r="H1025" i="4"/>
  <c r="E1025" i="4"/>
  <c r="E1131" i="4"/>
  <c r="H1131" i="4"/>
  <c r="I1131" i="4" s="1"/>
  <c r="E1223" i="4"/>
  <c r="H1223" i="4"/>
  <c r="H1304" i="4"/>
  <c r="I1304" i="4" s="1"/>
  <c r="E1304" i="4"/>
  <c r="E1232" i="4"/>
  <c r="H1232" i="4"/>
  <c r="I1232" i="4" s="1"/>
  <c r="H900" i="4"/>
  <c r="I900" i="4" s="1"/>
  <c r="E900" i="4"/>
  <c r="H1602" i="4"/>
  <c r="I1602" i="4" s="1"/>
  <c r="E1602" i="4"/>
  <c r="H1227" i="4"/>
  <c r="I1227" i="4" s="1"/>
  <c r="E1227" i="4"/>
  <c r="H1355" i="4"/>
  <c r="E1355" i="4"/>
  <c r="E1455" i="4"/>
  <c r="H1455" i="4"/>
  <c r="I1455" i="4" s="1"/>
  <c r="H1438" i="4"/>
  <c r="I1438" i="4" s="1"/>
  <c r="E1438" i="4"/>
  <c r="E669" i="4"/>
  <c r="H669" i="4"/>
  <c r="H630" i="4"/>
  <c r="E630" i="4"/>
  <c r="E1237" i="4"/>
  <c r="H1237" i="4"/>
  <c r="I1237" i="4" s="1"/>
  <c r="E986" i="4"/>
  <c r="H986" i="4"/>
  <c r="I986" i="4" s="1"/>
  <c r="E1552" i="4"/>
  <c r="H1552" i="4"/>
  <c r="E1152" i="4"/>
  <c r="H1152" i="4"/>
  <c r="I1152" i="4" s="1"/>
  <c r="H1405" i="4"/>
  <c r="I1405" i="4" s="1"/>
  <c r="E1405" i="4"/>
  <c r="H1434" i="4"/>
  <c r="I1434" i="4" s="1"/>
  <c r="E1434" i="4"/>
  <c r="E1412" i="4"/>
  <c r="H1412" i="4"/>
  <c r="E1155" i="4"/>
  <c r="H1155" i="4"/>
  <c r="I1155" i="4" s="1"/>
  <c r="E1276" i="4"/>
  <c r="H1276" i="4"/>
  <c r="I1276" i="4" s="1"/>
  <c r="E1112" i="4"/>
  <c r="H1112" i="4"/>
  <c r="I1112" i="4" s="1"/>
  <c r="E933" i="4"/>
  <c r="H933" i="4"/>
  <c r="I933" i="4" s="1"/>
  <c r="E1230" i="4"/>
  <c r="H1230" i="4"/>
  <c r="I1230" i="4" s="1"/>
  <c r="E1395" i="4"/>
  <c r="H1395" i="4"/>
  <c r="E1509" i="4"/>
  <c r="H1509" i="4"/>
  <c r="I1509" i="4" s="1"/>
  <c r="E1287" i="4"/>
  <c r="H1287" i="4"/>
  <c r="E1011" i="4"/>
  <c r="H1011" i="4"/>
  <c r="I1011" i="4" s="1"/>
  <c r="H975" i="4"/>
  <c r="I975" i="4" s="1"/>
  <c r="E975" i="4"/>
  <c r="E1335" i="4"/>
  <c r="H1335" i="4"/>
  <c r="I1335" i="4" s="1"/>
  <c r="E1316" i="4"/>
  <c r="H1316" i="4"/>
  <c r="I1316" i="4" s="1"/>
  <c r="H1612" i="4"/>
  <c r="I1612" i="4" s="1"/>
  <c r="E1612" i="4"/>
  <c r="E1476" i="4"/>
  <c r="H1476" i="4"/>
  <c r="I1476" i="4" s="1"/>
  <c r="H526" i="4"/>
  <c r="I526" i="4" s="1"/>
  <c r="H762" i="4"/>
  <c r="I762" i="4" s="1"/>
  <c r="H607" i="4"/>
  <c r="I607" i="4" s="1"/>
  <c r="G1448" i="4"/>
  <c r="K1448" i="4"/>
  <c r="H798" i="4"/>
  <c r="G798" i="4"/>
  <c r="H1164" i="4"/>
  <c r="I1164" i="4" s="1"/>
  <c r="G1164" i="4"/>
  <c r="H1566" i="4"/>
  <c r="I1566" i="4" s="1"/>
  <c r="G1566" i="4"/>
  <c r="H1224" i="4"/>
  <c r="I1224" i="4" s="1"/>
  <c r="H271" i="4"/>
  <c r="E1486" i="4"/>
  <c r="H1486" i="4"/>
  <c r="E902" i="4"/>
  <c r="H902" i="4"/>
  <c r="I902" i="4" s="1"/>
  <c r="E1091" i="4"/>
  <c r="H1091" i="4"/>
  <c r="I1091" i="4" s="1"/>
  <c r="G636" i="4"/>
  <c r="K636" i="4"/>
  <c r="E330" i="4"/>
  <c r="H330" i="4"/>
  <c r="I330" i="4" s="1"/>
  <c r="G364" i="4"/>
  <c r="K364" i="4"/>
  <c r="E110" i="4"/>
  <c r="H110" i="4"/>
  <c r="I110" i="4" s="1"/>
  <c r="E1031" i="4"/>
  <c r="H1031" i="4"/>
  <c r="I1031" i="4" s="1"/>
  <c r="H829" i="4"/>
  <c r="E829" i="4"/>
  <c r="H760" i="4"/>
  <c r="I760" i="4" s="1"/>
  <c r="E760" i="4"/>
  <c r="E1175" i="4"/>
  <c r="H1175" i="4"/>
  <c r="I1175" i="4" s="1"/>
  <c r="E297" i="4"/>
  <c r="H297" i="4"/>
  <c r="I297" i="4" s="1"/>
  <c r="E112" i="4"/>
  <c r="H112" i="4"/>
  <c r="I112" i="4" s="1"/>
  <c r="E528" i="4"/>
  <c r="H528" i="4"/>
  <c r="I528" i="4" s="1"/>
  <c r="H989" i="4"/>
  <c r="I989" i="4" s="1"/>
  <c r="E989" i="4"/>
  <c r="E525" i="4"/>
  <c r="H525" i="4"/>
  <c r="E536" i="4"/>
  <c r="H536" i="4"/>
  <c r="E95" i="4"/>
  <c r="H95" i="4"/>
  <c r="I95" i="4" s="1"/>
  <c r="H166" i="4"/>
  <c r="I166" i="4" s="1"/>
  <c r="E166" i="4"/>
  <c r="H1559" i="4"/>
  <c r="I1559" i="4" s="1"/>
  <c r="E1559" i="4"/>
  <c r="G934" i="4"/>
  <c r="K934" i="4"/>
  <c r="E1008" i="4"/>
  <c r="H1008" i="4"/>
  <c r="I1008" i="4" s="1"/>
  <c r="E967" i="4"/>
  <c r="H967" i="4"/>
  <c r="I967" i="4" s="1"/>
  <c r="E416" i="4"/>
  <c r="H416" i="4"/>
  <c r="E1499" i="4"/>
  <c r="H1499" i="4"/>
  <c r="I1499" i="4" s="1"/>
  <c r="G626" i="4"/>
  <c r="K626" i="4"/>
  <c r="H290" i="4"/>
  <c r="H114" i="4"/>
  <c r="I114" i="4" s="1"/>
  <c r="E114" i="4"/>
  <c r="E27" i="4"/>
  <c r="H27" i="4"/>
  <c r="I27" i="4" s="1"/>
  <c r="E93" i="4"/>
  <c r="H93" i="4"/>
  <c r="H102" i="4"/>
  <c r="I102" i="4" s="1"/>
  <c r="E102" i="4"/>
  <c r="H419" i="4"/>
  <c r="H425" i="4"/>
  <c r="I425" i="4" s="1"/>
  <c r="H10" i="4"/>
  <c r="E10" i="4"/>
  <c r="H1461" i="4"/>
  <c r="H697" i="4"/>
  <c r="I697" i="4" s="1"/>
  <c r="H685" i="4"/>
  <c r="I685" i="4" s="1"/>
  <c r="E77" i="4"/>
  <c r="H77" i="4"/>
  <c r="I77" i="4" s="1"/>
  <c r="E75" i="4"/>
  <c r="H75" i="4"/>
  <c r="I75" i="4" s="1"/>
  <c r="E1234" i="4"/>
  <c r="H1234" i="4"/>
  <c r="E1271" i="4"/>
  <c r="H1271" i="4"/>
  <c r="I1271" i="4" s="1"/>
  <c r="H1329" i="4"/>
  <c r="I1329" i="4" s="1"/>
  <c r="E1329" i="4"/>
  <c r="E1034" i="4"/>
  <c r="H1034" i="4"/>
  <c r="I1034" i="4" s="1"/>
  <c r="H749" i="4"/>
  <c r="I749" i="4" s="1"/>
  <c r="E749" i="4"/>
  <c r="E475" i="4"/>
  <c r="H475" i="4"/>
  <c r="I475" i="4" s="1"/>
  <c r="E159" i="4"/>
  <c r="H159" i="4"/>
  <c r="I159" i="4" s="1"/>
  <c r="E1288" i="4"/>
  <c r="H1288" i="4"/>
  <c r="I1288" i="4" s="1"/>
  <c r="E1511" i="4"/>
  <c r="H1511" i="4"/>
  <c r="H926" i="4"/>
  <c r="I926" i="4" s="1"/>
  <c r="E926" i="4"/>
  <c r="E137" i="4"/>
  <c r="H137" i="4"/>
  <c r="I137" i="4" s="1"/>
  <c r="E1597" i="4"/>
  <c r="H1597" i="4"/>
  <c r="E203" i="4"/>
  <c r="H203" i="4"/>
  <c r="I203" i="4" s="1"/>
  <c r="E1229" i="4"/>
  <c r="H1229" i="4"/>
  <c r="I1229" i="4" s="1"/>
  <c r="E1408" i="4"/>
  <c r="H1408" i="4"/>
  <c r="I1408" i="4" s="1"/>
  <c r="H1615" i="4"/>
  <c r="I1615" i="4" s="1"/>
  <c r="E1615" i="4"/>
  <c r="H338" i="4"/>
  <c r="I338" i="4" s="1"/>
  <c r="E338" i="4"/>
  <c r="E1005" i="4"/>
  <c r="H1005" i="4"/>
  <c r="I1005" i="4" s="1"/>
  <c r="E321" i="4"/>
  <c r="H321" i="4"/>
  <c r="I321" i="4" s="1"/>
  <c r="H856" i="4"/>
  <c r="I856" i="4" s="1"/>
  <c r="E856" i="4"/>
  <c r="E592" i="4"/>
  <c r="H592" i="4"/>
  <c r="H1158" i="4"/>
  <c r="E1158" i="4"/>
  <c r="E1594" i="4"/>
  <c r="H1594" i="4"/>
  <c r="I1594" i="4" s="1"/>
  <c r="H1283" i="4"/>
  <c r="E1283" i="4"/>
  <c r="H1616" i="4"/>
  <c r="I1616" i="4" s="1"/>
  <c r="E1616" i="4"/>
  <c r="H712" i="4"/>
  <c r="E712" i="4"/>
  <c r="E884" i="4"/>
  <c r="H884" i="4"/>
  <c r="I884" i="4" s="1"/>
  <c r="E1516" i="4"/>
  <c r="H1516" i="4"/>
  <c r="E995" i="4"/>
  <c r="H995" i="4"/>
  <c r="I995" i="4" s="1"/>
  <c r="E1334" i="4"/>
  <c r="H1334" i="4"/>
  <c r="I1334" i="4" s="1"/>
  <c r="H988" i="4"/>
  <c r="I988" i="4" s="1"/>
  <c r="E988" i="4"/>
  <c r="H880" i="4"/>
  <c r="I880" i="4" s="1"/>
  <c r="E880" i="4"/>
  <c r="E1466" i="4"/>
  <c r="H1466" i="4"/>
  <c r="I1466" i="4" s="1"/>
  <c r="E793" i="4"/>
  <c r="H793" i="4"/>
  <c r="H1444" i="4"/>
  <c r="I1444" i="4" s="1"/>
  <c r="E1444" i="4"/>
  <c r="E1094" i="4"/>
  <c r="H1094" i="4"/>
  <c r="E1136" i="4"/>
  <c r="H1136" i="4"/>
  <c r="I1136" i="4" s="1"/>
  <c r="E1398" i="4"/>
  <c r="H1398" i="4"/>
  <c r="I1398" i="4" s="1"/>
  <c r="E88" i="4"/>
  <c r="H88" i="4"/>
  <c r="I88" i="4" s="1"/>
  <c r="H1272" i="4"/>
  <c r="I1272" i="4" s="1"/>
  <c r="E1272" i="4"/>
  <c r="E1173" i="4"/>
  <c r="H1173" i="4"/>
  <c r="E231" i="4"/>
  <c r="H231" i="4"/>
  <c r="I231" i="4" s="1"/>
  <c r="E1296" i="4"/>
  <c r="H1296" i="4"/>
  <c r="E640" i="4"/>
  <c r="H640" i="4"/>
  <c r="E1125" i="4"/>
  <c r="H1125" i="4"/>
  <c r="I1125" i="4" s="1"/>
  <c r="E1342" i="4"/>
  <c r="H1342" i="4"/>
  <c r="I1342" i="4" s="1"/>
  <c r="E248" i="4"/>
  <c r="H248" i="4"/>
  <c r="I248" i="4" s="1"/>
  <c r="K1549" i="4"/>
  <c r="K1050" i="4"/>
  <c r="K887" i="4"/>
  <c r="K943" i="4"/>
  <c r="H634" i="4"/>
  <c r="I634" i="4" s="1"/>
  <c r="E634" i="4"/>
  <c r="H617" i="4"/>
  <c r="I617" i="4" s="1"/>
  <c r="E617" i="4"/>
  <c r="E586" i="4"/>
  <c r="H586" i="4"/>
  <c r="E1202" i="4"/>
  <c r="H1202" i="4"/>
  <c r="I1202" i="4" s="1"/>
  <c r="E187" i="4"/>
  <c r="H187" i="4"/>
  <c r="I187" i="4" s="1"/>
  <c r="E460" i="4"/>
  <c r="H460" i="4"/>
  <c r="I460" i="4" s="1"/>
  <c r="H1139" i="4"/>
  <c r="I1139" i="4" s="1"/>
  <c r="E1139" i="4"/>
  <c r="E55" i="4"/>
  <c r="H55" i="4"/>
  <c r="I55" i="4" s="1"/>
  <c r="H1124" i="4"/>
  <c r="I1124" i="4" s="1"/>
  <c r="E1124" i="4"/>
  <c r="E1249" i="4"/>
  <c r="H1249" i="4"/>
  <c r="I1249" i="4" s="1"/>
  <c r="E1400" i="4"/>
  <c r="H1400" i="4"/>
  <c r="H835" i="4"/>
  <c r="I835" i="4" s="1"/>
  <c r="E835" i="4"/>
  <c r="E668" i="4"/>
  <c r="H668" i="4"/>
  <c r="I668" i="4" s="1"/>
  <c r="E1193" i="4"/>
  <c r="H1193" i="4"/>
  <c r="I1193" i="4" s="1"/>
  <c r="E1256" i="4"/>
  <c r="H1256" i="4"/>
  <c r="I1256" i="4" s="1"/>
  <c r="E173" i="4"/>
  <c r="H173" i="4"/>
  <c r="I173" i="4" s="1"/>
  <c r="E288" i="4"/>
  <c r="H288" i="4"/>
  <c r="I288" i="4" s="1"/>
  <c r="E243" i="4"/>
  <c r="H243" i="4"/>
  <c r="I243" i="4" s="1"/>
  <c r="H1211" i="4"/>
  <c r="I1211" i="4" s="1"/>
  <c r="E1211" i="4"/>
  <c r="H936" i="4"/>
  <c r="I936" i="4" s="1"/>
  <c r="E936" i="4"/>
  <c r="E201" i="4"/>
  <c r="H201" i="4"/>
  <c r="I201" i="4" s="1"/>
  <c r="H1327" i="4"/>
  <c r="I1327" i="4" s="1"/>
  <c r="E1327" i="4"/>
  <c r="H1226" i="4"/>
  <c r="G1226" i="4"/>
  <c r="E792" i="4"/>
  <c r="H792" i="4"/>
  <c r="E1579" i="4"/>
  <c r="H1579" i="4"/>
  <c r="H1417" i="4"/>
  <c r="I1417" i="4" s="1"/>
  <c r="E1417" i="4"/>
  <c r="H797" i="4"/>
  <c r="E797" i="4"/>
  <c r="H1427" i="4"/>
  <c r="I1427" i="4" s="1"/>
  <c r="E1427" i="4"/>
  <c r="E1614" i="4"/>
  <c r="H1614" i="4"/>
  <c r="I1614" i="4" s="1"/>
  <c r="H46" i="4"/>
  <c r="I46" i="4" s="1"/>
  <c r="E46" i="4"/>
  <c r="E858" i="4"/>
  <c r="H858" i="4"/>
  <c r="E1176" i="4"/>
  <c r="H1176" i="4"/>
  <c r="H1550" i="4"/>
  <c r="I1550" i="4" s="1"/>
  <c r="E1550" i="4"/>
  <c r="E1261" i="4"/>
  <c r="H1261" i="4"/>
  <c r="I1261" i="4" s="1"/>
  <c r="H1318" i="4"/>
  <c r="I1318" i="4" s="1"/>
  <c r="E1318" i="4"/>
  <c r="E791" i="4"/>
  <c r="H791" i="4"/>
  <c r="E423" i="4"/>
  <c r="H423" i="4"/>
  <c r="H675" i="4"/>
  <c r="I675" i="4" s="1"/>
  <c r="E675" i="4"/>
  <c r="E1422" i="4"/>
  <c r="H1422" i="4"/>
  <c r="I1422" i="4" s="1"/>
  <c r="H1255" i="4"/>
  <c r="I1255" i="4" s="1"/>
  <c r="E1255" i="4"/>
  <c r="E1204" i="4"/>
  <c r="H1204" i="4"/>
  <c r="I1204" i="4" s="1"/>
  <c r="H1199" i="4"/>
  <c r="I1199" i="4" s="1"/>
  <c r="E1199" i="4"/>
  <c r="E1258" i="4"/>
  <c r="H1258" i="4"/>
  <c r="H1582" i="4"/>
  <c r="I1582" i="4" s="1"/>
  <c r="E1582" i="4"/>
  <c r="E865" i="4"/>
  <c r="H865" i="4"/>
  <c r="I865" i="4" s="1"/>
  <c r="E1469" i="4"/>
  <c r="H1469" i="4"/>
  <c r="I1469" i="4" s="1"/>
  <c r="E1113" i="4"/>
  <c r="H1113" i="4"/>
  <c r="E1236" i="4"/>
  <c r="H1236" i="4"/>
  <c r="G1595" i="4"/>
  <c r="K1595" i="4"/>
  <c r="H699" i="4"/>
  <c r="I699" i="4" s="1"/>
  <c r="E699" i="4"/>
  <c r="H1127" i="4"/>
  <c r="E1127" i="4"/>
  <c r="E784" i="4"/>
  <c r="H784" i="4"/>
  <c r="I784" i="4" s="1"/>
  <c r="E96" i="4"/>
  <c r="H96" i="4"/>
  <c r="I96" i="4" s="1"/>
  <c r="E238" i="4"/>
  <c r="H238" i="4"/>
  <c r="I238" i="4" s="1"/>
  <c r="H795" i="4"/>
  <c r="I795" i="4" s="1"/>
  <c r="E795" i="4"/>
  <c r="H698" i="4"/>
  <c r="I698" i="4" s="1"/>
  <c r="E698" i="4"/>
  <c r="H726" i="4"/>
  <c r="I726" i="4" s="1"/>
  <c r="G726" i="4"/>
  <c r="K886" i="4"/>
  <c r="K1315" i="4"/>
  <c r="K678" i="4"/>
  <c r="K749" i="4"/>
  <c r="K468" i="4"/>
  <c r="K606" i="4"/>
  <c r="K1246" i="4"/>
  <c r="E1627" i="4"/>
  <c r="H1627" i="4"/>
  <c r="I1627" i="4" s="1"/>
  <c r="H1143" i="4"/>
  <c r="I1143" i="4" s="1"/>
  <c r="E1143" i="4"/>
  <c r="E620" i="4"/>
  <c r="H620" i="4"/>
  <c r="H1059" i="4"/>
  <c r="I1059" i="4" s="1"/>
  <c r="E1059" i="4"/>
  <c r="E245" i="4"/>
  <c r="H245" i="4"/>
  <c r="I245" i="4" s="1"/>
  <c r="H262" i="4"/>
  <c r="I262" i="4" s="1"/>
  <c r="E262" i="4"/>
  <c r="E66" i="4"/>
  <c r="H66" i="4"/>
  <c r="I66" i="4" s="1"/>
  <c r="H365" i="4"/>
  <c r="I365" i="4" s="1"/>
  <c r="E365" i="4"/>
  <c r="E141" i="4"/>
  <c r="H141" i="4"/>
  <c r="I141" i="4" s="1"/>
  <c r="E299" i="4"/>
  <c r="H299" i="4"/>
  <c r="E283" i="4"/>
  <c r="H283" i="4"/>
  <c r="H961" i="4"/>
  <c r="I961" i="4" s="1"/>
  <c r="E961" i="4"/>
  <c r="E264" i="4"/>
  <c r="H264" i="4"/>
  <c r="I264" i="4" s="1"/>
  <c r="G1592" i="4"/>
  <c r="K1592" i="4"/>
  <c r="H683" i="4"/>
  <c r="I683" i="4" s="1"/>
  <c r="E683" i="4"/>
  <c r="E420" i="4"/>
  <c r="H420" i="4"/>
  <c r="I420" i="4" s="1"/>
  <c r="E1330" i="4"/>
  <c r="H1330" i="4"/>
  <c r="I1330" i="4" s="1"/>
  <c r="H1129" i="4"/>
  <c r="I1129" i="4" s="1"/>
  <c r="G1129" i="4"/>
  <c r="H393" i="4"/>
  <c r="I393" i="4" s="1"/>
  <c r="E393" i="4"/>
  <c r="H158" i="4"/>
  <c r="I158" i="4" s="1"/>
  <c r="E158" i="4"/>
  <c r="E329" i="4"/>
  <c r="H329" i="4"/>
  <c r="I329" i="4" s="1"/>
  <c r="H37" i="4"/>
  <c r="I37" i="4" s="1"/>
  <c r="E37" i="4"/>
  <c r="H1349" i="4"/>
  <c r="E49" i="4"/>
  <c r="H49" i="4"/>
  <c r="H628" i="4"/>
  <c r="I628" i="4" s="1"/>
  <c r="E1484" i="4"/>
  <c r="H1484" i="4"/>
  <c r="I1484" i="4" s="1"/>
  <c r="H1504" i="4"/>
  <c r="I1504" i="4" s="1"/>
  <c r="E1504" i="4"/>
  <c r="H1394" i="4"/>
  <c r="I1394" i="4" s="1"/>
  <c r="E1394" i="4"/>
  <c r="E1317" i="4"/>
  <c r="H1317" i="4"/>
  <c r="I1317" i="4" s="1"/>
  <c r="E539" i="4"/>
  <c r="H539" i="4"/>
  <c r="I539" i="4" s="1"/>
  <c r="H542" i="4"/>
  <c r="I542" i="4" s="1"/>
  <c r="E542" i="4"/>
  <c r="E577" i="4"/>
  <c r="H577" i="4"/>
  <c r="I577" i="4" s="1"/>
  <c r="E308" i="4"/>
  <c r="H308" i="4"/>
  <c r="I308" i="4" s="1"/>
  <c r="E89" i="4"/>
  <c r="H89" i="4"/>
  <c r="I89" i="4" s="1"/>
  <c r="H21" i="4"/>
  <c r="I21" i="4" s="1"/>
  <c r="E21" i="4"/>
  <c r="E105" i="4"/>
  <c r="H105" i="4"/>
  <c r="H723" i="4"/>
  <c r="I723" i="4" s="1"/>
  <c r="E723" i="4"/>
  <c r="E754" i="4"/>
  <c r="H754" i="4"/>
  <c r="I754" i="4" s="1"/>
  <c r="E1446" i="4"/>
  <c r="H1446" i="4"/>
  <c r="I1446" i="4" s="1"/>
  <c r="H867" i="4"/>
  <c r="I867" i="4" s="1"/>
  <c r="E867" i="4"/>
  <c r="E863" i="4"/>
  <c r="H863" i="4"/>
  <c r="I863" i="4" s="1"/>
  <c r="H490" i="4"/>
  <c r="I490" i="4" s="1"/>
  <c r="E490" i="4"/>
  <c r="H819" i="4"/>
  <c r="I819" i="4" s="1"/>
  <c r="E819" i="4"/>
  <c r="H1036" i="4"/>
  <c r="I1036" i="4" s="1"/>
  <c r="E1036" i="4"/>
  <c r="E1336" i="4"/>
  <c r="H1336" i="4"/>
  <c r="I1336" i="4" s="1"/>
  <c r="E1346" i="4"/>
  <c r="H1346" i="4"/>
  <c r="I1346" i="4" s="1"/>
  <c r="E1262" i="4"/>
  <c r="H1262" i="4"/>
  <c r="I1262" i="4" s="1"/>
  <c r="H1300" i="4"/>
  <c r="I1300" i="4" s="1"/>
  <c r="E1300" i="4"/>
  <c r="E1351" i="4"/>
  <c r="H1351" i="4"/>
  <c r="I1351" i="4" s="1"/>
  <c r="H1087" i="4"/>
  <c r="I1087" i="4" s="1"/>
  <c r="E1087" i="4"/>
  <c r="E1275" i="4"/>
  <c r="H1275" i="4"/>
  <c r="I1275" i="4" s="1"/>
  <c r="H861" i="4"/>
  <c r="I861" i="4" s="1"/>
  <c r="E861" i="4"/>
  <c r="H518" i="4"/>
  <c r="I518" i="4" s="1"/>
  <c r="E35" i="4"/>
  <c r="H35" i="4"/>
  <c r="I35" i="4" s="1"/>
  <c r="H373" i="4"/>
  <c r="I373" i="4" s="1"/>
  <c r="H974" i="4"/>
  <c r="G974" i="4"/>
  <c r="G1124" i="4"/>
  <c r="K1124" i="4"/>
  <c r="E1051" i="4"/>
  <c r="H1051" i="4"/>
  <c r="I1051" i="4" s="1"/>
  <c r="H1049" i="4"/>
  <c r="I1049" i="4" s="1"/>
  <c r="E1049" i="4"/>
  <c r="E1120" i="4"/>
  <c r="H1120" i="4"/>
  <c r="I1120" i="4" s="1"/>
  <c r="E692" i="4"/>
  <c r="H692" i="4"/>
  <c r="E199" i="4"/>
  <c r="H199" i="4"/>
  <c r="I199" i="4" s="1"/>
  <c r="E16" i="4"/>
  <c r="H16" i="4"/>
  <c r="I16" i="4" s="1"/>
  <c r="E41" i="4"/>
  <c r="H41" i="4"/>
  <c r="K780" i="4"/>
  <c r="K1353" i="4"/>
  <c r="K337" i="4"/>
  <c r="K502" i="4"/>
  <c r="K627" i="4"/>
  <c r="K1624" i="4"/>
  <c r="K1575" i="4"/>
  <c r="K1254" i="4"/>
  <c r="K1488" i="4"/>
  <c r="K850" i="4"/>
  <c r="K229" i="4"/>
  <c r="K794" i="4"/>
  <c r="K1452" i="4"/>
  <c r="K578" i="4"/>
  <c r="K1080" i="4"/>
  <c r="K1431" i="4"/>
  <c r="K803" i="4"/>
  <c r="K591" i="4"/>
  <c r="K1462" i="4"/>
  <c r="K230" i="4"/>
  <c r="K396" i="4"/>
  <c r="K1458" i="4"/>
  <c r="K969" i="4"/>
  <c r="K1480" i="4"/>
  <c r="K1154" i="4"/>
  <c r="K1075" i="4"/>
  <c r="K1371" i="4"/>
  <c r="K1381" i="4"/>
  <c r="K340" i="4"/>
  <c r="K1594" i="4"/>
  <c r="K1320" i="4"/>
  <c r="K1020" i="4"/>
  <c r="K376" i="4"/>
  <c r="K676" i="4"/>
  <c r="K488" i="4"/>
  <c r="K941" i="4"/>
  <c r="K1321" i="4"/>
  <c r="K776" i="4"/>
  <c r="K411" i="4"/>
  <c r="K1565" i="4"/>
  <c r="K384" i="4"/>
  <c r="K731" i="4"/>
  <c r="K205" i="4"/>
  <c r="K1520" i="4"/>
  <c r="K1349" i="4"/>
  <c r="K373" i="4"/>
  <c r="K1470" i="4"/>
  <c r="K862" i="4"/>
  <c r="K1444" i="4"/>
  <c r="K1399" i="4"/>
  <c r="K919" i="4"/>
  <c r="K1539" i="4"/>
  <c r="K654" i="4"/>
  <c r="K933" i="4"/>
  <c r="K1550" i="4"/>
  <c r="K889" i="4"/>
  <c r="K1622" i="4"/>
  <c r="K484" i="4"/>
  <c r="K844" i="4"/>
  <c r="K1047" i="4"/>
  <c r="K1517" i="4"/>
  <c r="K695" i="4"/>
  <c r="K533" i="4"/>
  <c r="K1563" i="4"/>
  <c r="K987" i="4"/>
  <c r="K703" i="4"/>
  <c r="K989" i="4"/>
  <c r="K1030" i="4"/>
  <c r="K1303" i="4"/>
  <c r="K1076" i="4"/>
  <c r="K1568" i="4"/>
  <c r="K746" i="4"/>
  <c r="K691" i="4"/>
  <c r="H1364" i="4"/>
  <c r="I1364" i="4" s="1"/>
  <c r="E1364" i="4"/>
  <c r="E1475" i="4"/>
  <c r="H1475" i="4"/>
  <c r="I1475" i="4" s="1"/>
  <c r="E744" i="4"/>
  <c r="H744" i="4"/>
  <c r="E871" i="4"/>
  <c r="H871" i="4"/>
  <c r="I871" i="4" s="1"/>
  <c r="G410" i="4"/>
  <c r="K410" i="4"/>
  <c r="H131" i="4"/>
  <c r="I131" i="4" s="1"/>
  <c r="E131" i="4"/>
  <c r="E421" i="4"/>
  <c r="H421" i="4"/>
  <c r="I421" i="4" s="1"/>
  <c r="H101" i="4"/>
  <c r="E101" i="4"/>
  <c r="H701" i="4"/>
  <c r="I701" i="4" s="1"/>
  <c r="E701" i="4"/>
  <c r="E639" i="4"/>
  <c r="H639" i="4"/>
  <c r="I639" i="4" s="1"/>
  <c r="E1424" i="4"/>
  <c r="H1424" i="4"/>
  <c r="I1424" i="4" s="1"/>
  <c r="H1153" i="4"/>
  <c r="I1153" i="4" s="1"/>
  <c r="E1153" i="4"/>
  <c r="E412" i="4"/>
  <c r="H412" i="4"/>
  <c r="I412" i="4" s="1"/>
  <c r="E443" i="4"/>
  <c r="H443" i="4"/>
  <c r="I443" i="4" s="1"/>
  <c r="H31" i="4"/>
  <c r="I31" i="4" s="1"/>
  <c r="E217" i="4"/>
  <c r="H217" i="4"/>
  <c r="E1293" i="4"/>
  <c r="H1293" i="4"/>
  <c r="I1293" i="4" s="1"/>
  <c r="E606" i="4"/>
  <c r="H606" i="4"/>
  <c r="I606" i="4" s="1"/>
  <c r="E111" i="4"/>
  <c r="H111" i="4"/>
  <c r="I111" i="4" s="1"/>
  <c r="E1456" i="4"/>
  <c r="H1456" i="4"/>
  <c r="H1043" i="4"/>
  <c r="I1043" i="4" s="1"/>
  <c r="E1043" i="4"/>
  <c r="E641" i="4"/>
  <c r="H641" i="4"/>
  <c r="E1302" i="4"/>
  <c r="H1302" i="4"/>
  <c r="I1302" i="4" s="1"/>
  <c r="E25" i="4"/>
  <c r="H25" i="4"/>
  <c r="I25" i="4" s="1"/>
  <c r="H1217" i="4"/>
  <c r="I1217" i="4" s="1"/>
  <c r="H230" i="4"/>
  <c r="I230" i="4" s="1"/>
  <c r="H493" i="4"/>
  <c r="I493" i="4" s="1"/>
  <c r="E119" i="4"/>
  <c r="H119" i="4"/>
  <c r="I119" i="4" s="1"/>
  <c r="H513" i="4"/>
  <c r="I513" i="4" s="1"/>
  <c r="H746" i="4"/>
  <c r="H512" i="4"/>
  <c r="I512" i="4" s="1"/>
  <c r="E1298" i="4"/>
  <c r="H1298" i="4"/>
  <c r="I1298" i="4" s="1"/>
  <c r="E1062" i="4"/>
  <c r="H1062" i="4"/>
  <c r="I1062" i="4" s="1"/>
  <c r="E1104" i="4"/>
  <c r="H1104" i="4"/>
  <c r="E552" i="4"/>
  <c r="H552" i="4"/>
  <c r="E222" i="4"/>
  <c r="H222" i="4"/>
  <c r="I222" i="4" s="1"/>
  <c r="E529" i="4"/>
  <c r="H529" i="4"/>
  <c r="I529" i="4" s="1"/>
  <c r="E968" i="4"/>
  <c r="H968" i="4"/>
  <c r="I968" i="4" s="1"/>
  <c r="H218" i="4"/>
  <c r="I218" i="4" s="1"/>
  <c r="E218" i="4"/>
  <c r="E708" i="4"/>
  <c r="H708" i="4"/>
  <c r="I708" i="4" s="1"/>
  <c r="H696" i="4"/>
  <c r="I696" i="4" s="1"/>
  <c r="E696" i="4"/>
  <c r="H1607" i="4"/>
  <c r="I1607" i="4" s="1"/>
  <c r="E1607" i="4"/>
  <c r="E58" i="4"/>
  <c r="H58" i="4"/>
  <c r="I58" i="4" s="1"/>
  <c r="E52" i="4"/>
  <c r="H52" i="4"/>
  <c r="I52" i="4" s="1"/>
  <c r="E432" i="4"/>
  <c r="H432" i="4"/>
  <c r="I432" i="4" s="1"/>
  <c r="E1246" i="4"/>
  <c r="H1246" i="4"/>
  <c r="I1246" i="4" s="1"/>
  <c r="E610" i="4"/>
  <c r="H610" i="4"/>
  <c r="I610" i="4" s="1"/>
  <c r="E108" i="4"/>
  <c r="H108" i="4"/>
  <c r="I108" i="4" s="1"/>
  <c r="E57" i="4"/>
  <c r="H57" i="4"/>
  <c r="I57" i="4" s="1"/>
  <c r="E1586" i="4"/>
  <c r="H1586" i="4"/>
  <c r="I1586" i="4" s="1"/>
  <c r="E1195" i="4"/>
  <c r="H1195" i="4"/>
  <c r="I1195" i="4" s="1"/>
  <c r="H531" i="4"/>
  <c r="I531" i="4" s="1"/>
  <c r="G531" i="4"/>
  <c r="E309" i="4"/>
  <c r="H309" i="4"/>
  <c r="I309" i="4" s="1"/>
  <c r="E566" i="4"/>
  <c r="H566" i="4"/>
  <c r="I566" i="4" s="1"/>
  <c r="H372" i="4"/>
  <c r="E372" i="4"/>
  <c r="H937" i="4"/>
  <c r="I937" i="4" s="1"/>
  <c r="H670" i="4"/>
  <c r="I670" i="4" s="1"/>
  <c r="H410" i="4"/>
  <c r="I410" i="4" s="1"/>
  <c r="H85" i="4"/>
  <c r="I85" i="4" s="1"/>
  <c r="E85" i="4"/>
  <c r="H206" i="4"/>
  <c r="I206" i="4" s="1"/>
  <c r="H883" i="4"/>
  <c r="I883" i="4" s="1"/>
  <c r="H113" i="4"/>
  <c r="I113" i="4" s="1"/>
  <c r="E113" i="4"/>
  <c r="H359" i="4"/>
  <c r="I359" i="4" s="1"/>
  <c r="E1103" i="4"/>
  <c r="H1103" i="4"/>
  <c r="I1103" i="4" s="1"/>
  <c r="E1024" i="4"/>
  <c r="H1024" i="4"/>
  <c r="I1024" i="4" s="1"/>
  <c r="E994" i="4"/>
  <c r="H994" i="4"/>
  <c r="I994" i="4" s="1"/>
  <c r="H453" i="4"/>
  <c r="I453" i="4" s="1"/>
  <c r="E453" i="4"/>
  <c r="H134" i="4"/>
  <c r="I134" i="4" s="1"/>
  <c r="E134" i="4"/>
  <c r="G1048" i="4"/>
  <c r="K1048" i="4"/>
  <c r="E236" i="4"/>
  <c r="H236" i="4"/>
  <c r="I236" i="4" s="1"/>
  <c r="H866" i="4"/>
  <c r="I866" i="4" s="1"/>
  <c r="E866" i="4"/>
  <c r="H713" i="4"/>
  <c r="I713" i="4" s="1"/>
  <c r="E713" i="4"/>
  <c r="H336" i="4"/>
  <c r="I336" i="4" s="1"/>
  <c r="E336" i="4"/>
  <c r="E489" i="4"/>
  <c r="H489" i="4"/>
  <c r="I489" i="4" s="1"/>
  <c r="E45" i="4"/>
  <c r="H45" i="4"/>
  <c r="I45" i="4" s="1"/>
  <c r="E1407" i="4"/>
  <c r="H1407" i="4"/>
  <c r="I1407" i="4" s="1"/>
  <c r="H274" i="4"/>
  <c r="I274" i="4" s="1"/>
  <c r="E274" i="4"/>
  <c r="H377" i="4"/>
  <c r="I377" i="4" s="1"/>
  <c r="E377" i="4"/>
  <c r="H576" i="4"/>
  <c r="I576" i="4" s="1"/>
  <c r="E576" i="4"/>
  <c r="E64" i="4"/>
  <c r="H64" i="4"/>
  <c r="I64" i="4" s="1"/>
  <c r="E1311" i="4"/>
  <c r="H1311" i="4"/>
  <c r="I1311" i="4" s="1"/>
  <c r="E816" i="4"/>
  <c r="H816" i="4"/>
  <c r="I816" i="4" s="1"/>
  <c r="E824" i="4"/>
  <c r="H824" i="4"/>
  <c r="I824" i="4" s="1"/>
  <c r="H649" i="4"/>
  <c r="E649" i="4"/>
  <c r="E1092" i="4"/>
  <c r="H1092" i="4"/>
  <c r="I1092" i="4" s="1"/>
  <c r="H320" i="4"/>
  <c r="I320" i="4" s="1"/>
  <c r="E320" i="4"/>
  <c r="E164" i="4"/>
  <c r="H164" i="4"/>
  <c r="I164" i="4" s="1"/>
  <c r="E234" i="4"/>
  <c r="H234" i="4"/>
  <c r="I234" i="4" s="1"/>
  <c r="E255" i="4"/>
  <c r="H255" i="4"/>
  <c r="I255" i="4" s="1"/>
  <c r="E543" i="4"/>
  <c r="H543" i="4"/>
  <c r="H1372" i="4"/>
  <c r="I1372" i="4" s="1"/>
  <c r="E1372" i="4"/>
  <c r="H1021" i="4"/>
  <c r="I1021" i="4" s="1"/>
  <c r="E1021" i="4"/>
  <c r="E778" i="4"/>
  <c r="H778" i="4"/>
  <c r="I778" i="4" s="1"/>
  <c r="H654" i="4"/>
  <c r="E654" i="4"/>
  <c r="E978" i="4"/>
  <c r="H978" i="4"/>
  <c r="I978" i="4" s="1"/>
  <c r="E1266" i="4"/>
  <c r="H1266" i="4"/>
  <c r="I1266" i="4" s="1"/>
  <c r="E1485" i="4"/>
  <c r="H1485" i="4"/>
  <c r="I1485" i="4" s="1"/>
  <c r="E1534" i="4"/>
  <c r="H1534" i="4"/>
  <c r="I1534" i="4" s="1"/>
  <c r="H811" i="4"/>
  <c r="I811" i="4" s="1"/>
  <c r="E811" i="4"/>
  <c r="H853" i="4"/>
  <c r="I853" i="4" s="1"/>
  <c r="E853" i="4"/>
  <c r="H1556" i="4"/>
  <c r="E1556" i="4"/>
  <c r="E1381" i="4"/>
  <c r="H1381" i="4"/>
  <c r="I1381" i="4" s="1"/>
  <c r="H1108" i="4"/>
  <c r="I1108" i="4" s="1"/>
  <c r="E1108" i="4"/>
  <c r="H1027" i="4"/>
  <c r="I1027" i="4" s="1"/>
  <c r="E1027" i="4"/>
  <c r="H1375" i="4"/>
  <c r="I1375" i="4" s="1"/>
  <c r="E1375" i="4"/>
  <c r="E1557" i="4"/>
  <c r="H1557" i="4"/>
  <c r="I1557" i="4" s="1"/>
  <c r="E667" i="4"/>
  <c r="H667" i="4"/>
  <c r="I667" i="4" s="1"/>
  <c r="H509" i="4"/>
  <c r="I509" i="4" s="1"/>
  <c r="E509" i="4"/>
  <c r="H1268" i="4"/>
  <c r="I1268" i="4" s="1"/>
  <c r="E1268" i="4"/>
  <c r="H1441" i="4"/>
  <c r="E1441" i="4"/>
  <c r="H1075" i="4"/>
  <c r="I1075" i="4" s="1"/>
  <c r="E1075" i="4"/>
  <c r="H1188" i="4"/>
  <c r="I1188" i="4" s="1"/>
  <c r="E1188" i="4"/>
  <c r="E1404" i="4"/>
  <c r="H1404" i="4"/>
  <c r="E1353" i="4"/>
  <c r="H1353" i="4"/>
  <c r="I1353" i="4" s="1"/>
  <c r="E1479" i="4"/>
  <c r="H1479" i="4"/>
  <c r="I1479" i="4" s="1"/>
  <c r="E944" i="4"/>
  <c r="H944" i="4"/>
  <c r="I944" i="4" s="1"/>
  <c r="E751" i="4"/>
  <c r="H751" i="4"/>
  <c r="E1396" i="4"/>
  <c r="H1396" i="4"/>
  <c r="I1396" i="4" s="1"/>
  <c r="H1401" i="4"/>
  <c r="I1401" i="4" s="1"/>
  <c r="E1401" i="4"/>
  <c r="H1478" i="4"/>
  <c r="I1478" i="4" s="1"/>
  <c r="E1478" i="4"/>
  <c r="E1528" i="4"/>
  <c r="H1528" i="4"/>
  <c r="I1528" i="4" s="1"/>
  <c r="E727" i="4"/>
  <c r="H727" i="4"/>
  <c r="I727" i="4" s="1"/>
  <c r="E695" i="4"/>
  <c r="H695" i="4"/>
  <c r="I695" i="4" s="1"/>
  <c r="E1281" i="4"/>
  <c r="H1281" i="4"/>
  <c r="I1281" i="4" s="1"/>
  <c r="H1020" i="4"/>
  <c r="I1020" i="4" s="1"/>
  <c r="E1020" i="4"/>
  <c r="E753" i="4"/>
  <c r="H753" i="4"/>
  <c r="I753" i="4" s="1"/>
  <c r="E1359" i="4"/>
  <c r="H1359" i="4"/>
  <c r="I1359" i="4" s="1"/>
  <c r="E1514" i="4"/>
  <c r="H1514" i="4"/>
  <c r="I1514" i="4" s="1"/>
  <c r="H1406" i="4"/>
  <c r="I1406" i="4" s="1"/>
  <c r="E1406" i="4"/>
  <c r="H1340" i="4"/>
  <c r="E1340" i="4"/>
  <c r="E1388" i="4"/>
  <c r="H1388" i="4"/>
  <c r="I1388" i="4" s="1"/>
  <c r="E1140" i="4"/>
  <c r="H1140" i="4"/>
  <c r="I1140" i="4" s="1"/>
  <c r="E971" i="4"/>
  <c r="H971" i="4"/>
  <c r="I971" i="4" s="1"/>
  <c r="E1313" i="4"/>
  <c r="H1313" i="4"/>
  <c r="E1425" i="4"/>
  <c r="H1425" i="4"/>
  <c r="I1425" i="4" s="1"/>
  <c r="E1595" i="4"/>
  <c r="H1595" i="4"/>
  <c r="I1595" i="4" s="1"/>
  <c r="E1010" i="4"/>
  <c r="H1010" i="4"/>
  <c r="I1010" i="4" s="1"/>
  <c r="E1328" i="4"/>
  <c r="H1328" i="4"/>
  <c r="I1328" i="4" s="1"/>
  <c r="E1077" i="4"/>
  <c r="H1077" i="4"/>
  <c r="I1077" i="4" s="1"/>
  <c r="E1050" i="4"/>
  <c r="H1050" i="4"/>
  <c r="H1391" i="4"/>
  <c r="I1391" i="4" s="1"/>
  <c r="E1391" i="4"/>
  <c r="H1449" i="4"/>
  <c r="I1449" i="4" s="1"/>
  <c r="E1449" i="4"/>
  <c r="E1315" i="4"/>
  <c r="H1315" i="4"/>
  <c r="I1315" i="4" s="1"/>
  <c r="E1543" i="4"/>
  <c r="H1543" i="4"/>
  <c r="I1543" i="4" s="1"/>
  <c r="H261" i="4"/>
  <c r="I261" i="4" s="1"/>
  <c r="H397" i="4"/>
  <c r="I397" i="4" s="1"/>
  <c r="H278" i="4"/>
  <c r="I278" i="4" s="1"/>
  <c r="H275" i="4"/>
  <c r="I275" i="4" s="1"/>
  <c r="H774" i="4"/>
  <c r="I774" i="4" s="1"/>
  <c r="H450" i="4"/>
  <c r="I450" i="4" s="1"/>
  <c r="H1065" i="4"/>
  <c r="I1065" i="4" s="1"/>
  <c r="G1065" i="4"/>
  <c r="G792" i="4"/>
  <c r="K792" i="4"/>
  <c r="H991" i="4"/>
  <c r="H660" i="4"/>
  <c r="I660" i="4" s="1"/>
  <c r="H351" i="4"/>
  <c r="I351" i="4" s="1"/>
  <c r="H1198" i="4"/>
  <c r="I1198" i="4" s="1"/>
  <c r="H802" i="4"/>
  <c r="I802" i="4" s="1"/>
  <c r="H242" i="4"/>
  <c r="I242" i="4" s="1"/>
  <c r="E1371" i="4"/>
  <c r="H1371" i="4"/>
  <c r="I1371" i="4" s="1"/>
  <c r="H1625" i="4"/>
  <c r="E1625" i="4"/>
  <c r="H647" i="4"/>
  <c r="I647" i="4" s="1"/>
  <c r="G647" i="4"/>
  <c r="E1007" i="4"/>
  <c r="H1007" i="4"/>
  <c r="I1007" i="4" s="1"/>
  <c r="E1513" i="4"/>
  <c r="H1513" i="4"/>
  <c r="I1513" i="4" s="1"/>
  <c r="H882" i="4"/>
  <c r="I882" i="4" s="1"/>
  <c r="E882" i="4"/>
  <c r="H346" i="4"/>
  <c r="I346" i="4" s="1"/>
  <c r="E346" i="4"/>
  <c r="E284" i="4"/>
  <c r="H284" i="4"/>
  <c r="I284" i="4" s="1"/>
  <c r="E1285" i="4"/>
  <c r="H1285" i="4"/>
  <c r="I1285" i="4" s="1"/>
  <c r="H638" i="4"/>
  <c r="E638" i="4"/>
  <c r="E44" i="4"/>
  <c r="H44" i="4"/>
  <c r="I44" i="4" s="1"/>
  <c r="E857" i="4"/>
  <c r="H857" i="4"/>
  <c r="I857" i="4" s="1"/>
  <c r="E720" i="4"/>
  <c r="H720" i="4"/>
  <c r="I720" i="4" s="1"/>
  <c r="H658" i="4"/>
  <c r="I658" i="4" s="1"/>
  <c r="E658" i="4"/>
  <c r="H949" i="4"/>
  <c r="I949" i="4" s="1"/>
  <c r="E949" i="4"/>
  <c r="E177" i="4"/>
  <c r="H177" i="4"/>
  <c r="I177" i="4" s="1"/>
  <c r="H657" i="4"/>
  <c r="I657" i="4" s="1"/>
  <c r="E657" i="4"/>
  <c r="E454" i="4"/>
  <c r="H454" i="4"/>
  <c r="I454" i="4" s="1"/>
  <c r="E327" i="4"/>
  <c r="H327" i="4"/>
  <c r="I327" i="4" s="1"/>
  <c r="E342" i="4"/>
  <c r="H342" i="4"/>
  <c r="I342" i="4" s="1"/>
  <c r="H465" i="4"/>
  <c r="E465" i="4"/>
  <c r="E1382" i="4"/>
  <c r="H1382" i="4"/>
  <c r="I1382" i="4" s="1"/>
  <c r="H841" i="4"/>
  <c r="I841" i="4" s="1"/>
  <c r="E841" i="4"/>
  <c r="E1080" i="4"/>
  <c r="H1080" i="4"/>
  <c r="H553" i="4"/>
  <c r="I553" i="4" s="1"/>
  <c r="E553" i="4"/>
  <c r="E514" i="4"/>
  <c r="H514" i="4"/>
  <c r="I514" i="4" s="1"/>
  <c r="H852" i="4"/>
  <c r="I852" i="4" s="1"/>
  <c r="E852" i="4"/>
  <c r="H1596" i="4"/>
  <c r="H930" i="4"/>
  <c r="I930" i="4" s="1"/>
  <c r="G930" i="4"/>
  <c r="H265" i="4"/>
  <c r="I265" i="4" s="1"/>
  <c r="H1004" i="4"/>
  <c r="I1004" i="4" s="1"/>
  <c r="H445" i="4"/>
  <c r="I445" i="4" s="1"/>
  <c r="H74" i="4"/>
  <c r="I74" i="4" s="1"/>
  <c r="E74" i="4"/>
  <c r="H1171" i="4"/>
  <c r="I1171" i="4" s="1"/>
  <c r="H1122" i="4"/>
  <c r="I1122" i="4" s="1"/>
  <c r="H449" i="4"/>
  <c r="E175" i="4"/>
  <c r="H175" i="4"/>
  <c r="I175" i="4" s="1"/>
  <c r="H53" i="4"/>
  <c r="I53" i="4" s="1"/>
  <c r="E53" i="4"/>
  <c r="H438" i="4"/>
  <c r="I438" i="4" s="1"/>
  <c r="H1147" i="4"/>
  <c r="I1147" i="4" s="1"/>
  <c r="H232" i="4"/>
  <c r="L2030" i="4"/>
  <c r="N2030" i="4" s="1"/>
  <c r="L2143" i="4"/>
  <c r="N2143" i="4" s="1"/>
  <c r="L2077" i="4"/>
  <c r="L1978" i="4"/>
  <c r="L2084" i="4"/>
  <c r="L2142" i="4"/>
  <c r="L2181" i="4"/>
  <c r="L1856" i="4"/>
  <c r="L2013" i="4"/>
  <c r="L1935" i="4"/>
  <c r="L2057" i="4"/>
  <c r="L2040" i="4"/>
  <c r="L2032" i="4"/>
  <c r="L2136" i="4"/>
  <c r="L2117" i="4"/>
  <c r="L2045" i="4"/>
  <c r="L2101" i="4"/>
  <c r="L2047" i="4"/>
  <c r="L2105" i="4" l="1"/>
  <c r="L2176" i="4"/>
  <c r="L2137" i="4"/>
  <c r="M2137" i="4" s="1"/>
  <c r="L2056" i="4"/>
  <c r="M2056" i="4" s="1"/>
  <c r="L2062" i="4"/>
  <c r="M2062" i="4" s="1"/>
  <c r="L2138" i="4"/>
  <c r="M2138" i="4" s="1"/>
  <c r="L1982" i="4"/>
  <c r="L2099" i="4"/>
  <c r="N2099" i="4" s="1"/>
  <c r="L2087" i="4"/>
  <c r="M2087" i="4" s="1"/>
  <c r="L2037" i="4"/>
  <c r="N2037" i="4" s="1"/>
  <c r="L2085" i="4"/>
  <c r="L2104" i="4"/>
  <c r="L2046" i="4"/>
  <c r="N2046" i="4" s="1"/>
  <c r="L2070" i="4"/>
  <c r="M2070" i="4" s="1"/>
  <c r="L2162" i="4"/>
  <c r="N2162" i="4" s="1"/>
  <c r="L1897" i="4"/>
  <c r="M1897" i="4" s="1"/>
  <c r="L2033" i="4"/>
  <c r="N2033" i="4" s="1"/>
  <c r="L2002" i="4"/>
  <c r="M2002" i="4" s="1"/>
  <c r="L2111" i="4"/>
  <c r="L1816" i="4"/>
  <c r="M1816" i="4" s="1"/>
  <c r="L1848" i="4"/>
  <c r="M1848" i="4" s="1"/>
  <c r="L2024" i="4"/>
  <c r="N2024" i="4" s="1"/>
  <c r="L2119" i="4"/>
  <c r="N2119" i="4" s="1"/>
  <c r="L1989" i="4"/>
  <c r="N1989" i="4" s="1"/>
  <c r="L2081" i="4"/>
  <c r="N2081" i="4" s="1"/>
  <c r="L1986" i="4"/>
  <c r="M1986" i="4" s="1"/>
  <c r="L1742" i="4"/>
  <c r="N1742" i="4" s="1"/>
  <c r="L2066" i="4"/>
  <c r="M2066" i="4" s="1"/>
  <c r="L2005" i="4"/>
  <c r="N2005" i="4" s="1"/>
  <c r="L2052" i="4"/>
  <c r="N2052" i="4" s="1"/>
  <c r="L1667" i="4"/>
  <c r="M1667" i="4" s="1"/>
  <c r="L2039" i="4"/>
  <c r="M2039" i="4" s="1"/>
  <c r="L2172" i="4"/>
  <c r="N2172" i="4" s="1"/>
  <c r="L1710" i="4"/>
  <c r="M1710" i="4" s="1"/>
  <c r="L2098" i="4"/>
  <c r="M2098" i="4" s="1"/>
  <c r="L1788" i="4"/>
  <c r="M1788" i="4" s="1"/>
  <c r="L2168" i="4"/>
  <c r="N2168" i="4" s="1"/>
  <c r="L2187" i="4"/>
  <c r="N2187" i="4" s="1"/>
  <c r="L1724" i="4"/>
  <c r="N1724" i="4" s="1"/>
  <c r="L2125" i="4"/>
  <c r="N2125" i="4" s="1"/>
  <c r="L1994" i="4"/>
  <c r="M1994" i="4" s="1"/>
  <c r="L2141" i="4"/>
  <c r="N2141" i="4" s="1"/>
  <c r="L2110" i="4"/>
  <c r="N2110" i="4" s="1"/>
  <c r="L2036" i="4"/>
  <c r="N2036" i="4" s="1"/>
  <c r="L2179" i="4"/>
  <c r="N2179" i="4" s="1"/>
  <c r="L2165" i="4"/>
  <c r="M2165" i="4" s="1"/>
  <c r="L2131" i="4"/>
  <c r="N2131" i="4" s="1"/>
  <c r="L1981" i="4"/>
  <c r="N1981" i="4" s="1"/>
  <c r="L1954" i="4"/>
  <c r="M1954" i="4" s="1"/>
  <c r="L1949" i="4"/>
  <c r="M1949" i="4" s="1"/>
  <c r="L1987" i="4"/>
  <c r="M1987" i="4" s="1"/>
  <c r="L1945" i="4"/>
  <c r="N1945" i="4" s="1"/>
  <c r="L2146" i="4"/>
  <c r="N2146" i="4" s="1"/>
  <c r="L2095" i="4"/>
  <c r="M2095" i="4" s="1"/>
  <c r="L2182" i="4"/>
  <c r="M2182" i="4" s="1"/>
  <c r="L2075" i="4"/>
  <c r="N2075" i="4" s="1"/>
  <c r="L1669" i="4"/>
  <c r="N1669" i="4" s="1"/>
  <c r="L2135" i="4"/>
  <c r="N2135" i="4" s="1"/>
  <c r="L2169" i="4"/>
  <c r="N2169" i="4" s="1"/>
  <c r="L2163" i="4"/>
  <c r="N2163" i="4" s="1"/>
  <c r="L2114" i="4"/>
  <c r="M2114" i="4" s="1"/>
  <c r="L2164" i="4"/>
  <c r="N2164" i="4" s="1"/>
  <c r="L2148" i="4"/>
  <c r="M2148" i="4" s="1"/>
  <c r="L2177" i="4"/>
  <c r="N2177" i="4" s="1"/>
  <c r="L2026" i="4"/>
  <c r="M2026" i="4" s="1"/>
  <c r="L2152" i="4"/>
  <c r="N2152" i="4" s="1"/>
  <c r="L2093" i="4"/>
  <c r="M2093" i="4" s="1"/>
  <c r="I2073" i="4"/>
  <c r="L2051" i="4"/>
  <c r="M2051" i="4" s="1"/>
  <c r="L2174" i="4"/>
  <c r="N2174" i="4" s="1"/>
  <c r="L2008" i="4"/>
  <c r="N2008" i="4" s="1"/>
  <c r="L2140" i="4"/>
  <c r="N2140" i="4" s="1"/>
  <c r="L2009" i="4"/>
  <c r="M2009" i="4" s="1"/>
  <c r="L2166" i="4"/>
  <c r="M2166" i="4" s="1"/>
  <c r="L2120" i="4"/>
  <c r="M2120" i="4" s="1"/>
  <c r="L2190" i="4"/>
  <c r="M2190" i="4" s="1"/>
  <c r="L2089" i="4"/>
  <c r="M2089" i="4" s="1"/>
  <c r="L1985" i="4"/>
  <c r="M1985" i="4" s="1"/>
  <c r="L2139" i="4"/>
  <c r="M2139" i="4" s="1"/>
  <c r="L1988" i="4"/>
  <c r="M1988" i="4" s="1"/>
  <c r="L2096" i="4"/>
  <c r="N2096" i="4" s="1"/>
  <c r="L2171" i="4"/>
  <c r="N2171" i="4" s="1"/>
  <c r="L1764" i="4"/>
  <c r="M1764" i="4" s="1"/>
  <c r="L2019" i="4"/>
  <c r="N2019" i="4" s="1"/>
  <c r="L2133" i="4"/>
  <c r="M2133" i="4" s="1"/>
  <c r="L2115" i="4"/>
  <c r="M2115" i="4" s="1"/>
  <c r="L2185" i="4"/>
  <c r="M2185" i="4" s="1"/>
  <c r="L2086" i="4"/>
  <c r="M2086" i="4" s="1"/>
  <c r="L1801" i="4"/>
  <c r="M1801" i="4" s="1"/>
  <c r="L2001" i="4"/>
  <c r="N2001" i="4" s="1"/>
  <c r="L1752" i="4"/>
  <c r="M1752" i="4" s="1"/>
  <c r="L2011" i="4"/>
  <c r="M2011" i="4" s="1"/>
  <c r="L2034" i="4"/>
  <c r="N2034" i="4" s="1"/>
  <c r="L1991" i="4"/>
  <c r="M1991" i="4" s="1"/>
  <c r="L1969" i="4"/>
  <c r="N1969" i="4" s="1"/>
  <c r="I2116" i="4"/>
  <c r="L2160" i="4"/>
  <c r="N2160" i="4" s="1"/>
  <c r="L2063" i="4"/>
  <c r="N2063" i="4" s="1"/>
  <c r="L1776" i="4"/>
  <c r="M1776" i="4" s="1"/>
  <c r="L2128" i="4"/>
  <c r="M2128" i="4" s="1"/>
  <c r="L2129" i="4"/>
  <c r="N2129" i="4" s="1"/>
  <c r="L1877" i="4"/>
  <c r="M1877" i="4" s="1"/>
  <c r="L2068" i="4"/>
  <c r="M2068" i="4" s="1"/>
  <c r="L2109" i="4"/>
  <c r="M2109" i="4" s="1"/>
  <c r="L2041" i="4"/>
  <c r="N2041" i="4" s="1"/>
  <c r="L2145" i="4"/>
  <c r="M2145" i="4" s="1"/>
  <c r="L2123" i="4"/>
  <c r="N2123" i="4" s="1"/>
  <c r="L1691" i="4"/>
  <c r="N1691" i="4" s="1"/>
  <c r="L1990" i="4"/>
  <c r="M1990" i="4" s="1"/>
  <c r="L1983" i="4"/>
  <c r="M1983" i="4" s="1"/>
  <c r="L1785" i="4"/>
  <c r="M1785" i="4" s="1"/>
  <c r="L2121" i="4"/>
  <c r="N2121" i="4" s="1"/>
  <c r="L2003" i="4"/>
  <c r="N2003" i="4" s="1"/>
  <c r="L2118" i="4"/>
  <c r="N2118" i="4" s="1"/>
  <c r="L2100" i="4"/>
  <c r="N2100" i="4" s="1"/>
  <c r="L2159" i="4"/>
  <c r="N2159" i="4" s="1"/>
  <c r="L2014" i="4"/>
  <c r="M2014" i="4" s="1"/>
  <c r="L2149" i="4"/>
  <c r="N2149" i="4" s="1"/>
  <c r="L2043" i="4"/>
  <c r="N2043" i="4" s="1"/>
  <c r="L1996" i="4"/>
  <c r="M1996" i="4" s="1"/>
  <c r="L2048" i="4"/>
  <c r="N2048" i="4" s="1"/>
  <c r="L2188" i="4"/>
  <c r="N2188" i="4" s="1"/>
  <c r="L2178" i="4"/>
  <c r="N2178" i="4" s="1"/>
  <c r="L2071" i="4"/>
  <c r="N2071" i="4" s="1"/>
  <c r="L2031" i="4"/>
  <c r="M2031" i="4" s="1"/>
  <c r="L2091" i="4"/>
  <c r="N2091" i="4" s="1"/>
  <c r="L1995" i="4"/>
  <c r="N1995" i="4" s="1"/>
  <c r="L2023" i="4"/>
  <c r="N2023" i="4" s="1"/>
  <c r="L2012" i="4"/>
  <c r="N2012" i="4" s="1"/>
  <c r="L2107" i="4"/>
  <c r="N2107" i="4" s="1"/>
  <c r="L2015" i="4"/>
  <c r="M2015" i="4" s="1"/>
  <c r="L2000" i="4"/>
  <c r="M2000" i="4" s="1"/>
  <c r="L2074" i="4"/>
  <c r="N2074" i="4" s="1"/>
  <c r="K2214" i="4"/>
  <c r="L2059" i="4"/>
  <c r="N2059" i="4" s="1"/>
  <c r="L2180" i="4"/>
  <c r="N2180" i="4" s="1"/>
  <c r="L2078" i="4"/>
  <c r="M2078" i="4" s="1"/>
  <c r="I6" i="4"/>
  <c r="H2214" i="4"/>
  <c r="I2214" i="4" s="1"/>
  <c r="L2157" i="4"/>
  <c r="M2157" i="4" s="1"/>
  <c r="L2186" i="4"/>
  <c r="M2186" i="4" s="1"/>
  <c r="L2183" i="4"/>
  <c r="N2183" i="4" s="1"/>
  <c r="L1460" i="4"/>
  <c r="N1460" i="4" s="1"/>
  <c r="L1636" i="4"/>
  <c r="M1636" i="4" s="1"/>
  <c r="L2184" i="4"/>
  <c r="N2184" i="4" s="1"/>
  <c r="L2112" i="4"/>
  <c r="M2112" i="4" s="1"/>
  <c r="L2050" i="4"/>
  <c r="N2050" i="4" s="1"/>
  <c r="L1997" i="4"/>
  <c r="N1997" i="4" s="1"/>
  <c r="L2088" i="4"/>
  <c r="N2088" i="4" s="1"/>
  <c r="L2054" i="4"/>
  <c r="N2054" i="4" s="1"/>
  <c r="L2058" i="4"/>
  <c r="N2058" i="4" s="1"/>
  <c r="L1634" i="4"/>
  <c r="M1634" i="4" s="1"/>
  <c r="L2044" i="4"/>
  <c r="N2044" i="4" s="1"/>
  <c r="L1992" i="4"/>
  <c r="M1992" i="4" s="1"/>
  <c r="L2189" i="4"/>
  <c r="N2189" i="4" s="1"/>
  <c r="L2027" i="4"/>
  <c r="M2027" i="4" s="1"/>
  <c r="L2102" i="4"/>
  <c r="N2102" i="4" s="1"/>
  <c r="I1956" i="4"/>
  <c r="L325" i="4"/>
  <c r="M325" i="4" s="1"/>
  <c r="L2103" i="4"/>
  <c r="N2103" i="4" s="1"/>
  <c r="L2025" i="4"/>
  <c r="N2025" i="4" s="1"/>
  <c r="L2029" i="4"/>
  <c r="N2029" i="4" s="1"/>
  <c r="L2158" i="4"/>
  <c r="N2158" i="4" s="1"/>
  <c r="L2035" i="4"/>
  <c r="N2035" i="4" s="1"/>
  <c r="L1862" i="4"/>
  <c r="M1862" i="4" s="1"/>
  <c r="L1694" i="4"/>
  <c r="M1694" i="4" s="1"/>
  <c r="L2124" i="4"/>
  <c r="N2124" i="4" s="1"/>
  <c r="L2017" i="4"/>
  <c r="M2017" i="4" s="1"/>
  <c r="L2170" i="4"/>
  <c r="M2170" i="4" s="1"/>
  <c r="L1665" i="4"/>
  <c r="N1665" i="4" s="1"/>
  <c r="L2076" i="4"/>
  <c r="N2076" i="4" s="1"/>
  <c r="L2094" i="4"/>
  <c r="M2094" i="4" s="1"/>
  <c r="L2156" i="4"/>
  <c r="N2156" i="4" s="1"/>
  <c r="L1780" i="4"/>
  <c r="M1780" i="4" s="1"/>
  <c r="L140" i="4"/>
  <c r="N140" i="4" s="1"/>
  <c r="L1868" i="4"/>
  <c r="N1868" i="4" s="1"/>
  <c r="L1959" i="4"/>
  <c r="N1959" i="4" s="1"/>
  <c r="L2144" i="4"/>
  <c r="N2144" i="4" s="1"/>
  <c r="L2132" i="4"/>
  <c r="N2132" i="4" s="1"/>
  <c r="L2153" i="4"/>
  <c r="M2153" i="4" s="1"/>
  <c r="L2106" i="4"/>
  <c r="N2106" i="4" s="1"/>
  <c r="L2016" i="4"/>
  <c r="N2016" i="4" s="1"/>
  <c r="L2010" i="4"/>
  <c r="N2010" i="4" s="1"/>
  <c r="L2090" i="4"/>
  <c r="N2090" i="4" s="1"/>
  <c r="L1655" i="4"/>
  <c r="N1655" i="4" s="1"/>
  <c r="L1953" i="4"/>
  <c r="N1953" i="4" s="1"/>
  <c r="L2083" i="4"/>
  <c r="M2083" i="4" s="1"/>
  <c r="L1976" i="4"/>
  <c r="M1976" i="4" s="1"/>
  <c r="L2126" i="4"/>
  <c r="M2126" i="4" s="1"/>
  <c r="L1631" i="4"/>
  <c r="N1631" i="4" s="1"/>
  <c r="L1975" i="4"/>
  <c r="M1975" i="4" s="1"/>
  <c r="L2022" i="4"/>
  <c r="M2022" i="4" s="1"/>
  <c r="L2061" i="4"/>
  <c r="M2061" i="4" s="1"/>
  <c r="L1661" i="4"/>
  <c r="N1661" i="4" s="1"/>
  <c r="L1777" i="4"/>
  <c r="M1777" i="4" s="1"/>
  <c r="L1755" i="4"/>
  <c r="M1755" i="4" s="1"/>
  <c r="L1825" i="4"/>
  <c r="N1825" i="4" s="1"/>
  <c r="L1870" i="4"/>
  <c r="N1870" i="4" s="1"/>
  <c r="L2134" i="4"/>
  <c r="N2134" i="4" s="1"/>
  <c r="L1878" i="4"/>
  <c r="M1878" i="4" s="1"/>
  <c r="L2147" i="4"/>
  <c r="M2147" i="4" s="1"/>
  <c r="L1715" i="4"/>
  <c r="M1715" i="4" s="1"/>
  <c r="L2020" i="4"/>
  <c r="N2020" i="4" s="1"/>
  <c r="L2082" i="4"/>
  <c r="N2082" i="4" s="1"/>
  <c r="L1999" i="4"/>
  <c r="N1999" i="4" s="1"/>
  <c r="L2018" i="4"/>
  <c r="M2018" i="4" s="1"/>
  <c r="L2055" i="4"/>
  <c r="N2055" i="4" s="1"/>
  <c r="L1024" i="4"/>
  <c r="N1024" i="4" s="1"/>
  <c r="L183" i="4"/>
  <c r="N183" i="4" s="1"/>
  <c r="L2021" i="4"/>
  <c r="M2021" i="4" s="1"/>
  <c r="L2006" i="4"/>
  <c r="N2006" i="4" s="1"/>
  <c r="L2069" i="4"/>
  <c r="N2069" i="4" s="1"/>
  <c r="L1964" i="4"/>
  <c r="M1964" i="4" s="1"/>
  <c r="L2065" i="4"/>
  <c r="N2065" i="4" s="1"/>
  <c r="L2080" i="4"/>
  <c r="N2080" i="4" s="1"/>
  <c r="L2007" i="4"/>
  <c r="N2007" i="4" s="1"/>
  <c r="L2200" i="4"/>
  <c r="I2200" i="4"/>
  <c r="L2209" i="4"/>
  <c r="I2209" i="4"/>
  <c r="I2197" i="4"/>
  <c r="L2197" i="4"/>
  <c r="L1681" i="4"/>
  <c r="N1681" i="4" s="1"/>
  <c r="L2004" i="4"/>
  <c r="N2004" i="4" s="1"/>
  <c r="L1998" i="4"/>
  <c r="N1998" i="4" s="1"/>
  <c r="L1941" i="4"/>
  <c r="N1941" i="4" s="1"/>
  <c r="L2042" i="4"/>
  <c r="M2042" i="4" s="1"/>
  <c r="L2151" i="4"/>
  <c r="M2151" i="4" s="1"/>
  <c r="L2150" i="4"/>
  <c r="M2150" i="4" s="1"/>
  <c r="L2191" i="4"/>
  <c r="I2191" i="4"/>
  <c r="I2193" i="4"/>
  <c r="L2193" i="4"/>
  <c r="I2210" i="4"/>
  <c r="L2210" i="4"/>
  <c r="L2199" i="4"/>
  <c r="I2199" i="4"/>
  <c r="L2203" i="4"/>
  <c r="I2203" i="4"/>
  <c r="L2208" i="4"/>
  <c r="I2208" i="4"/>
  <c r="L1733" i="4"/>
  <c r="M1733" i="4" s="1"/>
  <c r="L2097" i="4"/>
  <c r="N2097" i="4" s="1"/>
  <c r="L1993" i="4"/>
  <c r="N1993" i="4" s="1"/>
  <c r="L2060" i="4"/>
  <c r="M2060" i="4" s="1"/>
  <c r="I2198" i="4"/>
  <c r="L2198" i="4"/>
  <c r="N1940" i="4"/>
  <c r="L1717" i="4"/>
  <c r="N1717" i="4" s="1"/>
  <c r="L355" i="4"/>
  <c r="N355" i="4" s="1"/>
  <c r="L1815" i="4"/>
  <c r="N1815" i="4" s="1"/>
  <c r="L1900" i="4"/>
  <c r="M1900" i="4" s="1"/>
  <c r="L1782" i="4"/>
  <c r="N1782" i="4" s="1"/>
  <c r="L1654" i="4"/>
  <c r="M1654" i="4" s="1"/>
  <c r="L1749" i="4"/>
  <c r="M1749" i="4" s="1"/>
  <c r="L2108" i="4"/>
  <c r="M2108" i="4" s="1"/>
  <c r="L1942" i="4"/>
  <c r="N1942" i="4" s="1"/>
  <c r="L2195" i="4"/>
  <c r="I2195" i="4"/>
  <c r="L2207" i="4"/>
  <c r="I2207" i="4"/>
  <c r="L2196" i="4"/>
  <c r="I2196" i="4"/>
  <c r="L2206" i="4"/>
  <c r="I2206" i="4"/>
  <c r="L2067" i="4"/>
  <c r="N2067" i="4" s="1"/>
  <c r="L2028" i="4"/>
  <c r="M2028" i="4" s="1"/>
  <c r="L1958" i="4"/>
  <c r="N1958" i="4" s="1"/>
  <c r="L1730" i="4"/>
  <c r="M1730" i="4" s="1"/>
  <c r="L2212" i="4"/>
  <c r="I2212" i="4"/>
  <c r="I2194" i="4"/>
  <c r="L2194" i="4"/>
  <c r="L1866" i="4"/>
  <c r="M1866" i="4" s="1"/>
  <c r="L2192" i="4"/>
  <c r="I2192" i="4"/>
  <c r="I2201" i="4"/>
  <c r="L2201" i="4"/>
  <c r="I2204" i="4"/>
  <c r="L2204" i="4"/>
  <c r="L2211" i="4"/>
  <c r="I2211" i="4"/>
  <c r="L2175" i="4"/>
  <c r="N2175" i="4" s="1"/>
  <c r="L2038" i="4"/>
  <c r="N2038" i="4" s="1"/>
  <c r="L2092" i="4"/>
  <c r="N2092" i="4" s="1"/>
  <c r="L2173" i="4"/>
  <c r="N2173" i="4" s="1"/>
  <c r="L1974" i="4"/>
  <c r="M1974" i="4" s="1"/>
  <c r="L2155" i="4"/>
  <c r="M2155" i="4" s="1"/>
  <c r="L1781" i="4"/>
  <c r="N1781" i="4" s="1"/>
  <c r="L1895" i="4"/>
  <c r="N1895" i="4" s="1"/>
  <c r="L2064" i="4"/>
  <c r="N2064" i="4" s="1"/>
  <c r="L1635" i="4"/>
  <c r="N1635" i="4" s="1"/>
  <c r="L2127" i="4"/>
  <c r="M2127" i="4" s="1"/>
  <c r="L2161" i="4"/>
  <c r="N2161" i="4" s="1"/>
  <c r="L2167" i="4"/>
  <c r="N2167" i="4" s="1"/>
  <c r="L2202" i="4"/>
  <c r="I2202" i="4"/>
  <c r="I2205" i="4"/>
  <c r="L2205" i="4"/>
  <c r="L1947" i="4"/>
  <c r="N1947" i="4" s="1"/>
  <c r="L1843" i="4"/>
  <c r="M1843" i="4" s="1"/>
  <c r="L665" i="4"/>
  <c r="M665" i="4" s="1"/>
  <c r="L1649" i="4"/>
  <c r="N1649" i="4" s="1"/>
  <c r="L676" i="4"/>
  <c r="N676" i="4" s="1"/>
  <c r="L1873" i="4"/>
  <c r="N1873" i="4" s="1"/>
  <c r="L1038" i="4"/>
  <c r="N1038" i="4" s="1"/>
  <c r="L1641" i="4"/>
  <c r="N1641" i="4" s="1"/>
  <c r="L1883" i="4"/>
  <c r="N1883" i="4" s="1"/>
  <c r="L1962" i="4"/>
  <c r="N1962" i="4" s="1"/>
  <c r="L1911" i="4"/>
  <c r="N1911" i="4" s="1"/>
  <c r="L2122" i="4"/>
  <c r="M2122" i="4" s="1"/>
  <c r="L2130" i="4"/>
  <c r="M2130" i="4" s="1"/>
  <c r="L1787" i="4"/>
  <c r="M1787" i="4" s="1"/>
  <c r="L837" i="4"/>
  <c r="N837" i="4" s="1"/>
  <c r="L2053" i="4"/>
  <c r="N2053" i="4" s="1"/>
  <c r="L1811" i="4"/>
  <c r="N1811" i="4" s="1"/>
  <c r="L1803" i="4"/>
  <c r="N1803" i="4" s="1"/>
  <c r="L1727" i="4"/>
  <c r="M1727" i="4" s="1"/>
  <c r="L1702" i="4"/>
  <c r="N1702" i="4" s="1"/>
  <c r="L833" i="4"/>
  <c r="M833" i="4" s="1"/>
  <c r="L286" i="4"/>
  <c r="N286" i="4" s="1"/>
  <c r="L1833" i="4"/>
  <c r="M1833" i="4" s="1"/>
  <c r="L2072" i="4"/>
  <c r="N2072" i="4" s="1"/>
  <c r="L1984" i="4"/>
  <c r="N1984" i="4" s="1"/>
  <c r="L1834" i="4"/>
  <c r="N1834" i="4" s="1"/>
  <c r="L1966" i="4"/>
  <c r="M1966" i="4" s="1"/>
  <c r="L1901" i="4"/>
  <c r="N1901" i="4" s="1"/>
  <c r="L1926" i="4"/>
  <c r="N1926" i="4" s="1"/>
  <c r="L1650" i="4"/>
  <c r="N1650" i="4" s="1"/>
  <c r="L2154" i="4"/>
  <c r="M2154" i="4" s="1"/>
  <c r="L1753" i="4"/>
  <c r="N1753" i="4" s="1"/>
  <c r="L1761" i="4"/>
  <c r="M1761" i="4" s="1"/>
  <c r="L1698" i="4"/>
  <c r="M1698" i="4" s="1"/>
  <c r="L1943" i="4"/>
  <c r="N1943" i="4" s="1"/>
  <c r="L1640" i="4"/>
  <c r="M1640" i="4" s="1"/>
  <c r="L1916" i="4"/>
  <c r="N1916" i="4" s="1"/>
  <c r="L1965" i="4"/>
  <c r="N1965" i="4" s="1"/>
  <c r="L1970" i="4"/>
  <c r="M1970" i="4" s="1"/>
  <c r="L1819" i="4"/>
  <c r="N1819" i="4" s="1"/>
  <c r="L1967" i="4"/>
  <c r="M1967" i="4" s="1"/>
  <c r="L2113" i="4"/>
  <c r="M2113" i="4" s="1"/>
  <c r="L2079" i="4"/>
  <c r="N2079" i="4" s="1"/>
  <c r="L1662" i="4"/>
  <c r="N1662" i="4" s="1"/>
  <c r="L1951" i="4"/>
  <c r="N1951" i="4" s="1"/>
  <c r="L1768" i="4"/>
  <c r="M1768" i="4" s="1"/>
  <c r="L1679" i="4"/>
  <c r="N1679" i="4" s="1"/>
  <c r="L1884" i="4"/>
  <c r="N1884" i="4" s="1"/>
  <c r="L1255" i="4"/>
  <c r="N1255" i="4" s="1"/>
  <c r="L1775" i="4"/>
  <c r="N1775" i="4" s="1"/>
  <c r="L1977" i="4"/>
  <c r="M1977" i="4" s="1"/>
  <c r="L1913" i="4"/>
  <c r="M1913" i="4" s="1"/>
  <c r="L1692" i="4"/>
  <c r="M1692" i="4" s="1"/>
  <c r="L1758" i="4"/>
  <c r="M1758" i="4" s="1"/>
  <c r="L1931" i="4"/>
  <c r="M1931" i="4" s="1"/>
  <c r="L1632" i="4"/>
  <c r="M1632" i="4" s="1"/>
  <c r="L1680" i="4"/>
  <c r="M1680" i="4" s="1"/>
  <c r="L1874" i="4"/>
  <c r="N1874" i="4" s="1"/>
  <c r="L1930" i="4"/>
  <c r="N1930" i="4" s="1"/>
  <c r="L1946" i="4"/>
  <c r="N1946" i="4" s="1"/>
  <c r="L1921" i="4"/>
  <c r="M1921" i="4" s="1"/>
  <c r="L1729" i="4"/>
  <c r="N1729" i="4" s="1"/>
  <c r="L1973" i="4"/>
  <c r="M1973" i="4" s="1"/>
  <c r="L706" i="4"/>
  <c r="N706" i="4" s="1"/>
  <c r="L1683" i="4"/>
  <c r="N1683" i="4" s="1"/>
  <c r="L1927" i="4"/>
  <c r="M1927" i="4" s="1"/>
  <c r="L1934" i="4"/>
  <c r="N1934" i="4" s="1"/>
  <c r="L1738" i="4"/>
  <c r="N1738" i="4" s="1"/>
  <c r="L1756" i="4"/>
  <c r="M1756" i="4" s="1"/>
  <c r="L1209" i="4"/>
  <c r="M1209" i="4" s="1"/>
  <c r="L943" i="4"/>
  <c r="N943" i="4" s="1"/>
  <c r="L1098" i="4"/>
  <c r="M1098" i="4" s="1"/>
  <c r="L1809" i="4"/>
  <c r="M1809" i="4" s="1"/>
  <c r="L1778" i="4"/>
  <c r="N1778" i="4" s="1"/>
  <c r="L1822" i="4"/>
  <c r="M1822" i="4" s="1"/>
  <c r="L1879" i="4"/>
  <c r="M1879" i="4" s="1"/>
  <c r="L1770" i="4"/>
  <c r="M1770" i="4" s="1"/>
  <c r="L1503" i="4"/>
  <c r="N1503" i="4" s="1"/>
  <c r="L1664" i="4"/>
  <c r="M1664" i="4" s="1"/>
  <c r="L1961" i="4"/>
  <c r="N1961" i="4" s="1"/>
  <c r="L1807" i="4"/>
  <c r="N1807" i="4" s="1"/>
  <c r="L1690" i="4"/>
  <c r="N1690" i="4" s="1"/>
  <c r="L1688" i="4"/>
  <c r="N1688" i="4" s="1"/>
  <c r="L1699" i="4"/>
  <c r="N1699" i="4" s="1"/>
  <c r="L1963" i="4"/>
  <c r="M1963" i="4" s="1"/>
  <c r="L1898" i="4"/>
  <c r="N1898" i="4" s="1"/>
  <c r="L1914" i="4"/>
  <c r="N1914" i="4" s="1"/>
  <c r="L1971" i="4"/>
  <c r="M1971" i="4" s="1"/>
  <c r="L1859" i="4"/>
  <c r="M1859" i="4" s="1"/>
  <c r="L1347" i="4"/>
  <c r="M1347" i="4" s="1"/>
  <c r="L1979" i="4"/>
  <c r="N1979" i="4" s="1"/>
  <c r="L687" i="4"/>
  <c r="M687" i="4" s="1"/>
  <c r="L1904" i="4"/>
  <c r="N1904" i="4" s="1"/>
  <c r="L1639" i="4"/>
  <c r="N1639" i="4" s="1"/>
  <c r="L1798" i="4"/>
  <c r="N1798" i="4" s="1"/>
  <c r="L1948" i="4"/>
  <c r="N1948" i="4" s="1"/>
  <c r="L1739" i="4"/>
  <c r="N1739" i="4" s="1"/>
  <c r="L1957" i="4"/>
  <c r="M1957" i="4" s="1"/>
  <c r="L920" i="4"/>
  <c r="N920" i="4" s="1"/>
  <c r="L1812" i="4"/>
  <c r="N1812" i="4" s="1"/>
  <c r="L1852" i="4"/>
  <c r="N1852" i="4" s="1"/>
  <c r="L1909" i="4"/>
  <c r="N1909" i="4" s="1"/>
  <c r="L1658" i="4"/>
  <c r="N1658" i="4" s="1"/>
  <c r="L1980" i="4"/>
  <c r="N1980" i="4" s="1"/>
  <c r="L338" i="4"/>
  <c r="M338" i="4" s="1"/>
  <c r="L404" i="4"/>
  <c r="M404" i="4" s="1"/>
  <c r="L1832" i="4"/>
  <c r="N1832" i="4" s="1"/>
  <c r="L1723" i="4"/>
  <c r="N1723" i="4" s="1"/>
  <c r="L127" i="4"/>
  <c r="N127" i="4" s="1"/>
  <c r="L1915" i="4"/>
  <c r="N1915" i="4" s="1"/>
  <c r="L1675" i="4"/>
  <c r="N1675" i="4" s="1"/>
  <c r="L1960" i="4"/>
  <c r="N1960" i="4" s="1"/>
  <c r="L1773" i="4"/>
  <c r="M1773" i="4" s="1"/>
  <c r="L1280" i="4"/>
  <c r="N1280" i="4" s="1"/>
  <c r="L1908" i="4"/>
  <c r="N1908" i="4" s="1"/>
  <c r="L1920" i="4"/>
  <c r="N1920" i="4" s="1"/>
  <c r="L1647" i="4"/>
  <c r="M1647" i="4" s="1"/>
  <c r="L1972" i="4"/>
  <c r="N1972" i="4" s="1"/>
  <c r="L1769" i="4"/>
  <c r="M1769" i="4" s="1"/>
  <c r="L1789" i="4"/>
  <c r="M1789" i="4" s="1"/>
  <c r="L463" i="4"/>
  <c r="N463" i="4" s="1"/>
  <c r="L1693" i="4"/>
  <c r="N1693" i="4" s="1"/>
  <c r="L1851" i="4"/>
  <c r="M1851" i="4" s="1"/>
  <c r="L1882" i="4"/>
  <c r="M1882" i="4" s="1"/>
  <c r="L1446" i="4"/>
  <c r="N1446" i="4" s="1"/>
  <c r="L631" i="4"/>
  <c r="N631" i="4" s="1"/>
  <c r="L1835" i="4"/>
  <c r="M1835" i="4" s="1"/>
  <c r="L1712" i="4"/>
  <c r="N1712" i="4" s="1"/>
  <c r="L1651" i="4"/>
  <c r="M1651" i="4" s="1"/>
  <c r="L1685" i="4"/>
  <c r="N1685" i="4" s="1"/>
  <c r="L1952" i="4"/>
  <c r="N1952" i="4" s="1"/>
  <c r="L282" i="4"/>
  <c r="N282" i="4" s="1"/>
  <c r="L1725" i="4"/>
  <c r="N1725" i="4" s="1"/>
  <c r="L1885" i="4"/>
  <c r="M1885" i="4" s="1"/>
  <c r="L1939" i="4"/>
  <c r="N1939" i="4" s="1"/>
  <c r="L1889" i="4"/>
  <c r="N1889" i="4" s="1"/>
  <c r="L1772" i="4"/>
  <c r="N1772" i="4" s="1"/>
  <c r="L1713" i="4"/>
  <c r="N1713" i="4" s="1"/>
  <c r="L1871" i="4"/>
  <c r="N1871" i="4" s="1"/>
  <c r="L1643" i="4"/>
  <c r="M1643" i="4" s="1"/>
  <c r="L1711" i="4"/>
  <c r="N1711" i="4" s="1"/>
  <c r="L1734" i="4"/>
  <c r="N1734" i="4" s="1"/>
  <c r="L1799" i="4"/>
  <c r="N1799" i="4" s="1"/>
  <c r="L1797" i="4"/>
  <c r="N1797" i="4" s="1"/>
  <c r="L1937" i="4"/>
  <c r="N1937" i="4" s="1"/>
  <c r="L1955" i="4"/>
  <c r="N1955" i="4" s="1"/>
  <c r="L1814" i="4"/>
  <c r="M1814" i="4" s="1"/>
  <c r="L940" i="4"/>
  <c r="N940" i="4" s="1"/>
  <c r="L1944" i="4"/>
  <c r="M1944" i="4" s="1"/>
  <c r="L1865" i="4"/>
  <c r="N1865" i="4" s="1"/>
  <c r="L1783" i="4"/>
  <c r="N1783" i="4" s="1"/>
  <c r="L331" i="4"/>
  <c r="N331" i="4" s="1"/>
  <c r="L1839" i="4"/>
  <c r="M1839" i="4" s="1"/>
  <c r="L534" i="4"/>
  <c r="M534" i="4" s="1"/>
  <c r="L1686" i="4"/>
  <c r="M1686" i="4" s="1"/>
  <c r="L1701" i="4"/>
  <c r="N1701" i="4" s="1"/>
  <c r="L1251" i="4"/>
  <c r="N1251" i="4" s="1"/>
  <c r="L1838" i="4"/>
  <c r="M1838" i="4" s="1"/>
  <c r="L1855" i="4"/>
  <c r="N1855" i="4" s="1"/>
  <c r="L710" i="4"/>
  <c r="M710" i="4" s="1"/>
  <c r="L1528" i="4"/>
  <c r="N1528" i="4" s="1"/>
  <c r="L1751" i="4"/>
  <c r="M1751" i="4" s="1"/>
  <c r="L1938" i="4"/>
  <c r="N1938" i="4" s="1"/>
  <c r="L1732" i="4"/>
  <c r="N1732" i="4" s="1"/>
  <c r="L1657" i="4"/>
  <c r="N1657" i="4" s="1"/>
  <c r="L1644" i="4"/>
  <c r="M1644" i="4" s="1"/>
  <c r="L1189" i="4"/>
  <c r="M1189" i="4" s="1"/>
  <c r="L1779" i="4"/>
  <c r="N1779" i="4" s="1"/>
  <c r="L1810" i="4"/>
  <c r="N1810" i="4" s="1"/>
  <c r="L861" i="4"/>
  <c r="M861" i="4" s="1"/>
  <c r="L1968" i="4"/>
  <c r="M1968" i="4" s="1"/>
  <c r="L1676" i="4"/>
  <c r="M1676" i="4" s="1"/>
  <c r="L1737" i="4"/>
  <c r="N1737" i="4" s="1"/>
  <c r="L1933" i="4"/>
  <c r="N1933" i="4" s="1"/>
  <c r="L1595" i="4"/>
  <c r="N1595" i="4" s="1"/>
  <c r="L1731" i="4"/>
  <c r="M1731" i="4" s="1"/>
  <c r="L1645" i="4"/>
  <c r="N1645" i="4" s="1"/>
  <c r="L1697" i="4"/>
  <c r="N1697" i="4" s="1"/>
  <c r="L1891" i="4"/>
  <c r="M1891" i="4" s="1"/>
  <c r="L1670" i="4"/>
  <c r="N1670" i="4" s="1"/>
  <c r="L1918" i="4"/>
  <c r="N1918" i="4" s="1"/>
  <c r="L996" i="4"/>
  <c r="N996" i="4" s="1"/>
  <c r="L673" i="4"/>
  <c r="N673" i="4" s="1"/>
  <c r="L1726" i="4"/>
  <c r="N1726" i="4" s="1"/>
  <c r="L766" i="4"/>
  <c r="N766" i="4" s="1"/>
  <c r="L1842" i="4"/>
  <c r="N1842" i="4" s="1"/>
  <c r="L1743" i="4"/>
  <c r="N1743" i="4" s="1"/>
  <c r="L1687" i="4"/>
  <c r="N1687" i="4" s="1"/>
  <c r="L1795" i="4"/>
  <c r="M1795" i="4" s="1"/>
  <c r="L1746" i="4"/>
  <c r="M1746" i="4" s="1"/>
  <c r="L1212" i="4"/>
  <c r="M1212" i="4" s="1"/>
  <c r="L1660" i="4"/>
  <c r="M1660" i="4" s="1"/>
  <c r="L1720" i="4"/>
  <c r="N1720" i="4" s="1"/>
  <c r="L1663" i="4"/>
  <c r="N1663" i="4" s="1"/>
  <c r="L1786" i="4"/>
  <c r="M1786" i="4" s="1"/>
  <c r="L1912" i="4"/>
  <c r="N1912" i="4" s="1"/>
  <c r="L1666" i="4"/>
  <c r="M1666" i="4" s="1"/>
  <c r="L1831" i="4"/>
  <c r="M1831" i="4" s="1"/>
  <c r="L1719" i="4"/>
  <c r="N1719" i="4" s="1"/>
  <c r="L1892" i="4"/>
  <c r="N1892" i="4" s="1"/>
  <c r="L1837" i="4"/>
  <c r="N1837" i="4" s="1"/>
  <c r="L1850" i="4"/>
  <c r="M1850" i="4" s="1"/>
  <c r="I1774" i="4"/>
  <c r="L1630" i="4"/>
  <c r="M1630" i="4" s="1"/>
  <c r="L1800" i="4"/>
  <c r="M1800" i="4" s="1"/>
  <c r="L1854" i="4"/>
  <c r="N1854" i="4" s="1"/>
  <c r="L1928" i="4"/>
  <c r="N1928" i="4" s="1"/>
  <c r="L345" i="4"/>
  <c r="N345" i="4" s="1"/>
  <c r="L1932" i="4"/>
  <c r="N1932" i="4" s="1"/>
  <c r="L1923" i="4"/>
  <c r="N1923" i="4" s="1"/>
  <c r="L913" i="4"/>
  <c r="N913" i="4" s="1"/>
  <c r="L755" i="4"/>
  <c r="N755" i="4" s="1"/>
  <c r="L1735" i="4"/>
  <c r="N1735" i="4" s="1"/>
  <c r="L195" i="4"/>
  <c r="N195" i="4" s="1"/>
  <c r="L1802" i="4"/>
  <c r="N1802" i="4" s="1"/>
  <c r="L1886" i="4"/>
  <c r="M1886" i="4" s="1"/>
  <c r="L1677" i="4"/>
  <c r="M1677" i="4" s="1"/>
  <c r="L626" i="4"/>
  <c r="M626" i="4" s="1"/>
  <c r="L735" i="4"/>
  <c r="M735" i="4" s="1"/>
  <c r="L1484" i="4"/>
  <c r="N1484" i="4" s="1"/>
  <c r="L1429" i="4"/>
  <c r="N1429" i="4" s="1"/>
  <c r="L1857" i="4"/>
  <c r="M1857" i="4" s="1"/>
  <c r="L1708" i="4"/>
  <c r="M1708" i="4" s="1"/>
  <c r="L1907" i="4"/>
  <c r="M1907" i="4" s="1"/>
  <c r="L1950" i="4"/>
  <c r="N1950" i="4" s="1"/>
  <c r="L1747" i="4"/>
  <c r="M1747" i="4" s="1"/>
  <c r="L1709" i="4"/>
  <c r="M1709" i="4" s="1"/>
  <c r="L1638" i="4"/>
  <c r="M1638" i="4" s="1"/>
  <c r="L1844" i="4"/>
  <c r="N1844" i="4" s="1"/>
  <c r="L1808" i="4"/>
  <c r="M1808" i="4" s="1"/>
  <c r="L1906" i="4"/>
  <c r="L1922" i="4"/>
  <c r="N1922" i="4" s="1"/>
  <c r="L1648" i="4"/>
  <c r="N1648" i="4" s="1"/>
  <c r="L208" i="4"/>
  <c r="N208" i="4" s="1"/>
  <c r="L689" i="4"/>
  <c r="M689" i="4" s="1"/>
  <c r="L1890" i="4"/>
  <c r="N1890" i="4" s="1"/>
  <c r="L663" i="4"/>
  <c r="N663" i="4" s="1"/>
  <c r="L1827" i="4"/>
  <c r="M1827" i="4" s="1"/>
  <c r="L151" i="4"/>
  <c r="M151" i="4" s="1"/>
  <c r="L1696" i="4"/>
  <c r="N1696" i="4" s="1"/>
  <c r="L1818" i="4"/>
  <c r="N1818" i="4" s="1"/>
  <c r="L1748" i="4"/>
  <c r="M1748" i="4" s="1"/>
  <c r="L1845" i="4"/>
  <c r="N1845" i="4" s="1"/>
  <c r="L1860" i="4"/>
  <c r="N1860" i="4" s="1"/>
  <c r="L1872" i="4"/>
  <c r="M1872" i="4" s="1"/>
  <c r="L1887" i="4"/>
  <c r="N1887" i="4" s="1"/>
  <c r="L1170" i="4"/>
  <c r="M1170" i="4" s="1"/>
  <c r="L941" i="4"/>
  <c r="M941" i="4" s="1"/>
  <c r="L1653" i="4"/>
  <c r="N1653" i="4" s="1"/>
  <c r="L1744" i="4"/>
  <c r="N1744" i="4" s="1"/>
  <c r="L1495" i="4"/>
  <c r="M1495" i="4" s="1"/>
  <c r="L1642" i="4"/>
  <c r="M1642" i="4" s="1"/>
  <c r="L1828" i="4"/>
  <c r="N1828" i="4" s="1"/>
  <c r="L210" i="4"/>
  <c r="N210" i="4" s="1"/>
  <c r="L1741" i="4"/>
  <c r="N1741" i="4" s="1"/>
  <c r="L1745" i="4"/>
  <c r="N1745" i="4" s="1"/>
  <c r="L1829" i="4"/>
  <c r="M1829" i="4" s="1"/>
  <c r="L1771" i="4"/>
  <c r="N1771" i="4" s="1"/>
  <c r="L1925" i="4"/>
  <c r="M1925" i="4" s="1"/>
  <c r="L1784" i="4"/>
  <c r="N1784" i="4" s="1"/>
  <c r="L1413" i="4"/>
  <c r="M1413" i="4" s="1"/>
  <c r="L1695" i="4"/>
  <c r="N1695" i="4" s="1"/>
  <c r="L1067" i="4"/>
  <c r="M1067" i="4" s="1"/>
  <c r="L1637" i="4"/>
  <c r="M1637" i="4" s="1"/>
  <c r="L1716" i="4"/>
  <c r="M1716" i="4" s="1"/>
  <c r="L1325" i="4"/>
  <c r="N1325" i="4" s="1"/>
  <c r="L1853" i="4"/>
  <c r="N1853" i="4" s="1"/>
  <c r="L1260" i="4"/>
  <c r="N1260" i="4" s="1"/>
  <c r="L1824" i="4"/>
  <c r="M1824" i="4" s="1"/>
  <c r="L1673" i="4"/>
  <c r="N1673" i="4" s="1"/>
  <c r="L1757" i="4"/>
  <c r="N1757" i="4" s="1"/>
  <c r="L842" i="4"/>
  <c r="N842" i="4" s="1"/>
  <c r="L1763" i="4"/>
  <c r="N1763" i="4" s="1"/>
  <c r="I1766" i="4"/>
  <c r="L1936" i="4"/>
  <c r="M1936" i="4" s="1"/>
  <c r="L1869" i="4"/>
  <c r="M1869" i="4" s="1"/>
  <c r="L1836" i="4"/>
  <c r="M1836" i="4" s="1"/>
  <c r="L1821" i="4"/>
  <c r="N1821" i="4" s="1"/>
  <c r="L1817" i="4"/>
  <c r="N1817" i="4" s="1"/>
  <c r="L1001" i="4"/>
  <c r="M1001" i="4" s="1"/>
  <c r="L1793" i="4"/>
  <c r="N1793" i="4" s="1"/>
  <c r="L607" i="4"/>
  <c r="M607" i="4" s="1"/>
  <c r="L1847" i="4"/>
  <c r="N1847" i="4" s="1"/>
  <c r="L1823" i="4"/>
  <c r="N1823" i="4" s="1"/>
  <c r="L1919" i="4"/>
  <c r="N1919" i="4" s="1"/>
  <c r="L1790" i="4"/>
  <c r="M1790" i="4" s="1"/>
  <c r="L1841" i="4"/>
  <c r="M1841" i="4" s="1"/>
  <c r="L1881" i="4"/>
  <c r="N1881" i="4" s="1"/>
  <c r="L473" i="4"/>
  <c r="N473" i="4" s="1"/>
  <c r="L1880" i="4"/>
  <c r="N1880" i="4" s="1"/>
  <c r="L987" i="4"/>
  <c r="N987" i="4" s="1"/>
  <c r="L1154" i="4"/>
  <c r="N1154" i="4" s="1"/>
  <c r="L1707" i="4"/>
  <c r="M1707" i="4" s="1"/>
  <c r="L1728" i="4"/>
  <c r="N1728" i="4" s="1"/>
  <c r="L1840" i="4"/>
  <c r="M1840" i="4" s="1"/>
  <c r="L1718" i="4"/>
  <c r="N1718" i="4" s="1"/>
  <c r="L1682" i="4"/>
  <c r="N1682" i="4" s="1"/>
  <c r="L561" i="4"/>
  <c r="N561" i="4" s="1"/>
  <c r="L1659" i="4"/>
  <c r="N1659" i="4" s="1"/>
  <c r="L1740" i="4"/>
  <c r="N1740" i="4" s="1"/>
  <c r="L1830" i="4"/>
  <c r="N1830" i="4" s="1"/>
  <c r="L1849" i="4"/>
  <c r="L1820" i="4"/>
  <c r="N1820" i="4" s="1"/>
  <c r="L1910" i="4"/>
  <c r="N1910" i="4" s="1"/>
  <c r="L1671" i="4"/>
  <c r="N1671" i="4" s="1"/>
  <c r="L1806" i="4"/>
  <c r="M1806" i="4" s="1"/>
  <c r="L1629" i="4"/>
  <c r="M1629" i="4" s="1"/>
  <c r="L312" i="4"/>
  <c r="N312" i="4" s="1"/>
  <c r="L1826" i="4"/>
  <c r="N1826" i="4" s="1"/>
  <c r="L1672" i="4"/>
  <c r="N1672" i="4" s="1"/>
  <c r="L1875" i="4"/>
  <c r="N1875" i="4" s="1"/>
  <c r="L1704" i="4"/>
  <c r="N1704" i="4" s="1"/>
  <c r="L1876" i="4"/>
  <c r="N1876" i="4" s="1"/>
  <c r="L1794" i="4"/>
  <c r="N1794" i="4" s="1"/>
  <c r="L1628" i="4"/>
  <c r="M1628" i="4" s="1"/>
  <c r="L587" i="4"/>
  <c r="N587" i="4" s="1"/>
  <c r="L1656" i="4"/>
  <c r="M1656" i="4" s="1"/>
  <c r="L1041" i="4"/>
  <c r="M1041" i="4" s="1"/>
  <c r="L1767" i="4"/>
  <c r="N1767" i="4" s="1"/>
  <c r="L1762" i="4"/>
  <c r="M1762" i="4" s="1"/>
  <c r="L1888" i="4"/>
  <c r="M1888" i="4" s="1"/>
  <c r="L1899" i="4"/>
  <c r="M1899" i="4" s="1"/>
  <c r="L1858" i="4"/>
  <c r="N1858" i="4" s="1"/>
  <c r="L1219" i="4"/>
  <c r="N1219" i="4" s="1"/>
  <c r="L1700" i="4"/>
  <c r="N1700" i="4" s="1"/>
  <c r="L1894" i="4"/>
  <c r="N1894" i="4" s="1"/>
  <c r="L1796" i="4"/>
  <c r="M1796" i="4" s="1"/>
  <c r="L1905" i="4"/>
  <c r="N1905" i="4" s="1"/>
  <c r="L1813" i="4"/>
  <c r="N1813" i="4" s="1"/>
  <c r="L1750" i="4"/>
  <c r="M1750" i="4" s="1"/>
  <c r="L1929" i="4"/>
  <c r="M1929" i="4" s="1"/>
  <c r="L229" i="4"/>
  <c r="N229" i="4" s="1"/>
  <c r="L1409" i="4"/>
  <c r="N1409" i="4" s="1"/>
  <c r="L1306" i="4"/>
  <c r="N1306" i="4" s="1"/>
  <c r="L1760" i="4"/>
  <c r="N1760" i="4" s="1"/>
  <c r="L1792" i="4"/>
  <c r="N1792" i="4" s="1"/>
  <c r="L1759" i="4"/>
  <c r="N1759" i="4" s="1"/>
  <c r="L1633" i="4"/>
  <c r="N1633" i="4" s="1"/>
  <c r="L334" i="4"/>
  <c r="N334" i="4" s="1"/>
  <c r="L516" i="4"/>
  <c r="M516" i="4" s="1"/>
  <c r="L1324" i="4"/>
  <c r="M1324" i="4" s="1"/>
  <c r="L1863" i="4"/>
  <c r="M1863" i="4" s="1"/>
  <c r="L1591" i="4"/>
  <c r="M1591" i="4" s="1"/>
  <c r="L477" i="4"/>
  <c r="N477" i="4" s="1"/>
  <c r="L471" i="4"/>
  <c r="M471" i="4" s="1"/>
  <c r="L1917" i="4"/>
  <c r="N1917" i="4" s="1"/>
  <c r="L241" i="4"/>
  <c r="M241" i="4" s="1"/>
  <c r="L1583" i="4"/>
  <c r="N1583" i="4" s="1"/>
  <c r="L1432" i="4"/>
  <c r="N1432" i="4" s="1"/>
  <c r="L636" i="4"/>
  <c r="N636" i="4" s="1"/>
  <c r="L1646" i="4"/>
  <c r="M1646" i="4" s="1"/>
  <c r="L1678" i="4"/>
  <c r="N1678" i="4" s="1"/>
  <c r="L1706" i="4"/>
  <c r="N1706" i="4" s="1"/>
  <c r="L779" i="4"/>
  <c r="N779" i="4" s="1"/>
  <c r="L1689" i="4"/>
  <c r="M1689" i="4" s="1"/>
  <c r="L1705" i="4"/>
  <c r="M1705" i="4" s="1"/>
  <c r="L703" i="4"/>
  <c r="M703" i="4" s="1"/>
  <c r="L847" i="4"/>
  <c r="M847" i="4" s="1"/>
  <c r="L1151" i="4"/>
  <c r="M1151" i="4" s="1"/>
  <c r="L590" i="4"/>
  <c r="N590" i="4" s="1"/>
  <c r="L1791" i="4"/>
  <c r="M1791" i="4" s="1"/>
  <c r="L1902" i="4"/>
  <c r="N1902" i="4" s="1"/>
  <c r="L1805" i="4"/>
  <c r="N1805" i="4" s="1"/>
  <c r="L1861" i="4"/>
  <c r="M1861" i="4" s="1"/>
  <c r="L770" i="4"/>
  <c r="N770" i="4" s="1"/>
  <c r="L1419" i="4"/>
  <c r="M1419" i="4" s="1"/>
  <c r="L1765" i="4"/>
  <c r="N1765" i="4" s="1"/>
  <c r="L1703" i="4"/>
  <c r="N1703" i="4" s="1"/>
  <c r="L863" i="4"/>
  <c r="M863" i="4" s="1"/>
  <c r="L246" i="4"/>
  <c r="M246" i="4" s="1"/>
  <c r="L1652" i="4"/>
  <c r="N1652" i="4" s="1"/>
  <c r="L1305" i="4"/>
  <c r="N1305" i="4" s="1"/>
  <c r="L1896" i="4"/>
  <c r="N1896" i="4" s="1"/>
  <c r="N2049" i="4"/>
  <c r="L1864" i="4"/>
  <c r="N1864" i="4" s="1"/>
  <c r="L1721" i="4"/>
  <c r="M1721" i="4" s="1"/>
  <c r="L1846" i="4"/>
  <c r="N1846" i="4" s="1"/>
  <c r="L227" i="4"/>
  <c r="N227" i="4" s="1"/>
  <c r="L1674" i="4"/>
  <c r="M1674" i="4" s="1"/>
  <c r="L1736" i="4"/>
  <c r="M1736" i="4" s="1"/>
  <c r="L1722" i="4"/>
  <c r="M1722" i="4" s="1"/>
  <c r="L1063" i="4"/>
  <c r="N1063" i="4" s="1"/>
  <c r="L1714" i="4"/>
  <c r="N1714" i="4" s="1"/>
  <c r="L1903" i="4"/>
  <c r="N1903" i="4" s="1"/>
  <c r="L1754" i="4"/>
  <c r="M1754" i="4" s="1"/>
  <c r="L1924" i="4"/>
  <c r="N1924" i="4" s="1"/>
  <c r="L748" i="4"/>
  <c r="M748" i="4" s="1"/>
  <c r="L1668" i="4"/>
  <c r="N1668" i="4" s="1"/>
  <c r="L953" i="4"/>
  <c r="N953" i="4" s="1"/>
  <c r="L1684" i="4"/>
  <c r="N1684" i="4" s="1"/>
  <c r="L1893" i="4"/>
  <c r="N1893" i="4" s="1"/>
  <c r="L30" i="4"/>
  <c r="M30" i="4" s="1"/>
  <c r="L598" i="4"/>
  <c r="N598" i="4" s="1"/>
  <c r="L541" i="4"/>
  <c r="M541" i="4" s="1"/>
  <c r="L563" i="4"/>
  <c r="N563" i="4" s="1"/>
  <c r="L1867" i="4"/>
  <c r="M1867" i="4" s="1"/>
  <c r="L1804" i="4"/>
  <c r="M1804" i="4" s="1"/>
  <c r="L662" i="4"/>
  <c r="M662" i="4" s="1"/>
  <c r="L507" i="4"/>
  <c r="N507" i="4" s="1"/>
  <c r="L277" i="4"/>
  <c r="M277" i="4" s="1"/>
  <c r="L686" i="4"/>
  <c r="M686" i="4" s="1"/>
  <c r="L693" i="4"/>
  <c r="N693" i="4" s="1"/>
  <c r="L1354" i="4"/>
  <c r="L814" i="4"/>
  <c r="N814" i="4" s="1"/>
  <c r="L1302" i="4"/>
  <c r="L1119" i="4"/>
  <c r="M1119" i="4" s="1"/>
  <c r="L1454" i="4"/>
  <c r="N1454" i="4" s="1"/>
  <c r="L1042" i="4"/>
  <c r="M1042" i="4" s="1"/>
  <c r="L580" i="4"/>
  <c r="M580" i="4" s="1"/>
  <c r="L752" i="4"/>
  <c r="M752" i="4" s="1"/>
  <c r="L1090" i="4"/>
  <c r="L909" i="4"/>
  <c r="N909" i="4" s="1"/>
  <c r="L546" i="4"/>
  <c r="N546" i="4" s="1"/>
  <c r="L1300" i="4"/>
  <c r="N1300" i="4" s="1"/>
  <c r="L1292" i="4"/>
  <c r="M1292" i="4" s="1"/>
  <c r="L889" i="4"/>
  <c r="N889" i="4" s="1"/>
  <c r="L1192" i="4"/>
  <c r="N1192" i="4" s="1"/>
  <c r="L483" i="4"/>
  <c r="M483" i="4" s="1"/>
  <c r="L870" i="4"/>
  <c r="L1123" i="4"/>
  <c r="L7" i="4"/>
  <c r="L1257" i="4"/>
  <c r="M1257" i="4" s="1"/>
  <c r="L551" i="4"/>
  <c r="N551" i="4" s="1"/>
  <c r="L1374" i="4"/>
  <c r="N1374" i="4" s="1"/>
  <c r="L683" i="4"/>
  <c r="N683" i="4" s="1"/>
  <c r="L1582" i="4"/>
  <c r="N1582" i="4" s="1"/>
  <c r="L877" i="4"/>
  <c r="L401" i="4"/>
  <c r="L655" i="4"/>
  <c r="L23" i="4"/>
  <c r="M23" i="4" s="1"/>
  <c r="L1186" i="4"/>
  <c r="M1186" i="4" s="1"/>
  <c r="L522" i="4"/>
  <c r="N522" i="4" s="1"/>
  <c r="L886" i="4"/>
  <c r="N886" i="4" s="1"/>
  <c r="L1230" i="4"/>
  <c r="M1230" i="4" s="1"/>
  <c r="L98" i="4"/>
  <c r="L80" i="4"/>
  <c r="L403" i="4"/>
  <c r="M403" i="4" s="1"/>
  <c r="L1155" i="4"/>
  <c r="N1155" i="4" s="1"/>
  <c r="L540" i="4"/>
  <c r="N540" i="4" s="1"/>
  <c r="L479" i="4"/>
  <c r="N479" i="4" s="1"/>
  <c r="L959" i="4"/>
  <c r="N959" i="4" s="1"/>
  <c r="L1054" i="4"/>
  <c r="M1054" i="4" s="1"/>
  <c r="L759" i="4"/>
  <c r="L287" i="4"/>
  <c r="L302" i="4"/>
  <c r="N302" i="4" s="1"/>
  <c r="L207" i="4"/>
  <c r="N207" i="4" s="1"/>
  <c r="L1420" i="4"/>
  <c r="N1420" i="4" s="1"/>
  <c r="L1397" i="4"/>
  <c r="M1397" i="4" s="1"/>
  <c r="L566" i="4"/>
  <c r="N566" i="4" s="1"/>
  <c r="L1243" i="4"/>
  <c r="M1243" i="4" s="1"/>
  <c r="L1179" i="4"/>
  <c r="N1179" i="4" s="1"/>
  <c r="L867" i="4"/>
  <c r="L1144" i="4"/>
  <c r="L1427" i="4"/>
  <c r="N1427" i="4" s="1"/>
  <c r="L720" i="4"/>
  <c r="N720" i="4" s="1"/>
  <c r="L17" i="4"/>
  <c r="N17" i="4" s="1"/>
  <c r="L1235" i="4"/>
  <c r="M1235" i="4" s="1"/>
  <c r="L1321" i="4"/>
  <c r="M1321" i="4" s="1"/>
  <c r="L1076" i="4"/>
  <c r="M1076" i="4" s="1"/>
  <c r="L1259" i="4"/>
  <c r="L1135" i="4"/>
  <c r="N1135" i="4" s="1"/>
  <c r="L193" i="4"/>
  <c r="M193" i="4" s="1"/>
  <c r="L513" i="4"/>
  <c r="N513" i="4" s="1"/>
  <c r="L482" i="4"/>
  <c r="M482" i="4" s="1"/>
  <c r="L657" i="4"/>
  <c r="N657" i="4" s="1"/>
  <c r="L386" i="4"/>
  <c r="L1089" i="4"/>
  <c r="L803" i="4"/>
  <c r="N803" i="4" s="1"/>
  <c r="L56" i="4"/>
  <c r="N56" i="4" s="1"/>
  <c r="L353" i="4"/>
  <c r="N353" i="4" s="1"/>
  <c r="L15" i="4"/>
  <c r="N15" i="4" s="1"/>
  <c r="L1352" i="4"/>
  <c r="N1352" i="4" s="1"/>
  <c r="L318" i="4"/>
  <c r="N318" i="4" s="1"/>
  <c r="L485" i="4"/>
  <c r="M485" i="4" s="1"/>
  <c r="L594" i="4"/>
  <c r="L747" i="4"/>
  <c r="L835" i="4"/>
  <c r="L214" i="4"/>
  <c r="M214" i="4" s="1"/>
  <c r="L1616" i="4"/>
  <c r="N1616" i="4" s="1"/>
  <c r="L1285" i="4"/>
  <c r="M1285" i="4" s="1"/>
  <c r="L927" i="4"/>
  <c r="N927" i="4" s="1"/>
  <c r="L971" i="4"/>
  <c r="N971" i="4" s="1"/>
  <c r="L1205" i="4"/>
  <c r="N1205" i="4" s="1"/>
  <c r="L258" i="4"/>
  <c r="L1356" i="4"/>
  <c r="L82" i="4"/>
  <c r="N82" i="4" s="1"/>
  <c r="L1201" i="4"/>
  <c r="M1201" i="4" s="1"/>
  <c r="L1394" i="4"/>
  <c r="M1394" i="4" s="1"/>
  <c r="L358" i="4"/>
  <c r="N358" i="4" s="1"/>
  <c r="L414" i="4"/>
  <c r="N414" i="4" s="1"/>
  <c r="L304" i="4"/>
  <c r="L973" i="4"/>
  <c r="L1504" i="4"/>
  <c r="N1504" i="4" s="1"/>
  <c r="L1590" i="4"/>
  <c r="N1590" i="4" s="1"/>
  <c r="L553" i="4"/>
  <c r="N553" i="4" s="1"/>
  <c r="L560" i="4"/>
  <c r="N560" i="4" s="1"/>
  <c r="L1562" i="4"/>
  <c r="N1562" i="4" s="1"/>
  <c r="L153" i="4"/>
  <c r="M153" i="4" s="1"/>
  <c r="L633" i="4"/>
  <c r="L1062" i="4"/>
  <c r="L1129" i="4"/>
  <c r="N1129" i="4" s="1"/>
  <c r="L1116" i="4"/>
  <c r="N1116" i="4" s="1"/>
  <c r="L1275" i="4"/>
  <c r="N1275" i="4" s="1"/>
  <c r="L1520" i="4"/>
  <c r="L716" i="4"/>
  <c r="L595" i="4"/>
  <c r="L1146" i="4"/>
  <c r="N1146" i="4" s="1"/>
  <c r="L424" i="4"/>
  <c r="L505" i="4"/>
  <c r="N505" i="4" s="1"/>
  <c r="L294" i="4"/>
  <c r="N294" i="4" s="1"/>
  <c r="L819" i="4"/>
  <c r="M819" i="4" s="1"/>
  <c r="L252" i="4"/>
  <c r="L812" i="4"/>
  <c r="N812" i="4" s="1"/>
  <c r="L370" i="4"/>
  <c r="L176" i="4"/>
  <c r="N176" i="4" s="1"/>
  <c r="L1037" i="4"/>
  <c r="N1037" i="4" s="1"/>
  <c r="L1475" i="4"/>
  <c r="L1421" i="4"/>
  <c r="M1421" i="4" s="1"/>
  <c r="L1367" i="4"/>
  <c r="N1367" i="4" s="1"/>
  <c r="L1061" i="4"/>
  <c r="N1061" i="4" s="1"/>
  <c r="L142" i="4"/>
  <c r="M142" i="4" s="1"/>
  <c r="L75" i="4"/>
  <c r="M75" i="4" s="1"/>
  <c r="L880" i="4"/>
  <c r="L1459" i="4"/>
  <c r="M1459" i="4" s="1"/>
  <c r="L488" i="4"/>
  <c r="M488" i="4" s="1"/>
  <c r="L480" i="4"/>
  <c r="N480" i="4" s="1"/>
  <c r="L1013" i="4"/>
  <c r="L690" i="4"/>
  <c r="N690" i="4" s="1"/>
  <c r="L1406" i="4"/>
  <c r="M1406" i="4" s="1"/>
  <c r="L249" i="4"/>
  <c r="M249" i="4" s="1"/>
  <c r="L1288" i="4"/>
  <c r="L1262" i="4"/>
  <c r="N1262" i="4" s="1"/>
  <c r="L501" i="4"/>
  <c r="N501" i="4" s="1"/>
  <c r="L266" i="4"/>
  <c r="N266" i="4" s="1"/>
  <c r="L1391" i="4"/>
  <c r="M1391" i="4" s="1"/>
  <c r="L730" i="4"/>
  <c r="L22" i="4"/>
  <c r="M22" i="4" s="1"/>
  <c r="L533" i="4"/>
  <c r="L1410" i="4"/>
  <c r="M1410" i="4" s="1"/>
  <c r="L939" i="4"/>
  <c r="L1145" i="4"/>
  <c r="N1145" i="4" s="1"/>
  <c r="N2116" i="4"/>
  <c r="L274" i="4"/>
  <c r="L1081" i="4"/>
  <c r="L89" i="4"/>
  <c r="L1366" i="4"/>
  <c r="L1387" i="4"/>
  <c r="M1387" i="4" s="1"/>
  <c r="L830" i="4"/>
  <c r="M830" i="4" s="1"/>
  <c r="L261" i="4"/>
  <c r="L1181" i="4"/>
  <c r="M1181" i="4" s="1"/>
  <c r="L394" i="4"/>
  <c r="L413" i="4"/>
  <c r="M413" i="4" s="1"/>
  <c r="L773" i="4"/>
  <c r="L1197" i="4"/>
  <c r="M1197" i="4" s="1"/>
  <c r="L33" i="4"/>
  <c r="M33" i="4" s="1"/>
  <c r="L399" i="4"/>
  <c r="M399" i="4" s="1"/>
  <c r="L186" i="4"/>
  <c r="L422" i="4"/>
  <c r="L1160" i="4"/>
  <c r="N1160" i="4" s="1"/>
  <c r="L1034" i="4"/>
  <c r="N1034" i="4" s="1"/>
  <c r="L1380" i="4"/>
  <c r="M1380" i="4" s="1"/>
  <c r="L1044" i="4"/>
  <c r="N1044" i="4" s="1"/>
  <c r="L363" i="4"/>
  <c r="M363" i="4" s="1"/>
  <c r="L790" i="4"/>
  <c r="N790" i="4" s="1"/>
  <c r="L373" i="4"/>
  <c r="L571" i="4"/>
  <c r="L239" i="4"/>
  <c r="L1443" i="4"/>
  <c r="L772" i="4"/>
  <c r="M772" i="4" s="1"/>
  <c r="L1487" i="4"/>
  <c r="L1375" i="4"/>
  <c r="N1375" i="4" s="1"/>
  <c r="L632" i="4"/>
  <c r="N632" i="4" s="1"/>
  <c r="L714" i="4"/>
  <c r="L336" i="4"/>
  <c r="L1437" i="4"/>
  <c r="L871" i="4"/>
  <c r="M871" i="4" s="1"/>
  <c r="L709" i="4"/>
  <c r="N709" i="4" s="1"/>
  <c r="L1031" i="4"/>
  <c r="L843" i="4"/>
  <c r="M843" i="4" s="1"/>
  <c r="L719" i="4"/>
  <c r="N719" i="4" s="1"/>
  <c r="L130" i="4"/>
  <c r="L1268" i="4"/>
  <c r="L1040" i="4"/>
  <c r="L426" i="4"/>
  <c r="L493" i="4"/>
  <c r="N493" i="4" s="1"/>
  <c r="L476" i="4"/>
  <c r="M476" i="4" s="1"/>
  <c r="L1065" i="4"/>
  <c r="M1065" i="4" s="1"/>
  <c r="L1581" i="4"/>
  <c r="M1581" i="4" s="1"/>
  <c r="L192" i="4"/>
  <c r="L387" i="4"/>
  <c r="L972" i="4"/>
  <c r="M972" i="4" s="1"/>
  <c r="L1241" i="4"/>
  <c r="L517" i="4"/>
  <c r="N517" i="4" s="1"/>
  <c r="L1551" i="4"/>
  <c r="M1551" i="4" s="1"/>
  <c r="L1028" i="4"/>
  <c r="M1028" i="4" s="1"/>
  <c r="L729" i="4"/>
  <c r="N729" i="4" s="1"/>
  <c r="L623" i="4"/>
  <c r="M623" i="4" s="1"/>
  <c r="L439" i="4"/>
  <c r="N439" i="4" s="1"/>
  <c r="L329" i="4"/>
  <c r="L532" i="4"/>
  <c r="L1627" i="4"/>
  <c r="L1493" i="4"/>
  <c r="N1493" i="4" s="1"/>
  <c r="L237" i="4"/>
  <c r="M237" i="4" s="1"/>
  <c r="L106" i="4"/>
  <c r="N106" i="4" s="1"/>
  <c r="L248" i="4"/>
  <c r="N248" i="4" s="1"/>
  <c r="L1345" i="4"/>
  <c r="L1196" i="4"/>
  <c r="L243" i="4"/>
  <c r="L460" i="4"/>
  <c r="N460" i="4" s="1"/>
  <c r="L1003" i="4"/>
  <c r="L1299" i="4"/>
  <c r="N1299" i="4" s="1"/>
  <c r="L942" i="4"/>
  <c r="N942" i="4" s="1"/>
  <c r="L1478" i="4"/>
  <c r="N1478" i="4" s="1"/>
  <c r="L645" i="4"/>
  <c r="M645" i="4" s="1"/>
  <c r="L809" i="4"/>
  <c r="M809" i="4" s="1"/>
  <c r="L233" i="4"/>
  <c r="N233" i="4" s="1"/>
  <c r="L1264" i="4"/>
  <c r="L371" i="4"/>
  <c r="L573" i="4"/>
  <c r="M573" i="4" s="1"/>
  <c r="L1501" i="4"/>
  <c r="M1501" i="4" s="1"/>
  <c r="L874" i="4"/>
  <c r="M874" i="4" s="1"/>
  <c r="L1603" i="4"/>
  <c r="L696" i="4"/>
  <c r="M696" i="4" s="1"/>
  <c r="L185" i="4"/>
  <c r="L658" i="4"/>
  <c r="N658" i="4" s="1"/>
  <c r="L805" i="4"/>
  <c r="M805" i="4" s="1"/>
  <c r="L652" i="4"/>
  <c r="N652" i="4" s="1"/>
  <c r="L181" i="4"/>
  <c r="N181" i="4" s="1"/>
  <c r="L807" i="4"/>
  <c r="M807" i="4" s="1"/>
  <c r="L1589" i="4"/>
  <c r="N1589" i="4" s="1"/>
  <c r="L1505" i="4"/>
  <c r="L1027" i="4"/>
  <c r="L1021" i="4"/>
  <c r="M1021" i="4" s="1"/>
  <c r="L884" i="4"/>
  <c r="N884" i="4" s="1"/>
  <c r="L1242" i="4"/>
  <c r="L161" i="4"/>
  <c r="N161" i="4" s="1"/>
  <c r="L1162" i="4"/>
  <c r="L1227" i="4"/>
  <c r="L1134" i="4"/>
  <c r="L1193" i="4"/>
  <c r="N1193" i="4" s="1"/>
  <c r="L79" i="4"/>
  <c r="M79" i="4" s="1"/>
  <c r="L907" i="4"/>
  <c r="M907" i="4" s="1"/>
  <c r="L448" i="4"/>
  <c r="N448" i="4" s="1"/>
  <c r="L1466" i="4"/>
  <c r="N1466" i="4" s="1"/>
  <c r="L840" i="4"/>
  <c r="L77" i="4"/>
  <c r="L1469" i="4"/>
  <c r="L550" i="4"/>
  <c r="L1165" i="4"/>
  <c r="N1165" i="4" s="1"/>
  <c r="L1180" i="4"/>
  <c r="N1180" i="4" s="1"/>
  <c r="L1357" i="4"/>
  <c r="L289" i="4"/>
  <c r="L572" i="4"/>
  <c r="L799" i="4"/>
  <c r="L908" i="4"/>
  <c r="L567" i="4"/>
  <c r="N567" i="4" s="1"/>
  <c r="L562" i="4"/>
  <c r="M562" i="4" s="1"/>
  <c r="L1142" i="4"/>
  <c r="N1142" i="4" s="1"/>
  <c r="L1310" i="4"/>
  <c r="N1310" i="4" s="1"/>
  <c r="L293" i="4"/>
  <c r="M293" i="4" s="1"/>
  <c r="L618" i="4"/>
  <c r="M618" i="4" s="1"/>
  <c r="L950" i="4"/>
  <c r="M950" i="4" s="1"/>
  <c r="L467" i="4"/>
  <c r="M467" i="4" s="1"/>
  <c r="L914" i="4"/>
  <c r="N914" i="4" s="1"/>
  <c r="L132" i="4"/>
  <c r="N132" i="4" s="1"/>
  <c r="L1273" i="4"/>
  <c r="M1273" i="4" s="1"/>
  <c r="L934" i="4"/>
  <c r="M934" i="4" s="1"/>
  <c r="L1000" i="4"/>
  <c r="M1000" i="4" s="1"/>
  <c r="L637" i="4"/>
  <c r="M637" i="4" s="1"/>
  <c r="L1594" i="4"/>
  <c r="L574" i="4"/>
  <c r="N574" i="4" s="1"/>
  <c r="L740" i="4"/>
  <c r="L245" i="4"/>
  <c r="N245" i="4" s="1"/>
  <c r="L1330" i="4"/>
  <c r="N1330" i="4" s="1"/>
  <c r="L733" i="4"/>
  <c r="N733" i="4" s="1"/>
  <c r="L1254" i="4"/>
  <c r="L1263" i="4"/>
  <c r="N1263" i="4" s="1"/>
  <c r="L147" i="4"/>
  <c r="L605" i="4"/>
  <c r="L314" i="4"/>
  <c r="M314" i="4" s="1"/>
  <c r="L931" i="4"/>
  <c r="N931" i="4" s="1"/>
  <c r="L1014" i="4"/>
  <c r="N1014" i="4" s="1"/>
  <c r="L303" i="4"/>
  <c r="N303" i="4" s="1"/>
  <c r="L149" i="4"/>
  <c r="N149" i="4" s="1"/>
  <c r="L564" i="4"/>
  <c r="L392" i="4"/>
  <c r="L377" i="4"/>
  <c r="L122" i="4"/>
  <c r="N122" i="4" s="1"/>
  <c r="L1252" i="4"/>
  <c r="N1252" i="4" s="1"/>
  <c r="L201" i="4"/>
  <c r="M201" i="4" s="1"/>
  <c r="L1451" i="4"/>
  <c r="M1451" i="4" s="1"/>
  <c r="L1371" i="4"/>
  <c r="N1371" i="4" s="1"/>
  <c r="L862" i="4"/>
  <c r="M862" i="4" s="1"/>
  <c r="L609" i="4"/>
  <c r="L538" i="4"/>
  <c r="L1177" i="4"/>
  <c r="N1177" i="4" s="1"/>
  <c r="L114" i="4"/>
  <c r="M114" i="4" s="1"/>
  <c r="L579" i="4"/>
  <c r="L1008" i="4"/>
  <c r="N1008" i="4" s="1"/>
  <c r="L430" i="4"/>
  <c r="N430" i="4" s="1"/>
  <c r="L1261" i="4"/>
  <c r="L615" i="4"/>
  <c r="M615" i="4" s="1"/>
  <c r="L1096" i="4"/>
  <c r="L1282" i="4"/>
  <c r="N1282" i="4" s="1"/>
  <c r="L1171" i="4"/>
  <c r="N1171" i="4" s="1"/>
  <c r="L1360" i="4"/>
  <c r="N1360" i="4" s="1"/>
  <c r="L306" i="4"/>
  <c r="M306" i="4" s="1"/>
  <c r="L397" i="4"/>
  <c r="M397" i="4" s="1"/>
  <c r="L504" i="4"/>
  <c r="N504" i="4" s="1"/>
  <c r="L924" i="4"/>
  <c r="N924" i="4" s="1"/>
  <c r="L866" i="4"/>
  <c r="L264" i="4"/>
  <c r="N264" i="4" s="1"/>
  <c r="L1084" i="4"/>
  <c r="M1084" i="4" s="1"/>
  <c r="L1059" i="4"/>
  <c r="N1059" i="4" s="1"/>
  <c r="L713" i="4"/>
  <c r="L815" i="4"/>
  <c r="L197" i="4"/>
  <c r="M197" i="4" s="1"/>
  <c r="L159" i="4"/>
  <c r="L1411" i="4"/>
  <c r="L1414" i="4"/>
  <c r="N1414" i="4" s="1"/>
  <c r="L1200" i="4"/>
  <c r="M1200" i="4" s="1"/>
  <c r="L998" i="4"/>
  <c r="M998" i="4" s="1"/>
  <c r="L1530" i="4"/>
  <c r="N1530" i="4" s="1"/>
  <c r="L1182" i="4"/>
  <c r="L428" i="4"/>
  <c r="L918" i="4"/>
  <c r="N918" i="4" s="1"/>
  <c r="M1774" i="4"/>
  <c r="L462" i="4"/>
  <c r="N462" i="4" s="1"/>
  <c r="L76" i="4"/>
  <c r="N76" i="4" s="1"/>
  <c r="L434" i="4"/>
  <c r="L956" i="4"/>
  <c r="L1115" i="4"/>
  <c r="N1115" i="4" s="1"/>
  <c r="L964" i="4"/>
  <c r="M964" i="4" s="1"/>
  <c r="L642" i="4"/>
  <c r="M642" i="4" s="1"/>
  <c r="L431" i="4"/>
  <c r="N431" i="4" s="1"/>
  <c r="L851" i="4"/>
  <c r="N851" i="4" s="1"/>
  <c r="L1440" i="4"/>
  <c r="N1440" i="4" s="1"/>
  <c r="L523" i="4"/>
  <c r="N523" i="4" s="1"/>
  <c r="L881" i="4"/>
  <c r="N881" i="4" s="1"/>
  <c r="L88" i="4"/>
  <c r="L418" i="4"/>
  <c r="L1435" i="4"/>
  <c r="N1435" i="4" s="1"/>
  <c r="L736" i="4"/>
  <c r="N736" i="4" s="1"/>
  <c r="L1433" i="4"/>
  <c r="N1433" i="4" s="1"/>
  <c r="L1085" i="4"/>
  <c r="N1085" i="4" s="1"/>
  <c r="L1168" i="4"/>
  <c r="M1168" i="4" s="1"/>
  <c r="L310" i="4"/>
  <c r="M310" i="4" s="1"/>
  <c r="L951" i="4"/>
  <c r="L340" i="4"/>
  <c r="L1091" i="4"/>
  <c r="L1026" i="4"/>
  <c r="L163" i="4"/>
  <c r="N163" i="4" s="1"/>
  <c r="L1575" i="4"/>
  <c r="N1575" i="4" s="1"/>
  <c r="L1359" i="4"/>
  <c r="M1359" i="4" s="1"/>
  <c r="L527" i="4"/>
  <c r="N527" i="4" s="1"/>
  <c r="L1055" i="4"/>
  <c r="M1055" i="4" s="1"/>
  <c r="L223" i="4"/>
  <c r="L800" i="4"/>
  <c r="L818" i="4"/>
  <c r="M818" i="4" s="1"/>
  <c r="L110" i="4"/>
  <c r="N110" i="4" s="1"/>
  <c r="L588" i="4"/>
  <c r="M588" i="4" s="1"/>
  <c r="L1346" i="4"/>
  <c r="N1346" i="4" s="1"/>
  <c r="L1304" i="4"/>
  <c r="N1304" i="4" s="1"/>
  <c r="L496" i="4"/>
  <c r="L967" i="4"/>
  <c r="M967" i="4" s="1"/>
  <c r="L619" i="4"/>
  <c r="L1138" i="4"/>
  <c r="M1138" i="4" s="1"/>
  <c r="L547" i="4"/>
  <c r="N547" i="4" s="1"/>
  <c r="L118" i="4"/>
  <c r="M118" i="4" s="1"/>
  <c r="L698" i="4"/>
  <c r="M698" i="4" s="1"/>
  <c r="L1194" i="4"/>
  <c r="N1194" i="4" s="1"/>
  <c r="L141" i="4"/>
  <c r="N141" i="4" s="1"/>
  <c r="L1207" i="4"/>
  <c r="L841" i="4"/>
  <c r="N841" i="4" s="1"/>
  <c r="L321" i="4"/>
  <c r="M321" i="4" s="1"/>
  <c r="L832" i="4"/>
  <c r="N832" i="4" s="1"/>
  <c r="L1312" i="4"/>
  <c r="N1312" i="4" s="1"/>
  <c r="L568" i="4"/>
  <c r="M568" i="4" s="1"/>
  <c r="L674" i="4"/>
  <c r="N674" i="4" s="1"/>
  <c r="L442" i="4"/>
  <c r="N442" i="4" s="1"/>
  <c r="L1496" i="4"/>
  <c r="L806" i="4"/>
  <c r="L1508" i="4"/>
  <c r="L205" i="4"/>
  <c r="M205" i="4" s="1"/>
  <c r="L238" i="4"/>
  <c r="M238" i="4" s="1"/>
  <c r="L1467" i="4"/>
  <c r="L593" i="4"/>
  <c r="L846" i="4"/>
  <c r="N846" i="4" s="1"/>
  <c r="L1199" i="4"/>
  <c r="N1199" i="4" s="1"/>
  <c r="L344" i="4"/>
  <c r="L1174" i="4"/>
  <c r="L1066" i="4"/>
  <c r="N1066" i="4" s="1"/>
  <c r="L410" i="4"/>
  <c r="M410" i="4" s="1"/>
  <c r="L1015" i="4"/>
  <c r="N1015" i="4" s="1"/>
  <c r="L1517" i="4"/>
  <c r="N1517" i="4" s="1"/>
  <c r="I240" i="4"/>
  <c r="L240" i="4"/>
  <c r="M240" i="4" s="1"/>
  <c r="L1563" i="4"/>
  <c r="M1563" i="4" s="1"/>
  <c r="L1319" i="4"/>
  <c r="M1319" i="4" s="1"/>
  <c r="L352" i="4"/>
  <c r="I449" i="4"/>
  <c r="L449" i="4"/>
  <c r="N449" i="4" s="1"/>
  <c r="I465" i="4"/>
  <c r="L465" i="4"/>
  <c r="M465" i="4" s="1"/>
  <c r="I299" i="4"/>
  <c r="L299" i="4"/>
  <c r="N299" i="4" s="1"/>
  <c r="I1113" i="4"/>
  <c r="L1113" i="4"/>
  <c r="N1113" i="4" s="1"/>
  <c r="I1400" i="4"/>
  <c r="L1400" i="4"/>
  <c r="M1400" i="4" s="1"/>
  <c r="I640" i="4"/>
  <c r="L640" i="4"/>
  <c r="N640" i="4" s="1"/>
  <c r="I1516" i="4"/>
  <c r="L1516" i="4"/>
  <c r="N1516" i="4" s="1"/>
  <c r="I1597" i="4"/>
  <c r="L1597" i="4"/>
  <c r="N1597" i="4" s="1"/>
  <c r="I1355" i="4"/>
  <c r="L1355" i="4"/>
  <c r="N1355" i="4" s="1"/>
  <c r="I90" i="4"/>
  <c r="L90" i="4"/>
  <c r="N90" i="4" s="1"/>
  <c r="I899" i="4"/>
  <c r="L899" i="4"/>
  <c r="M899" i="4" s="1"/>
  <c r="I1238" i="4"/>
  <c r="L1238" i="4"/>
  <c r="M1238" i="4" s="1"/>
  <c r="I1547" i="4"/>
  <c r="L1547" i="4"/>
  <c r="M1547" i="4" s="1"/>
  <c r="I922" i="4"/>
  <c r="L922" i="4"/>
  <c r="N922" i="4" s="1"/>
  <c r="I925" i="4"/>
  <c r="L925" i="4"/>
  <c r="M925" i="4" s="1"/>
  <c r="I1609" i="4"/>
  <c r="L1609" i="4"/>
  <c r="M1609" i="4" s="1"/>
  <c r="I1577" i="4"/>
  <c r="L1577" i="4"/>
  <c r="M1577" i="4" s="1"/>
  <c r="I452" i="4"/>
  <c r="L452" i="4"/>
  <c r="I1439" i="4"/>
  <c r="L1439" i="4"/>
  <c r="M1439" i="4" s="1"/>
  <c r="I296" i="4"/>
  <c r="L296" i="4"/>
  <c r="M296" i="4" s="1"/>
  <c r="I510" i="4"/>
  <c r="L510" i="4"/>
  <c r="I1524" i="4"/>
  <c r="L1524" i="4"/>
  <c r="N1524" i="4" s="1"/>
  <c r="I1538" i="4"/>
  <c r="L1538" i="4"/>
  <c r="M1538" i="4" s="1"/>
  <c r="I891" i="4"/>
  <c r="L891" i="4"/>
  <c r="I1587" i="4"/>
  <c r="L1587" i="4"/>
  <c r="N1587" i="4" s="1"/>
  <c r="I298" i="4"/>
  <c r="L298" i="4"/>
  <c r="M298" i="4" s="1"/>
  <c r="I711" i="4"/>
  <c r="L711" i="4"/>
  <c r="L995" i="4"/>
  <c r="M995" i="4" s="1"/>
  <c r="L1057" i="4"/>
  <c r="L503" i="4"/>
  <c r="N503" i="4" s="1"/>
  <c r="L651" i="4"/>
  <c r="M651" i="4" s="1"/>
  <c r="L1053" i="4"/>
  <c r="N1053" i="4" s="1"/>
  <c r="L1339" i="4"/>
  <c r="N1339" i="4" s="1"/>
  <c r="L494" i="4"/>
  <c r="M494" i="4" s="1"/>
  <c r="L364" i="4"/>
  <c r="M364" i="4" s="1"/>
  <c r="I1050" i="4"/>
  <c r="L1050" i="4"/>
  <c r="I1127" i="4"/>
  <c r="L1127" i="4"/>
  <c r="M1127" i="4" s="1"/>
  <c r="I1412" i="4"/>
  <c r="L1412" i="4"/>
  <c r="M1412" i="4" s="1"/>
  <c r="I669" i="4"/>
  <c r="L669" i="4"/>
  <c r="N669" i="4" s="1"/>
  <c r="I1436" i="4"/>
  <c r="L1436" i="4"/>
  <c r="M1436" i="4" s="1"/>
  <c r="I492" i="4"/>
  <c r="L492" i="4"/>
  <c r="I446" i="4"/>
  <c r="L446" i="4"/>
  <c r="M446" i="4" s="1"/>
  <c r="I1133" i="4"/>
  <c r="L1133" i="4"/>
  <c r="M1133" i="4" s="1"/>
  <c r="I722" i="4"/>
  <c r="L722" i="4"/>
  <c r="I311" i="4"/>
  <c r="L311" i="4"/>
  <c r="I1361" i="4"/>
  <c r="L1361" i="4"/>
  <c r="N1361" i="4" s="1"/>
  <c r="I836" i="4"/>
  <c r="L836" i="4"/>
  <c r="I887" i="4"/>
  <c r="L887" i="4"/>
  <c r="I519" i="4"/>
  <c r="L519" i="4"/>
  <c r="I14" i="4"/>
  <c r="L14" i="4"/>
  <c r="N14" i="4" s="1"/>
  <c r="I71" i="4"/>
  <c r="L71" i="4"/>
  <c r="I1521" i="4"/>
  <c r="L1521" i="4"/>
  <c r="I1442" i="4"/>
  <c r="L1442" i="4"/>
  <c r="I91" i="4"/>
  <c r="L91" i="4"/>
  <c r="N91" i="4" s="1"/>
  <c r="I1308" i="4"/>
  <c r="L1308" i="4"/>
  <c r="I196" i="4"/>
  <c r="L196" i="4"/>
  <c r="N196" i="4" s="1"/>
  <c r="I256" i="4"/>
  <c r="L256" i="4"/>
  <c r="M256" i="4" s="1"/>
  <c r="I1395" i="4"/>
  <c r="L1395" i="4"/>
  <c r="I62" i="4"/>
  <c r="L62" i="4"/>
  <c r="M62" i="4" s="1"/>
  <c r="I260" i="4"/>
  <c r="L260" i="4"/>
  <c r="N260" i="4" s="1"/>
  <c r="I1178" i="4"/>
  <c r="L1178" i="4"/>
  <c r="M1178" i="4" s="1"/>
  <c r="I1502" i="4"/>
  <c r="L1502" i="4"/>
  <c r="I1267" i="4"/>
  <c r="L1267" i="4"/>
  <c r="I1491" i="4"/>
  <c r="L1491" i="4"/>
  <c r="N1491" i="4" s="1"/>
  <c r="I348" i="4"/>
  <c r="L348" i="4"/>
  <c r="M348" i="4" s="1"/>
  <c r="I1379" i="4"/>
  <c r="L1379" i="4"/>
  <c r="M1379" i="4" s="1"/>
  <c r="I682" i="4"/>
  <c r="L682" i="4"/>
  <c r="I94" i="4"/>
  <c r="L94" i="4"/>
  <c r="M94" i="4" s="1"/>
  <c r="I1452" i="4"/>
  <c r="L1452" i="4"/>
  <c r="N1452" i="4" s="1"/>
  <c r="I148" i="4"/>
  <c r="L148" i="4"/>
  <c r="I1060" i="4"/>
  <c r="L1060" i="4"/>
  <c r="I585" i="4"/>
  <c r="L585" i="4"/>
  <c r="N585" i="4" s="1"/>
  <c r="I497" i="4"/>
  <c r="L497" i="4"/>
  <c r="M497" i="4" s="1"/>
  <c r="I1453" i="4"/>
  <c r="L1453" i="4"/>
  <c r="N1453" i="4" s="1"/>
  <c r="L1100" i="4"/>
  <c r="L1455" i="4"/>
  <c r="N1455" i="4" s="1"/>
  <c r="L361" i="4"/>
  <c r="N361" i="4" s="1"/>
  <c r="L625" i="4"/>
  <c r="L555" i="4"/>
  <c r="M555" i="4" s="1"/>
  <c r="L1576" i="4"/>
  <c r="N1576" i="4" s="1"/>
  <c r="L512" i="4"/>
  <c r="N512" i="4" s="1"/>
  <c r="I1441" i="4"/>
  <c r="L1441" i="4"/>
  <c r="N1441" i="4" s="1"/>
  <c r="I372" i="4"/>
  <c r="L372" i="4"/>
  <c r="I692" i="4"/>
  <c r="L692" i="4"/>
  <c r="N692" i="4" s="1"/>
  <c r="I620" i="4"/>
  <c r="L620" i="4"/>
  <c r="N620" i="4" s="1"/>
  <c r="I1176" i="4"/>
  <c r="L1176" i="4"/>
  <c r="M1176" i="4" s="1"/>
  <c r="I1234" i="4"/>
  <c r="L1234" i="4"/>
  <c r="I737" i="4"/>
  <c r="L737" i="4"/>
  <c r="M737" i="4" s="1"/>
  <c r="I215" i="4"/>
  <c r="L215" i="4"/>
  <c r="N215" i="4" s="1"/>
  <c r="I160" i="4"/>
  <c r="L160" i="4"/>
  <c r="I1522" i="4"/>
  <c r="L1522" i="4"/>
  <c r="I120" i="4"/>
  <c r="L120" i="4"/>
  <c r="N120" i="4" s="1"/>
  <c r="I42" i="4"/>
  <c r="L42" i="4"/>
  <c r="M42" i="4" s="1"/>
  <c r="I295" i="4"/>
  <c r="L295" i="4"/>
  <c r="I1333" i="4"/>
  <c r="L1333" i="4"/>
  <c r="I1376" i="4"/>
  <c r="L1376" i="4"/>
  <c r="N1376" i="4" s="1"/>
  <c r="I1208" i="4"/>
  <c r="L1208" i="4"/>
  <c r="N1208" i="4" s="1"/>
  <c r="I1416" i="4"/>
  <c r="L1416" i="4"/>
  <c r="I901" i="4"/>
  <c r="L901" i="4"/>
  <c r="I680" i="4"/>
  <c r="L680" i="4"/>
  <c r="N680" i="4" s="1"/>
  <c r="I912" i="4"/>
  <c r="L912" i="4"/>
  <c r="M912" i="4" s="1"/>
  <c r="I409" i="4"/>
  <c r="L409" i="4"/>
  <c r="I1141" i="4"/>
  <c r="L1141" i="4"/>
  <c r="M1141" i="4" s="1"/>
  <c r="I1191" i="4"/>
  <c r="L1191" i="4"/>
  <c r="M1191" i="4" s="1"/>
  <c r="I671" i="4"/>
  <c r="L671" i="4"/>
  <c r="N671" i="4" s="1"/>
  <c r="L1449" i="4"/>
  <c r="M1449" i="4" s="1"/>
  <c r="L1447" i="4"/>
  <c r="N1447" i="4" s="1"/>
  <c r="L1072" i="4"/>
  <c r="L1136" i="4"/>
  <c r="M1136" i="4" s="1"/>
  <c r="L825" i="4"/>
  <c r="M825" i="4" s="1"/>
  <c r="L757" i="4"/>
  <c r="N757" i="4" s="1"/>
  <c r="L1017" i="4"/>
  <c r="M1017" i="4" s="1"/>
  <c r="L1560" i="4"/>
  <c r="M1560" i="4" s="1"/>
  <c r="L1125" i="4"/>
  <c r="L1527" i="4"/>
  <c r="L821" i="4"/>
  <c r="N821" i="4" s="1"/>
  <c r="L1004" i="4"/>
  <c r="L898" i="4"/>
  <c r="L379" i="4"/>
  <c r="N379" i="4" s="1"/>
  <c r="L1328" i="4"/>
  <c r="M1328" i="4" s="1"/>
  <c r="L455" i="4"/>
  <c r="N455" i="4" s="1"/>
  <c r="I1556" i="4"/>
  <c r="L1556" i="4"/>
  <c r="N1556" i="4" s="1"/>
  <c r="I41" i="4"/>
  <c r="L41" i="4"/>
  <c r="M41" i="4" s="1"/>
  <c r="I630" i="4"/>
  <c r="L630" i="4"/>
  <c r="M630" i="4" s="1"/>
  <c r="I405" i="4"/>
  <c r="L405" i="4"/>
  <c r="I1184" i="4"/>
  <c r="L1184" i="4"/>
  <c r="N1184" i="4" s="1"/>
  <c r="I1588" i="4"/>
  <c r="L1588" i="4"/>
  <c r="N1588" i="4" s="1"/>
  <c r="I143" i="4"/>
  <c r="L143" i="4"/>
  <c r="N143" i="4" s="1"/>
  <c r="I985" i="4"/>
  <c r="L985" i="4"/>
  <c r="I1489" i="4"/>
  <c r="L1489" i="4"/>
  <c r="I162" i="4"/>
  <c r="L162" i="4"/>
  <c r="M162" i="4" s="1"/>
  <c r="I854" i="4"/>
  <c r="L854" i="4"/>
  <c r="N854" i="4" s="1"/>
  <c r="I24" i="4"/>
  <c r="L24" i="4"/>
  <c r="M24" i="4" s="1"/>
  <c r="I1483" i="4"/>
  <c r="L1483" i="4"/>
  <c r="N1483" i="4" s="1"/>
  <c r="I257" i="4"/>
  <c r="L257" i="4"/>
  <c r="M257" i="4" s="1"/>
  <c r="I70" i="4"/>
  <c r="L70" i="4"/>
  <c r="M70" i="4" s="1"/>
  <c r="I307" i="4"/>
  <c r="L307" i="4"/>
  <c r="L1265" i="4"/>
  <c r="L1549" i="4"/>
  <c r="L21" i="4"/>
  <c r="M21" i="4" s="1"/>
  <c r="L1601" i="4"/>
  <c r="M1601" i="4" s="1"/>
  <c r="L1540" i="4"/>
  <c r="M1540" i="4" s="1"/>
  <c r="L297" i="4"/>
  <c r="N297" i="4" s="1"/>
  <c r="L103" i="4"/>
  <c r="N103" i="4" s="1"/>
  <c r="L263" i="4"/>
  <c r="M263" i="4" s="1"/>
  <c r="L1620" i="4"/>
  <c r="M1620" i="4" s="1"/>
  <c r="L643" i="4"/>
  <c r="M643" i="4" s="1"/>
  <c r="L1105" i="4"/>
  <c r="N1105" i="4" s="1"/>
  <c r="L86" i="4"/>
  <c r="M86" i="4" s="1"/>
  <c r="L154" i="4"/>
  <c r="M154" i="4" s="1"/>
  <c r="L1195" i="4"/>
  <c r="N1195" i="4" s="1"/>
  <c r="L977" i="4"/>
  <c r="N977" i="4" s="1"/>
  <c r="L1046" i="4"/>
  <c r="N1046" i="4" s="1"/>
  <c r="L259" i="4"/>
  <c r="L1071" i="4"/>
  <c r="L498" i="4"/>
  <c r="L896" i="4"/>
  <c r="N896" i="4" s="1"/>
  <c r="L1580" i="4"/>
  <c r="N1580" i="4" s="1"/>
  <c r="L1326" i="4"/>
  <c r="N1326" i="4" s="1"/>
  <c r="L435" i="4"/>
  <c r="N435" i="4" s="1"/>
  <c r="L900" i="4"/>
  <c r="L174" i="4"/>
  <c r="I1313" i="4"/>
  <c r="L1313" i="4"/>
  <c r="I552" i="4"/>
  <c r="L552" i="4"/>
  <c r="N552" i="4" s="1"/>
  <c r="I217" i="4"/>
  <c r="L217" i="4"/>
  <c r="M217" i="4" s="1"/>
  <c r="I49" i="4"/>
  <c r="L49" i="4"/>
  <c r="N49" i="4" s="1"/>
  <c r="I1158" i="4"/>
  <c r="L1158" i="4"/>
  <c r="M1158" i="4" s="1"/>
  <c r="I93" i="4"/>
  <c r="L93" i="4"/>
  <c r="N93" i="4" s="1"/>
  <c r="I1389" i="4"/>
  <c r="L1389" i="4"/>
  <c r="M1389" i="4" s="1"/>
  <c r="I1365" i="4"/>
  <c r="L1365" i="4"/>
  <c r="M1365" i="4" s="1"/>
  <c r="I1539" i="4"/>
  <c r="L1539" i="4"/>
  <c r="I212" i="4"/>
  <c r="L212" i="4"/>
  <c r="I375" i="4"/>
  <c r="L375" i="4"/>
  <c r="L1567" i="4"/>
  <c r="N1567" i="4" s="1"/>
  <c r="L1149" i="4"/>
  <c r="I638" i="4"/>
  <c r="L638" i="4"/>
  <c r="M638" i="4" s="1"/>
  <c r="I283" i="4"/>
  <c r="L283" i="4"/>
  <c r="N283" i="4" s="1"/>
  <c r="I1236" i="4"/>
  <c r="L1236" i="4"/>
  <c r="N1236" i="4" s="1"/>
  <c r="I592" i="4"/>
  <c r="L592" i="4"/>
  <c r="I536" i="4"/>
  <c r="L536" i="4"/>
  <c r="I247" i="4"/>
  <c r="L247" i="4"/>
  <c r="N247" i="4" s="1"/>
  <c r="I928" i="4"/>
  <c r="L928" i="4"/>
  <c r="M928" i="4" s="1"/>
  <c r="I491" i="4"/>
  <c r="L491" i="4"/>
  <c r="N491" i="4" s="1"/>
  <c r="I1348" i="4"/>
  <c r="L1348" i="4"/>
  <c r="M1348" i="4" s="1"/>
  <c r="I1383" i="4"/>
  <c r="L1383" i="4"/>
  <c r="I1030" i="4"/>
  <c r="L1030" i="4"/>
  <c r="M1030" i="4" s="1"/>
  <c r="I656" i="4"/>
  <c r="L656" i="4"/>
  <c r="I324" i="4"/>
  <c r="L324" i="4"/>
  <c r="N324" i="4" s="1"/>
  <c r="I347" i="4"/>
  <c r="L347" i="4"/>
  <c r="I570" i="4"/>
  <c r="L570" i="4"/>
  <c r="M570" i="4" s="1"/>
  <c r="I1132" i="4"/>
  <c r="L1132" i="4"/>
  <c r="N1132" i="4" s="1"/>
  <c r="I591" i="4"/>
  <c r="L591" i="4"/>
  <c r="I337" i="4"/>
  <c r="L337" i="4"/>
  <c r="I339" i="4"/>
  <c r="L339" i="4"/>
  <c r="I357" i="4"/>
  <c r="L357" i="4"/>
  <c r="N357" i="4" s="1"/>
  <c r="I1157" i="4"/>
  <c r="L1157" i="4"/>
  <c r="I761" i="4"/>
  <c r="L761" i="4"/>
  <c r="N761" i="4" s="1"/>
  <c r="I1109" i="4"/>
  <c r="L1109" i="4"/>
  <c r="N1109" i="4" s="1"/>
  <c r="I391" i="4"/>
  <c r="L391" i="4"/>
  <c r="N391" i="4" s="1"/>
  <c r="I705" i="4"/>
  <c r="L705" i="4"/>
  <c r="I764" i="4"/>
  <c r="L764" i="4"/>
  <c r="N764" i="4" s="1"/>
  <c r="I1039" i="4"/>
  <c r="L1039" i="4"/>
  <c r="M1039" i="4" s="1"/>
  <c r="I272" i="4"/>
  <c r="L272" i="4"/>
  <c r="L1557" i="4"/>
  <c r="L577" i="4"/>
  <c r="L330" i="4"/>
  <c r="N330" i="4" s="1"/>
  <c r="L1290" i="4"/>
  <c r="M1290" i="4" s="1"/>
  <c r="L269" i="4"/>
  <c r="N269" i="4" s="1"/>
  <c r="L1187" i="4"/>
  <c r="N1187" i="4" s="1"/>
  <c r="L1297" i="4"/>
  <c r="L1611" i="4"/>
  <c r="L1278" i="4"/>
  <c r="N1278" i="4" s="1"/>
  <c r="L599" i="4"/>
  <c r="N599" i="4" s="1"/>
  <c r="L776" i="4"/>
  <c r="M776" i="4" s="1"/>
  <c r="L666" i="4"/>
  <c r="M666" i="4" s="1"/>
  <c r="L165" i="4"/>
  <c r="N165" i="4" s="1"/>
  <c r="M1766" i="4"/>
  <c r="I858" i="4"/>
  <c r="L858" i="4"/>
  <c r="N858" i="4" s="1"/>
  <c r="I586" i="4"/>
  <c r="L586" i="4"/>
  <c r="N586" i="4" s="1"/>
  <c r="I416" i="4"/>
  <c r="L416" i="4"/>
  <c r="N416" i="4" s="1"/>
  <c r="I271" i="4"/>
  <c r="L271" i="4"/>
  <c r="N271" i="4" s="1"/>
  <c r="I860" i="4"/>
  <c r="L860" i="4"/>
  <c r="I935" i="4"/>
  <c r="L935" i="4"/>
  <c r="I28" i="4"/>
  <c r="L28" i="4"/>
  <c r="N28" i="4" s="1"/>
  <c r="I1012" i="4"/>
  <c r="L1012" i="4"/>
  <c r="I684" i="4"/>
  <c r="L684" i="4"/>
  <c r="N684" i="4" s="1"/>
  <c r="I268" i="4"/>
  <c r="L268" i="4"/>
  <c r="N268" i="4" s="1"/>
  <c r="I915" i="4"/>
  <c r="L915" i="4"/>
  <c r="M915" i="4" s="1"/>
  <c r="I715" i="4"/>
  <c r="L715" i="4"/>
  <c r="I905" i="4"/>
  <c r="L905" i="4"/>
  <c r="N905" i="4" s="1"/>
  <c r="I124" i="4"/>
  <c r="L124" i="4"/>
  <c r="M124" i="4" s="1"/>
  <c r="I849" i="4"/>
  <c r="L849" i="4"/>
  <c r="L756" i="4"/>
  <c r="N756" i="4" s="1"/>
  <c r="L558" i="4"/>
  <c r="L783" i="4"/>
  <c r="L767" i="4"/>
  <c r="M767" i="4" s="1"/>
  <c r="L1608" i="4"/>
  <c r="M1608" i="4" s="1"/>
  <c r="L672" i="4"/>
  <c r="M672" i="4" s="1"/>
  <c r="L948" i="4"/>
  <c r="M948" i="4" s="1"/>
  <c r="L738" i="4"/>
  <c r="M738" i="4" s="1"/>
  <c r="L1120" i="4"/>
  <c r="L808" i="4"/>
  <c r="I1080" i="4"/>
  <c r="L1080" i="4"/>
  <c r="I641" i="4"/>
  <c r="L641" i="4"/>
  <c r="N641" i="4" s="1"/>
  <c r="I797" i="4"/>
  <c r="L797" i="4"/>
  <c r="N797" i="4" s="1"/>
  <c r="I1283" i="4"/>
  <c r="L1283" i="4"/>
  <c r="I1287" i="4"/>
  <c r="L1287" i="4"/>
  <c r="N1287" i="4" s="1"/>
  <c r="L1350" i="4"/>
  <c r="L156" i="4"/>
  <c r="N156" i="4" s="1"/>
  <c r="L1202" i="4"/>
  <c r="L119" i="4"/>
  <c r="L66" i="4"/>
  <c r="N66" i="4" s="1"/>
  <c r="L1370" i="4"/>
  <c r="L244" i="4"/>
  <c r="M244" i="4" s="1"/>
  <c r="L769" i="4"/>
  <c r="N769" i="4" s="1"/>
  <c r="L883" i="4"/>
  <c r="M883" i="4" s="1"/>
  <c r="L758" i="4"/>
  <c r="M758" i="4" s="1"/>
  <c r="L639" i="4"/>
  <c r="L495" i="4"/>
  <c r="L923" i="4"/>
  <c r="L581" i="4"/>
  <c r="L1457" i="4"/>
  <c r="N1457" i="4" s="1"/>
  <c r="L109" i="4"/>
  <c r="L1482" i="4"/>
  <c r="M1482" i="4" s="1"/>
  <c r="L958" i="4"/>
  <c r="M958" i="4" s="1"/>
  <c r="L882" i="4"/>
  <c r="L1548" i="4"/>
  <c r="L916" i="4"/>
  <c r="L1569" i="4"/>
  <c r="N1569" i="4" s="1"/>
  <c r="L932" i="4"/>
  <c r="M932" i="4" s="1"/>
  <c r="L1169" i="4"/>
  <c r="N1169" i="4" s="1"/>
  <c r="L200" i="4"/>
  <c r="N200" i="4" s="1"/>
  <c r="L78" i="4"/>
  <c r="M78" i="4" s="1"/>
  <c r="L613" i="4"/>
  <c r="L982" i="4"/>
  <c r="L218" i="4"/>
  <c r="N218" i="4" s="1"/>
  <c r="L320" i="4"/>
  <c r="L1537" i="4"/>
  <c r="N1537" i="4" s="1"/>
  <c r="L848" i="4"/>
  <c r="L37" i="4"/>
  <c r="M37" i="4" s="1"/>
  <c r="L992" i="4"/>
  <c r="N992" i="4" s="1"/>
  <c r="L267" i="4"/>
  <c r="M267" i="4" s="1"/>
  <c r="L1499" i="4"/>
  <c r="N1499" i="4" s="1"/>
  <c r="L1256" i="4"/>
  <c r="N1256" i="4" s="1"/>
  <c r="L1612" i="4"/>
  <c r="L1103" i="4"/>
  <c r="M1103" i="4" s="1"/>
  <c r="L784" i="4"/>
  <c r="N784" i="4" s="1"/>
  <c r="L1213" i="4"/>
  <c r="N1213" i="4" s="1"/>
  <c r="L189" i="4"/>
  <c r="N189" i="4" s="1"/>
  <c r="L1621" i="4"/>
  <c r="N1956" i="4"/>
  <c r="L6" i="4"/>
  <c r="L1468" i="4"/>
  <c r="L254" i="4"/>
  <c r="M254" i="4" s="1"/>
  <c r="L112" i="4"/>
  <c r="N112" i="4" s="1"/>
  <c r="I101" i="4"/>
  <c r="L101" i="4"/>
  <c r="I712" i="4"/>
  <c r="L712" i="4"/>
  <c r="I1565" i="4"/>
  <c r="L1565" i="4"/>
  <c r="I1554" i="4"/>
  <c r="L1554" i="4"/>
  <c r="I578" i="4"/>
  <c r="L578" i="4"/>
  <c r="N578" i="4" s="1"/>
  <c r="I1099" i="4"/>
  <c r="L1099" i="4"/>
  <c r="N1099" i="4" s="1"/>
  <c r="I1206" i="4"/>
  <c r="L1206" i="4"/>
  <c r="I731" i="4"/>
  <c r="L731" i="4"/>
  <c r="M731" i="4" s="1"/>
  <c r="I384" i="4"/>
  <c r="L384" i="4"/>
  <c r="M384" i="4" s="1"/>
  <c r="L965" i="4"/>
  <c r="I1340" i="4"/>
  <c r="L1340" i="4"/>
  <c r="N1340" i="4" s="1"/>
  <c r="I746" i="4"/>
  <c r="L746" i="4"/>
  <c r="M746" i="4" s="1"/>
  <c r="I744" i="4"/>
  <c r="L744" i="4"/>
  <c r="I105" i="4"/>
  <c r="L105" i="4"/>
  <c r="I792" i="4"/>
  <c r="L792" i="4"/>
  <c r="I407" i="4"/>
  <c r="L407" i="4"/>
  <c r="M407" i="4" s="1"/>
  <c r="I1362" i="4"/>
  <c r="L1362" i="4"/>
  <c r="I602" i="4"/>
  <c r="L602" i="4"/>
  <c r="I1052" i="4"/>
  <c r="L1052" i="4"/>
  <c r="N1052" i="4" s="1"/>
  <c r="I1088" i="4"/>
  <c r="L1088" i="4"/>
  <c r="N1088" i="4" s="1"/>
  <c r="I1626" i="4"/>
  <c r="L1626" i="4"/>
  <c r="M1626" i="4" s="1"/>
  <c r="I888" i="4"/>
  <c r="L888" i="4"/>
  <c r="I557" i="4"/>
  <c r="L557" i="4"/>
  <c r="M557" i="4" s="1"/>
  <c r="L702" i="4"/>
  <c r="N702" i="4" s="1"/>
  <c r="L878" i="4"/>
  <c r="N878" i="4" s="1"/>
  <c r="L203" i="4"/>
  <c r="M203" i="4" s="1"/>
  <c r="L945" i="4"/>
  <c r="N945" i="4" s="1"/>
  <c r="L1546" i="4"/>
  <c r="L11" i="4"/>
  <c r="M11" i="4" s="1"/>
  <c r="I1258" i="4"/>
  <c r="L1258" i="4"/>
  <c r="I10" i="4"/>
  <c r="L10" i="4"/>
  <c r="M10" i="4" s="1"/>
  <c r="I525" i="4"/>
  <c r="L525" i="4"/>
  <c r="N525" i="4" s="1"/>
  <c r="I1025" i="4"/>
  <c r="L1025" i="4"/>
  <c r="I1137" i="4"/>
  <c r="L1137" i="4"/>
  <c r="N1137" i="4" s="1"/>
  <c r="I906" i="4"/>
  <c r="L906" i="4"/>
  <c r="N906" i="4" s="1"/>
  <c r="I440" i="4"/>
  <c r="L440" i="4"/>
  <c r="N440" i="4" s="1"/>
  <c r="I486" i="4"/>
  <c r="L486" i="4"/>
  <c r="M486" i="4" s="1"/>
  <c r="I63" i="4"/>
  <c r="L63" i="4"/>
  <c r="I970" i="4"/>
  <c r="L970" i="4"/>
  <c r="I796" i="4"/>
  <c r="L796" i="4"/>
  <c r="I456" i="4"/>
  <c r="L456" i="4"/>
  <c r="I893" i="4"/>
  <c r="L893" i="4"/>
  <c r="N893" i="4" s="1"/>
  <c r="I661" i="4"/>
  <c r="L661" i="4"/>
  <c r="M661" i="4" s="1"/>
  <c r="I389" i="4"/>
  <c r="L389" i="4"/>
  <c r="N389" i="4" s="1"/>
  <c r="I470" i="4"/>
  <c r="L470" i="4"/>
  <c r="I834" i="4"/>
  <c r="L834" i="4"/>
  <c r="L421" i="4"/>
  <c r="L1405" i="4"/>
  <c r="N1405" i="4" s="1"/>
  <c r="I838" i="4"/>
  <c r="L838" i="4"/>
  <c r="N838" i="4" s="1"/>
  <c r="L947" i="4"/>
  <c r="L794" i="4"/>
  <c r="N794" i="4" s="1"/>
  <c r="L170" i="4"/>
  <c r="N170" i="4" s="1"/>
  <c r="L1020" i="4"/>
  <c r="M1020" i="4" s="1"/>
  <c r="L868" i="4"/>
  <c r="L1607" i="4"/>
  <c r="N1607" i="4" s="1"/>
  <c r="L1190" i="4"/>
  <c r="M1190" i="4" s="1"/>
  <c r="L1126" i="4"/>
  <c r="L984" i="4"/>
  <c r="M984" i="4" s="1"/>
  <c r="L1422" i="4"/>
  <c r="M1422" i="4" s="1"/>
  <c r="L962" i="4"/>
  <c r="L704" i="4"/>
  <c r="N704" i="4" s="1"/>
  <c r="L443" i="4"/>
  <c r="L472" i="4"/>
  <c r="M472" i="4" s="1"/>
  <c r="L1423" i="4"/>
  <c r="M1423" i="4" s="1"/>
  <c r="L1550" i="4"/>
  <c r="M1550" i="4" s="1"/>
  <c r="L171" i="4"/>
  <c r="M171" i="4" s="1"/>
  <c r="L589" i="4"/>
  <c r="L1218" i="4"/>
  <c r="L727" i="4"/>
  <c r="M727" i="4" s="1"/>
  <c r="L60" i="4"/>
  <c r="L204" i="4"/>
  <c r="N204" i="4" s="1"/>
  <c r="L278" i="4"/>
  <c r="N278" i="4" s="1"/>
  <c r="L944" i="4"/>
  <c r="L1424" i="4"/>
  <c r="L458" i="4"/>
  <c r="N458" i="4" s="1"/>
  <c r="L1523" i="4"/>
  <c r="L459" i="4"/>
  <c r="L173" i="4"/>
  <c r="L188" i="4"/>
  <c r="L975" i="4"/>
  <c r="N975" i="4" s="1"/>
  <c r="L47" i="4"/>
  <c r="L1188" i="4"/>
  <c r="M1188" i="4" s="1"/>
  <c r="L853" i="4"/>
  <c r="L1249" i="4"/>
  <c r="L754" i="4"/>
  <c r="L1175" i="4"/>
  <c r="L1408" i="4"/>
  <c r="L539" i="4"/>
  <c r="L412" i="4"/>
  <c r="M412" i="4" s="1"/>
  <c r="L134" i="4"/>
  <c r="M134" i="4" s="1"/>
  <c r="L509" i="4"/>
  <c r="N509" i="4" s="1"/>
  <c r="L1336" i="4"/>
  <c r="G2214" i="4"/>
  <c r="F1" i="4"/>
  <c r="I300" i="4"/>
  <c r="L300" i="4"/>
  <c r="L369" i="4"/>
  <c r="N369" i="4" s="1"/>
  <c r="L781" i="4"/>
  <c r="L831" i="4"/>
  <c r="M831" i="4" s="1"/>
  <c r="L681" i="4"/>
  <c r="L596" i="4"/>
  <c r="N596" i="4" s="1"/>
  <c r="L584" i="4"/>
  <c r="L133" i="4"/>
  <c r="L1002" i="4"/>
  <c r="M1002" i="4" s="1"/>
  <c r="L281" i="4"/>
  <c r="M281" i="4" s="1"/>
  <c r="L1110" i="4"/>
  <c r="M1110" i="4" s="1"/>
  <c r="L1462" i="4"/>
  <c r="N1462" i="4" s="1"/>
  <c r="L1279" i="4"/>
  <c r="L73" i="4"/>
  <c r="L1286" i="4"/>
  <c r="L910" i="4"/>
  <c r="M910" i="4" s="1"/>
  <c r="L231" i="4"/>
  <c r="L1481" i="4"/>
  <c r="M1481" i="4" s="1"/>
  <c r="L839" i="4"/>
  <c r="L1130" i="4"/>
  <c r="M1130" i="4" s="1"/>
  <c r="L1009" i="4"/>
  <c r="L1210" i="4"/>
  <c r="L902" i="4"/>
  <c r="N902" i="4" s="1"/>
  <c r="L1384" i="4"/>
  <c r="N1384" i="4" s="1"/>
  <c r="L100" i="4"/>
  <c r="N100" i="4" s="1"/>
  <c r="L1485" i="4"/>
  <c r="N1485" i="4" s="1"/>
  <c r="L20" i="4"/>
  <c r="L34" i="4"/>
  <c r="N34" i="4" s="1"/>
  <c r="L694" i="4"/>
  <c r="L1363" i="4"/>
  <c r="L1615" i="4"/>
  <c r="N1615" i="4" s="1"/>
  <c r="L677" i="4"/>
  <c r="N677" i="4" s="1"/>
  <c r="L1532" i="4"/>
  <c r="L1246" i="4"/>
  <c r="N1246" i="4" s="1"/>
  <c r="L265" i="4"/>
  <c r="L813" i="4"/>
  <c r="L739" i="4"/>
  <c r="M739" i="4" s="1"/>
  <c r="L376" i="4"/>
  <c r="L963" i="4"/>
  <c r="L1332" i="4"/>
  <c r="M1332" i="4" s="1"/>
  <c r="L542" i="4"/>
  <c r="L378" i="4"/>
  <c r="N378" i="4" s="1"/>
  <c r="L343" i="4"/>
  <c r="L350" i="4"/>
  <c r="L511" i="4"/>
  <c r="N511" i="4" s="1"/>
  <c r="L1102" i="4"/>
  <c r="N1102" i="4" s="1"/>
  <c r="L855" i="4"/>
  <c r="L1464" i="4"/>
  <c r="M1464" i="4" s="1"/>
  <c r="L1500" i="4"/>
  <c r="L785" i="4"/>
  <c r="M785" i="4" s="1"/>
  <c r="L125" i="4"/>
  <c r="N125" i="4" s="1"/>
  <c r="L787" i="4"/>
  <c r="N787" i="4" s="1"/>
  <c r="L1624" i="4"/>
  <c r="N1624" i="4" s="1"/>
  <c r="L1108" i="4"/>
  <c r="L1480" i="4"/>
  <c r="L1358" i="4"/>
  <c r="N1358" i="4" s="1"/>
  <c r="L211" i="4"/>
  <c r="L48" i="4"/>
  <c r="L280" i="4"/>
  <c r="N280" i="4" s="1"/>
  <c r="L826" i="4"/>
  <c r="L484" i="4"/>
  <c r="N484" i="4" s="1"/>
  <c r="L1068" i="4"/>
  <c r="M1068" i="4" s="1"/>
  <c r="L531" i="4"/>
  <c r="M531" i="4" s="1"/>
  <c r="L1047" i="4"/>
  <c r="N1047" i="4" s="1"/>
  <c r="L1415" i="4"/>
  <c r="L145" i="4"/>
  <c r="I1573" i="4"/>
  <c r="L1573" i="4"/>
  <c r="L444" i="4"/>
  <c r="M444" i="4" s="1"/>
  <c r="L44" i="4"/>
  <c r="M44" i="4" s="1"/>
  <c r="L97" i="4"/>
  <c r="L583" i="4"/>
  <c r="L126" i="4"/>
  <c r="L957" i="4"/>
  <c r="N957" i="4" s="1"/>
  <c r="L1228" i="4"/>
  <c r="N1228" i="4" s="1"/>
  <c r="L646" i="4"/>
  <c r="M646" i="4" s="1"/>
  <c r="L597" i="4"/>
  <c r="M597" i="4" s="1"/>
  <c r="L206" i="4"/>
  <c r="N206" i="4" s="1"/>
  <c r="L743" i="4"/>
  <c r="L51" i="4"/>
  <c r="M51" i="4" s="1"/>
  <c r="L1586" i="4"/>
  <c r="L1022" i="4"/>
  <c r="L1403" i="4"/>
  <c r="L1239" i="4"/>
  <c r="N1239" i="4" s="1"/>
  <c r="L1619" i="4"/>
  <c r="L1314" i="4"/>
  <c r="M1314" i="4" s="1"/>
  <c r="L322" i="4"/>
  <c r="L1513" i="4"/>
  <c r="M1513" i="4" s="1"/>
  <c r="L1240" i="4"/>
  <c r="L936" i="4"/>
  <c r="N936" i="4" s="1"/>
  <c r="L1364" i="4"/>
  <c r="L301" i="4"/>
  <c r="L1623" i="4"/>
  <c r="L32" i="4"/>
  <c r="N32" i="4" s="1"/>
  <c r="L1341" i="4"/>
  <c r="L1518" i="4"/>
  <c r="M1518" i="4" s="1"/>
  <c r="L323" i="4"/>
  <c r="N323" i="4" s="1"/>
  <c r="L554" i="4"/>
  <c r="N554" i="4" s="1"/>
  <c r="L725" i="4"/>
  <c r="L1316" i="4"/>
  <c r="N1316" i="4" s="1"/>
  <c r="L717" i="4"/>
  <c r="M717" i="4" s="1"/>
  <c r="L873" i="4"/>
  <c r="L741" i="4"/>
  <c r="M741" i="4" s="1"/>
  <c r="L1338" i="4"/>
  <c r="M1338" i="4" s="1"/>
  <c r="L1216" i="4"/>
  <c r="L135" i="4"/>
  <c r="L1473" i="4"/>
  <c r="L502" i="4"/>
  <c r="M502" i="4" s="1"/>
  <c r="L1152" i="4"/>
  <c r="N1152" i="4" s="1"/>
  <c r="L1111" i="4"/>
  <c r="M1111" i="4" s="1"/>
  <c r="L822" i="4"/>
  <c r="N822" i="4" s="1"/>
  <c r="L775" i="4"/>
  <c r="L1224" i="4"/>
  <c r="N1224" i="4" s="1"/>
  <c r="M2073" i="4"/>
  <c r="L968" i="4"/>
  <c r="L1233" i="4"/>
  <c r="N1233" i="4" s="1"/>
  <c r="L810" i="4"/>
  <c r="L27" i="4"/>
  <c r="L707" i="4"/>
  <c r="N707" i="4" s="1"/>
  <c r="L441" i="4"/>
  <c r="N441" i="4" s="1"/>
  <c r="L342" i="4"/>
  <c r="N342" i="4" s="1"/>
  <c r="L1010" i="4"/>
  <c r="L425" i="4"/>
  <c r="N425" i="4" s="1"/>
  <c r="L1272" i="4"/>
  <c r="M1272" i="4" s="1"/>
  <c r="L388" i="4"/>
  <c r="N388" i="4" s="1"/>
  <c r="L1232" i="4"/>
  <c r="N1232" i="4" s="1"/>
  <c r="L768" i="4"/>
  <c r="L461" i="4"/>
  <c r="N461" i="4" s="1"/>
  <c r="L1117" i="4"/>
  <c r="L1139" i="4"/>
  <c r="L845" i="4"/>
  <c r="L601" i="4"/>
  <c r="L366" i="4"/>
  <c r="L255" i="4"/>
  <c r="N255" i="4" s="1"/>
  <c r="L1220" i="4"/>
  <c r="M1220" i="4" s="1"/>
  <c r="L933" i="4"/>
  <c r="N933" i="4" s="1"/>
  <c r="L393" i="4"/>
  <c r="M393" i="4" s="1"/>
  <c r="L447" i="4"/>
  <c r="L734" i="4"/>
  <c r="L1572" i="4"/>
  <c r="L1097" i="4"/>
  <c r="N1097" i="4" s="1"/>
  <c r="L1036" i="4"/>
  <c r="M1036" i="4" s="1"/>
  <c r="L1558" i="4"/>
  <c r="N1558" i="4" s="1"/>
  <c r="L1598" i="4"/>
  <c r="M1598" i="4" s="1"/>
  <c r="L1215" i="4"/>
  <c r="M1215" i="4" s="1"/>
  <c r="L1140" i="4"/>
  <c r="L890" i="4"/>
  <c r="M890" i="4" s="1"/>
  <c r="L917" i="4"/>
  <c r="N917" i="4" s="1"/>
  <c r="L390" i="4"/>
  <c r="N390" i="4" s="1"/>
  <c r="L828" i="4"/>
  <c r="N828" i="4" s="1"/>
  <c r="L234" i="4"/>
  <c r="N234" i="4" s="1"/>
  <c r="L852" i="4"/>
  <c r="M852" i="4" s="1"/>
  <c r="L1247" i="4"/>
  <c r="L228" i="4"/>
  <c r="N228" i="4" s="1"/>
  <c r="L1470" i="4"/>
  <c r="L1568" i="4"/>
  <c r="L548" i="4"/>
  <c r="L262" i="4"/>
  <c r="N262" i="4" s="1"/>
  <c r="L1143" i="4"/>
  <c r="L894" i="4"/>
  <c r="L500" i="4"/>
  <c r="L1086" i="4"/>
  <c r="N1086" i="4" s="1"/>
  <c r="L575" i="4"/>
  <c r="M575" i="4" s="1"/>
  <c r="L795" i="4"/>
  <c r="N795" i="4" s="1"/>
  <c r="L395" i="4"/>
  <c r="L209" i="4"/>
  <c r="L1082" i="4"/>
  <c r="L983" i="4"/>
  <c r="M983" i="4" s="1"/>
  <c r="L850" i="4"/>
  <c r="N850" i="4" s="1"/>
  <c r="L349" i="4"/>
  <c r="L1438" i="4"/>
  <c r="N1438" i="4" s="1"/>
  <c r="L406" i="4"/>
  <c r="L856" i="4"/>
  <c r="L1032" i="4"/>
  <c r="L1622" i="4"/>
  <c r="M1622" i="4" s="1"/>
  <c r="L529" i="4"/>
  <c r="N529" i="4" s="1"/>
  <c r="L411" i="4"/>
  <c r="L521" i="4"/>
  <c r="L1320" i="4"/>
  <c r="L481" i="4"/>
  <c r="M481" i="4" s="1"/>
  <c r="L285" i="4"/>
  <c r="N285" i="4" s="1"/>
  <c r="L1114" i="4"/>
  <c r="N742" i="4"/>
  <c r="L107" i="4"/>
  <c r="N107" i="4" s="1"/>
  <c r="L305" i="4"/>
  <c r="N305" i="4" s="1"/>
  <c r="L1211" i="4"/>
  <c r="L328" i="4"/>
  <c r="N328" i="4" s="1"/>
  <c r="L111" i="4"/>
  <c r="N111" i="4" s="1"/>
  <c r="L1531" i="4"/>
  <c r="L778" i="4"/>
  <c r="L31" i="4"/>
  <c r="N31" i="4" s="1"/>
  <c r="L1559" i="4"/>
  <c r="L749" i="4"/>
  <c r="L1311" i="4"/>
  <c r="L1221" i="4"/>
  <c r="N1221" i="4" s="1"/>
  <c r="L629" i="4"/>
  <c r="N629" i="4" s="1"/>
  <c r="L789" i="4"/>
  <c r="M789" i="4" s="1"/>
  <c r="L897" i="4"/>
  <c r="L582" i="4"/>
  <c r="L667" i="4"/>
  <c r="M667" i="4" s="1"/>
  <c r="L1148" i="4"/>
  <c r="M1148" i="4" s="1"/>
  <c r="L616" i="4"/>
  <c r="L1369" i="4"/>
  <c r="M1369" i="4" s="1"/>
  <c r="L382" i="4"/>
  <c r="M382" i="4" s="1"/>
  <c r="L990" i="4"/>
  <c r="N990" i="4" s="1"/>
  <c r="L535" i="4"/>
  <c r="L1166" i="4"/>
  <c r="M1166" i="4" s="1"/>
  <c r="L1545" i="4"/>
  <c r="M1545" i="4" s="1"/>
  <c r="L1445" i="4"/>
  <c r="N1445" i="4" s="1"/>
  <c r="L1011" i="4"/>
  <c r="L131" i="4"/>
  <c r="N131" i="4" s="1"/>
  <c r="L718" i="4"/>
  <c r="N718" i="4" s="1"/>
  <c r="L1277" i="4"/>
  <c r="M1277" i="4" s="1"/>
  <c r="L621" i="4"/>
  <c r="L152" i="4"/>
  <c r="N152" i="4" s="1"/>
  <c r="L475" i="4"/>
  <c r="N475" i="4" s="1"/>
  <c r="L474" i="4"/>
  <c r="L1399" i="4"/>
  <c r="L190" i="4"/>
  <c r="N190" i="4" s="1"/>
  <c r="L1497" i="4"/>
  <c r="L782" i="4"/>
  <c r="N782" i="4" s="1"/>
  <c r="L952" i="4"/>
  <c r="M952" i="4" s="1"/>
  <c r="L1426" i="4"/>
  <c r="N1426" i="4" s="1"/>
  <c r="L1092" i="4"/>
  <c r="L1284" i="4"/>
  <c r="L635" i="4"/>
  <c r="L1222" i="4"/>
  <c r="N1222" i="4" s="1"/>
  <c r="L1541" i="4"/>
  <c r="M1541" i="4" s="1"/>
  <c r="L1318" i="4"/>
  <c r="L929" i="4"/>
  <c r="L1529" i="4"/>
  <c r="L844" i="4"/>
  <c r="N844" i="4" s="1"/>
  <c r="L1048" i="4"/>
  <c r="L1244" i="4"/>
  <c r="L892" i="4"/>
  <c r="L1083" i="4"/>
  <c r="L1465" i="4"/>
  <c r="I954" i="4"/>
  <c r="L954" i="4"/>
  <c r="I974" i="4"/>
  <c r="L974" i="4"/>
  <c r="I1226" i="4"/>
  <c r="L1226" i="4"/>
  <c r="I1552" i="4"/>
  <c r="L1552" i="4"/>
  <c r="I123" i="4"/>
  <c r="L123" i="4"/>
  <c r="I273" i="4"/>
  <c r="L273" i="4"/>
  <c r="I1525" i="4"/>
  <c r="L1525" i="4"/>
  <c r="I1450" i="4"/>
  <c r="L1450" i="4"/>
  <c r="I979" i="4"/>
  <c r="L979" i="4"/>
  <c r="I980" i="4"/>
  <c r="L980" i="4"/>
  <c r="I804" i="4"/>
  <c r="L804" i="4"/>
  <c r="L1231" i="4"/>
  <c r="N1231" i="4" s="1"/>
  <c r="L450" i="4"/>
  <c r="L319" i="4"/>
  <c r="N319" i="4" s="1"/>
  <c r="L1018" i="4"/>
  <c r="N1018" i="4" s="1"/>
  <c r="L528" i="4"/>
  <c r="M528" i="4" s="1"/>
  <c r="L1029" i="4"/>
  <c r="N1029" i="4" s="1"/>
  <c r="L179" i="4"/>
  <c r="N179" i="4" s="1"/>
  <c r="L664" i="4"/>
  <c r="N664" i="4" s="1"/>
  <c r="L648" i="4"/>
  <c r="N648" i="4" s="1"/>
  <c r="L38" i="4"/>
  <c r="L1392" i="4"/>
  <c r="L647" i="4"/>
  <c r="L576" i="4"/>
  <c r="L128" i="4"/>
  <c r="N128" i="4" s="1"/>
  <c r="L317" i="4"/>
  <c r="M317" i="4" s="1"/>
  <c r="L1401" i="4"/>
  <c r="L164" i="4"/>
  <c r="N164" i="4" s="1"/>
  <c r="L1592" i="4"/>
  <c r="M1592" i="4" s="1"/>
  <c r="L115" i="4"/>
  <c r="L701" i="4"/>
  <c r="N701" i="4" s="1"/>
  <c r="L788" i="4"/>
  <c r="M788" i="4" s="1"/>
  <c r="L327" i="4"/>
  <c r="L341" i="4"/>
  <c r="N341" i="4" s="1"/>
  <c r="L362" i="4"/>
  <c r="L367" i="4"/>
  <c r="N367" i="4" s="1"/>
  <c r="L1331" i="4"/>
  <c r="N1331" i="4" s="1"/>
  <c r="L989" i="4"/>
  <c r="N989" i="4" s="1"/>
  <c r="L356" i="4"/>
  <c r="N356" i="4" s="1"/>
  <c r="L464" i="4"/>
  <c r="L518" i="4"/>
  <c r="N518" i="4" s="1"/>
  <c r="L1351" i="4"/>
  <c r="N1351" i="4" s="1"/>
  <c r="L1471" i="4"/>
  <c r="N1471" i="4" s="1"/>
  <c r="L1385" i="4"/>
  <c r="N1385" i="4" s="1"/>
  <c r="L1381" i="4"/>
  <c r="L1368" i="4"/>
  <c r="L54" i="4"/>
  <c r="N54" i="4" s="1"/>
  <c r="L1271" i="4"/>
  <c r="L524" i="4"/>
  <c r="M524" i="4" s="1"/>
  <c r="L454" i="4"/>
  <c r="L1444" i="4"/>
  <c r="L921" i="4"/>
  <c r="L1476" i="4"/>
  <c r="N1476" i="4" s="1"/>
  <c r="L691" i="4"/>
  <c r="N691" i="4" s="1"/>
  <c r="L1131" i="4"/>
  <c r="L1229" i="4"/>
  <c r="M1229" i="4" s="1"/>
  <c r="L1494" i="4"/>
  <c r="N1494" i="4" s="1"/>
  <c r="L1490" i="4"/>
  <c r="N1490" i="4" s="1"/>
  <c r="L777" i="4"/>
  <c r="N777" i="4" s="1"/>
  <c r="L771" i="4"/>
  <c r="L1164" i="4"/>
  <c r="N1164" i="4" s="1"/>
  <c r="L102" i="4"/>
  <c r="N102" i="4" s="1"/>
  <c r="L1606" i="4"/>
  <c r="M1606" i="4" s="1"/>
  <c r="L1377" i="4"/>
  <c r="L811" i="4"/>
  <c r="M811" i="4" s="1"/>
  <c r="L420" i="4"/>
  <c r="L946" i="4"/>
  <c r="N946" i="4" s="1"/>
  <c r="L220" i="4"/>
  <c r="N220" i="4" s="1"/>
  <c r="L879" i="4"/>
  <c r="M879" i="4" s="1"/>
  <c r="L499" i="4"/>
  <c r="M499" i="4" s="1"/>
  <c r="L1343" i="4"/>
  <c r="L408" i="4"/>
  <c r="N408" i="4" s="1"/>
  <c r="L823" i="4"/>
  <c r="M823" i="4" s="1"/>
  <c r="L1214" i="4"/>
  <c r="N1214" i="4" s="1"/>
  <c r="L213" i="4"/>
  <c r="M213" i="4" s="1"/>
  <c r="L187" i="4"/>
  <c r="L445" i="4"/>
  <c r="L565" i="4"/>
  <c r="M565" i="4" s="1"/>
  <c r="L429" i="4"/>
  <c r="N429" i="4" s="1"/>
  <c r="L679" i="4"/>
  <c r="M679" i="4" s="1"/>
  <c r="L993" i="4"/>
  <c r="N993" i="4" s="1"/>
  <c r="L182" i="4"/>
  <c r="M182" i="4" s="1"/>
  <c r="L1566" i="4"/>
  <c r="M1566" i="4" s="1"/>
  <c r="L1019" i="4"/>
  <c r="N1019" i="4" s="1"/>
  <c r="L1498" i="4"/>
  <c r="N1498" i="4" s="1"/>
  <c r="L374" i="4"/>
  <c r="M374" i="4" s="1"/>
  <c r="L1070" i="4"/>
  <c r="M1070" i="4" s="1"/>
  <c r="L515" i="4"/>
  <c r="M515" i="4" s="1"/>
  <c r="L1289" i="4"/>
  <c r="L39" i="4"/>
  <c r="N39" i="4" s="1"/>
  <c r="I232" i="4"/>
  <c r="L232" i="4"/>
  <c r="L930" i="4"/>
  <c r="L1035" i="4"/>
  <c r="L960" i="4"/>
  <c r="M960" i="4" s="1"/>
  <c r="L724" i="4"/>
  <c r="N724" i="4" s="1"/>
  <c r="L1543" i="4"/>
  <c r="M1543" i="4" s="1"/>
  <c r="L1507" i="4"/>
  <c r="M1507" i="4" s="1"/>
  <c r="L986" i="4"/>
  <c r="L1269" i="4"/>
  <c r="L1079" i="4"/>
  <c r="N1079" i="4" s="1"/>
  <c r="L622" i="4"/>
  <c r="L700" i="4"/>
  <c r="L87" i="4"/>
  <c r="N87" i="4" s="1"/>
  <c r="L35" i="4"/>
  <c r="L1101" i="4"/>
  <c r="N1101" i="4" s="1"/>
  <c r="L1075" i="4"/>
  <c r="N1075" i="4" s="1"/>
  <c r="L490" i="4"/>
  <c r="M490" i="4" s="1"/>
  <c r="L1281" i="4"/>
  <c r="L904" i="4"/>
  <c r="L1585" i="4"/>
  <c r="M1585" i="4" s="1"/>
  <c r="L1542" i="4"/>
  <c r="N1542" i="4" s="1"/>
  <c r="L199" i="4"/>
  <c r="L1574" i="4"/>
  <c r="M1574" i="4" s="1"/>
  <c r="L466" i="4"/>
  <c r="M466" i="4" s="1"/>
  <c r="L396" i="4"/>
  <c r="L1203" i="4"/>
  <c r="L226" i="4"/>
  <c r="M226" i="4" s="1"/>
  <c r="L1474" i="4"/>
  <c r="M1474" i="4" s="1"/>
  <c r="L332" i="4"/>
  <c r="N332" i="4" s="1"/>
  <c r="L360" i="4"/>
  <c r="L624" i="4"/>
  <c r="L1270" i="4"/>
  <c r="N1270" i="4" s="1"/>
  <c r="L659" i="4"/>
  <c r="M659" i="4" s="1"/>
  <c r="L978" i="4"/>
  <c r="L859" i="4"/>
  <c r="M859" i="4" s="1"/>
  <c r="L61" i="4"/>
  <c r="L762" i="4"/>
  <c r="M762" i="4" s="1"/>
  <c r="L949" i="4"/>
  <c r="M949" i="4" s="1"/>
  <c r="L723" i="4"/>
  <c r="M723" i="4" s="1"/>
  <c r="L612" i="4"/>
  <c r="N612" i="4" s="1"/>
  <c r="L1428" i="4"/>
  <c r="N1428" i="4" s="1"/>
  <c r="L146" i="4"/>
  <c r="M146" i="4" s="1"/>
  <c r="L1159" i="4"/>
  <c r="M1159" i="4" s="1"/>
  <c r="L144" i="4"/>
  <c r="M144" i="4" s="1"/>
  <c r="L1077" i="4"/>
  <c r="M1077" i="4" s="1"/>
  <c r="L545" i="4"/>
  <c r="M545" i="4" s="1"/>
  <c r="L53" i="4"/>
  <c r="N53" i="4" s="1"/>
  <c r="L1334" i="4"/>
  <c r="L457" i="4"/>
  <c r="L726" i="4"/>
  <c r="N726" i="4" s="1"/>
  <c r="L685" i="4"/>
  <c r="M685" i="4" s="1"/>
  <c r="L417" i="4"/>
  <c r="N417" i="4" s="1"/>
  <c r="L58" i="4"/>
  <c r="M58" i="4" s="1"/>
  <c r="L1398" i="4"/>
  <c r="N1398" i="4" s="1"/>
  <c r="L1006" i="4"/>
  <c r="L627" i="4"/>
  <c r="N627" i="4" s="1"/>
  <c r="L236" i="4"/>
  <c r="N236" i="4" s="1"/>
  <c r="L668" i="4"/>
  <c r="L46" i="4"/>
  <c r="M46" i="4" s="1"/>
  <c r="L1553" i="4"/>
  <c r="L1064" i="4"/>
  <c r="M1064" i="4" s="1"/>
  <c r="L520" i="4"/>
  <c r="N520" i="4" s="1"/>
  <c r="L1514" i="4"/>
  <c r="N1514" i="4" s="1"/>
  <c r="L1093" i="4"/>
  <c r="N1093" i="4" s="1"/>
  <c r="L351" i="4"/>
  <c r="M351" i="4" s="1"/>
  <c r="L614" i="4"/>
  <c r="L1512" i="4"/>
  <c r="M1512" i="4" s="1"/>
  <c r="L1402" i="4"/>
  <c r="M1402" i="4" s="1"/>
  <c r="L1248" i="4"/>
  <c r="L1378" i="4"/>
  <c r="M1378" i="4" s="1"/>
  <c r="L1353" i="4"/>
  <c r="N1353" i="4" s="1"/>
  <c r="L291" i="4"/>
  <c r="L1526" i="4"/>
  <c r="N1526" i="4" s="1"/>
  <c r="L57" i="4"/>
  <c r="N57" i="4" s="1"/>
  <c r="I1596" i="4"/>
  <c r="L1596" i="4"/>
  <c r="I649" i="4"/>
  <c r="L649" i="4"/>
  <c r="I1296" i="4"/>
  <c r="L1296" i="4"/>
  <c r="I419" i="4"/>
  <c r="L419" i="4"/>
  <c r="I138" i="4"/>
  <c r="L138" i="4"/>
  <c r="I270" i="4"/>
  <c r="L270" i="4"/>
  <c r="I400" i="4"/>
  <c r="L400" i="4"/>
  <c r="I530" i="4"/>
  <c r="L530" i="4"/>
  <c r="I250" i="4"/>
  <c r="L250" i="4"/>
  <c r="I1578" i="4"/>
  <c r="L1578" i="4"/>
  <c r="I1223" i="4"/>
  <c r="L1223" i="4"/>
  <c r="L402" i="4"/>
  <c r="N402" i="4" s="1"/>
  <c r="L52" i="4"/>
  <c r="N52" i="4" s="1"/>
  <c r="L1303" i="4"/>
  <c r="N1303" i="4" s="1"/>
  <c r="L1388" i="4"/>
  <c r="N1388" i="4" s="1"/>
  <c r="L427" i="4"/>
  <c r="L235" i="4"/>
  <c r="N235" i="4" s="1"/>
  <c r="L1425" i="4"/>
  <c r="L1593" i="4"/>
  <c r="I969" i="4"/>
  <c r="L969" i="4"/>
  <c r="I650" i="4"/>
  <c r="L650" i="4"/>
  <c r="I1373" i="4"/>
  <c r="L1373" i="4"/>
  <c r="L869" i="4"/>
  <c r="L559" i="4"/>
  <c r="L1298" i="4"/>
  <c r="N1298" i="4" s="1"/>
  <c r="L508" i="4"/>
  <c r="M508" i="4" s="1"/>
  <c r="L774" i="4"/>
  <c r="M774" i="4" s="1"/>
  <c r="L333" i="4"/>
  <c r="N333" i="4" s="1"/>
  <c r="I543" i="4"/>
  <c r="L543" i="4"/>
  <c r="I1456" i="4"/>
  <c r="L1456" i="4"/>
  <c r="I1073" i="4"/>
  <c r="L1073" i="4"/>
  <c r="I1245" i="4"/>
  <c r="L1245" i="4"/>
  <c r="I1167" i="4"/>
  <c r="L1167" i="4"/>
  <c r="L1317" i="4"/>
  <c r="L309" i="4"/>
  <c r="N309" i="4" s="1"/>
  <c r="L1128" i="4"/>
  <c r="N1128" i="4" s="1"/>
  <c r="L653" i="4"/>
  <c r="N653" i="4" s="1"/>
  <c r="L660" i="4"/>
  <c r="N660" i="4" s="1"/>
  <c r="L1506" i="4"/>
  <c r="N1506" i="4" s="1"/>
  <c r="L230" i="4"/>
  <c r="M230" i="4" s="1"/>
  <c r="L359" i="4"/>
  <c r="L1156" i="4"/>
  <c r="M1156" i="4" s="1"/>
  <c r="L1477" i="4"/>
  <c r="L1293" i="4"/>
  <c r="N1293" i="4" s="1"/>
  <c r="L67" i="4"/>
  <c r="L381" i="4"/>
  <c r="N381" i="4" s="1"/>
  <c r="L253" i="4"/>
  <c r="M253" i="4" s="1"/>
  <c r="L1237" i="4"/>
  <c r="L708" i="4"/>
  <c r="M708" i="4" s="1"/>
  <c r="L1087" i="4"/>
  <c r="M1087" i="4" s="1"/>
  <c r="L695" i="4"/>
  <c r="N695" i="4" s="1"/>
  <c r="L169" i="4"/>
  <c r="L801" i="4"/>
  <c r="M801" i="4" s="1"/>
  <c r="L961" i="4"/>
  <c r="N961" i="4" s="1"/>
  <c r="L1610" i="4"/>
  <c r="M1610" i="4" s="1"/>
  <c r="L1602" i="4"/>
  <c r="L1217" i="4"/>
  <c r="M1217" i="4" s="1"/>
  <c r="L750" i="4"/>
  <c r="N750" i="4" s="1"/>
  <c r="L1431" i="4"/>
  <c r="N1431" i="4" s="1"/>
  <c r="L96" i="4"/>
  <c r="M96" i="4" s="1"/>
  <c r="L19" i="4"/>
  <c r="L1058" i="4"/>
  <c r="M1058" i="4" s="1"/>
  <c r="L885" i="4"/>
  <c r="M885" i="4" s="1"/>
  <c r="L368" i="4"/>
  <c r="M368" i="4" s="1"/>
  <c r="L617" i="4"/>
  <c r="M617" i="4" s="1"/>
  <c r="L50" i="4"/>
  <c r="L1544" i="4"/>
  <c r="N1544" i="4" s="1"/>
  <c r="L308" i="4"/>
  <c r="N308" i="4" s="1"/>
  <c r="L1121" i="4"/>
  <c r="M1121" i="4" s="1"/>
  <c r="L753" i="4"/>
  <c r="N753" i="4" s="1"/>
  <c r="L1309" i="4"/>
  <c r="M1309" i="4" s="1"/>
  <c r="L433" i="4"/>
  <c r="M433" i="4" s="1"/>
  <c r="L600" i="4"/>
  <c r="N600" i="4" s="1"/>
  <c r="L180" i="4"/>
  <c r="L26" i="4"/>
  <c r="N26" i="4" s="1"/>
  <c r="L981" i="4"/>
  <c r="L1183" i="4"/>
  <c r="L1564" i="4"/>
  <c r="N1564" i="4" s="1"/>
  <c r="L1069" i="4"/>
  <c r="M1069" i="4" s="1"/>
  <c r="L732" i="4"/>
  <c r="L438" i="4"/>
  <c r="M438" i="4" s="1"/>
  <c r="L224" i="4"/>
  <c r="L1153" i="4"/>
  <c r="L489" i="4"/>
  <c r="N489" i="4" s="1"/>
  <c r="L74" i="4"/>
  <c r="L603" i="4"/>
  <c r="M603" i="4" s="1"/>
  <c r="L167" i="4"/>
  <c r="M167" i="4" s="1"/>
  <c r="L1172" i="4"/>
  <c r="M1172" i="4" s="1"/>
  <c r="L326" i="4"/>
  <c r="N326" i="4" s="1"/>
  <c r="L1122" i="4"/>
  <c r="L191" i="4"/>
  <c r="L1007" i="4"/>
  <c r="L721" i="4"/>
  <c r="L1322" i="4"/>
  <c r="L765" i="4"/>
  <c r="N765" i="4" s="1"/>
  <c r="L276" i="4"/>
  <c r="M276" i="4" s="1"/>
  <c r="L1618" i="4"/>
  <c r="N1618" i="4" s="1"/>
  <c r="L1266" i="4"/>
  <c r="N1266" i="4" s="1"/>
  <c r="L827" i="4"/>
  <c r="L820" i="4"/>
  <c r="N820" i="4" s="1"/>
  <c r="L284" i="4"/>
  <c r="N284" i="4" s="1"/>
  <c r="L1250" i="4"/>
  <c r="L1043" i="4"/>
  <c r="M1043" i="4" s="1"/>
  <c r="L292" i="4"/>
  <c r="L432" i="4"/>
  <c r="L606" i="4"/>
  <c r="L1337" i="4"/>
  <c r="N1337" i="4" s="1"/>
  <c r="L1463" i="4"/>
  <c r="L121" i="4"/>
  <c r="N121" i="4" s="1"/>
  <c r="I1625" i="4"/>
  <c r="L1625" i="4"/>
  <c r="I991" i="4"/>
  <c r="L991" i="4"/>
  <c r="I654" i="4"/>
  <c r="L654" i="4"/>
  <c r="I791" i="4"/>
  <c r="L791" i="4"/>
  <c r="I1173" i="4"/>
  <c r="L1173" i="4"/>
  <c r="I1511" i="4"/>
  <c r="L1511" i="4"/>
  <c r="I1461" i="4"/>
  <c r="L1461" i="4"/>
  <c r="I1486" i="4"/>
  <c r="L1486" i="4"/>
  <c r="I611" i="4"/>
  <c r="L611" i="4"/>
  <c r="I9" i="4"/>
  <c r="L9" i="4"/>
  <c r="I1023" i="4"/>
  <c r="L1023" i="4"/>
  <c r="I1418" i="4"/>
  <c r="L1418" i="4"/>
  <c r="I1510" i="4"/>
  <c r="L1510" i="4"/>
  <c r="I290" i="4"/>
  <c r="L290" i="4"/>
  <c r="I1074" i="4"/>
  <c r="L1074" i="4"/>
  <c r="L184" i="4"/>
  <c r="M184" i="4" s="1"/>
  <c r="L876" i="4"/>
  <c r="M876" i="4" s="1"/>
  <c r="L1095" i="4"/>
  <c r="M1095" i="4" s="1"/>
  <c r="L1198" i="4"/>
  <c r="N1198" i="4" s="1"/>
  <c r="L1604" i="4"/>
  <c r="L1570" i="4"/>
  <c r="I423" i="4"/>
  <c r="L423" i="4"/>
  <c r="I1579" i="4"/>
  <c r="L1579" i="4"/>
  <c r="L1533" i="4"/>
  <c r="N1533" i="4" s="1"/>
  <c r="L288" i="4"/>
  <c r="N288" i="4" s="1"/>
  <c r="L1204" i="4"/>
  <c r="L385" i="4"/>
  <c r="N385" i="4" s="1"/>
  <c r="L1016" i="4"/>
  <c r="L221" i="4"/>
  <c r="L155" i="4"/>
  <c r="N155" i="4" s="1"/>
  <c r="L43" i="4"/>
  <c r="L1045" i="4"/>
  <c r="M1045" i="4" s="1"/>
  <c r="L1051" i="4"/>
  <c r="M1051" i="4" s="1"/>
  <c r="L688" i="4"/>
  <c r="L157" i="4"/>
  <c r="N157" i="4" s="1"/>
  <c r="L697" i="4"/>
  <c r="N697" i="4" s="1"/>
  <c r="L926" i="4"/>
  <c r="M926" i="4" s="1"/>
  <c r="L506" i="4"/>
  <c r="M506" i="4" s="1"/>
  <c r="L1112" i="4"/>
  <c r="M1112" i="4" s="1"/>
  <c r="L92" i="4"/>
  <c r="N92" i="4" s="1"/>
  <c r="L36" i="4"/>
  <c r="L12" i="4"/>
  <c r="N12" i="4" s="1"/>
  <c r="L745" i="4"/>
  <c r="M745" i="4" s="1"/>
  <c r="L1161" i="4"/>
  <c r="N1161" i="4" s="1"/>
  <c r="L763" i="4"/>
  <c r="N763" i="4" s="1"/>
  <c r="L436" i="4"/>
  <c r="L1472" i="4"/>
  <c r="N1472" i="4" s="1"/>
  <c r="L219" i="4"/>
  <c r="N219" i="4" s="1"/>
  <c r="L95" i="4"/>
  <c r="N95" i="4" s="1"/>
  <c r="L398" i="4"/>
  <c r="N398" i="4" s="1"/>
  <c r="L1106" i="4"/>
  <c r="L1005" i="4"/>
  <c r="L760" i="4"/>
  <c r="N760" i="4" s="1"/>
  <c r="L728" i="4"/>
  <c r="L1253" i="4"/>
  <c r="M1253" i="4" s="1"/>
  <c r="L198" i="4"/>
  <c r="N198" i="4" s="1"/>
  <c r="L1488" i="4"/>
  <c r="L919" i="4"/>
  <c r="M919" i="4" s="1"/>
  <c r="L526" i="4"/>
  <c r="L1033" i="4"/>
  <c r="N1033" i="4" s="1"/>
  <c r="L1327" i="4"/>
  <c r="L911" i="4"/>
  <c r="L1417" i="4"/>
  <c r="M1417" i="4" s="1"/>
  <c r="L279" i="4"/>
  <c r="M279" i="4" s="1"/>
  <c r="L1344" i="4"/>
  <c r="L216" i="4"/>
  <c r="N216" i="4" s="1"/>
  <c r="L895" i="4"/>
  <c r="L699" i="4"/>
  <c r="M699" i="4" s="1"/>
  <c r="L1536" i="4"/>
  <c r="L628" i="4"/>
  <c r="N628" i="4" s="1"/>
  <c r="L824" i="4"/>
  <c r="M824" i="4" s="1"/>
  <c r="L1274" i="4"/>
  <c r="M1274" i="4" s="1"/>
  <c r="L242" i="4"/>
  <c r="M242" i="4" s="1"/>
  <c r="L478" i="4"/>
  <c r="M478" i="4" s="1"/>
  <c r="L13" i="4"/>
  <c r="L1107" i="4"/>
  <c r="L222" i="4"/>
  <c r="L1276" i="4"/>
  <c r="L816" i="4"/>
  <c r="N816" i="4" s="1"/>
  <c r="L1614" i="4"/>
  <c r="M1614" i="4" s="1"/>
  <c r="L65" i="4"/>
  <c r="L1295" i="4"/>
  <c r="N1295" i="4" s="1"/>
  <c r="L1323" i="4"/>
  <c r="L335" i="4"/>
  <c r="N335" i="4" s="1"/>
  <c r="L136" i="4"/>
  <c r="N136" i="4" s="1"/>
  <c r="L966" i="4"/>
  <c r="L1396" i="4"/>
  <c r="M1396" i="4" s="1"/>
  <c r="L1382" i="4"/>
  <c r="M1382" i="4" s="1"/>
  <c r="L997" i="4"/>
  <c r="M997" i="4" s="1"/>
  <c r="L1307" i="4"/>
  <c r="M1307" i="4" s="1"/>
  <c r="L1509" i="4"/>
  <c r="M1509" i="4" s="1"/>
  <c r="L537" i="4"/>
  <c r="N537" i="4" s="1"/>
  <c r="L994" i="4"/>
  <c r="N994" i="4" s="1"/>
  <c r="L25" i="4"/>
  <c r="N25" i="4" s="1"/>
  <c r="L168" i="4"/>
  <c r="I751" i="4"/>
  <c r="L751" i="4"/>
  <c r="I1404" i="4"/>
  <c r="L1404" i="4"/>
  <c r="I1104" i="4"/>
  <c r="L1104" i="4"/>
  <c r="I1349" i="4"/>
  <c r="L1349" i="4"/>
  <c r="I829" i="4"/>
  <c r="L829" i="4"/>
  <c r="I798" i="4"/>
  <c r="L798" i="4"/>
  <c r="I1605" i="4"/>
  <c r="L1605" i="4"/>
  <c r="I469" i="4"/>
  <c r="L469" i="4"/>
  <c r="I903" i="4"/>
  <c r="L903" i="4"/>
  <c r="I976" i="4"/>
  <c r="L976" i="4"/>
  <c r="I1600" i="4"/>
  <c r="L1600" i="4"/>
  <c r="I1393" i="4"/>
  <c r="L1393" i="4"/>
  <c r="I316" i="4"/>
  <c r="L316" i="4"/>
  <c r="I1225" i="4"/>
  <c r="L1225" i="4"/>
  <c r="I875" i="4"/>
  <c r="L875" i="4"/>
  <c r="L108" i="4"/>
  <c r="N108" i="4" s="1"/>
  <c r="L1329" i="4"/>
  <c r="M1329" i="4" s="1"/>
  <c r="L1519" i="4"/>
  <c r="L544" i="4"/>
  <c r="I793" i="4"/>
  <c r="L793" i="4"/>
  <c r="I59" i="4"/>
  <c r="L59" i="4"/>
  <c r="I549" i="4"/>
  <c r="L549" i="4"/>
  <c r="I1515" i="4"/>
  <c r="L1515" i="4"/>
  <c r="I194" i="4"/>
  <c r="L194" i="4"/>
  <c r="L780" i="4"/>
  <c r="N780" i="4" s="1"/>
  <c r="L1571" i="4"/>
  <c r="L1335" i="4"/>
  <c r="M1335" i="4" s="1"/>
  <c r="L1492" i="4"/>
  <c r="M1492" i="4" s="1"/>
  <c r="L1118" i="4"/>
  <c r="L354" i="4"/>
  <c r="L45" i="4"/>
  <c r="L1535" i="4"/>
  <c r="M1535" i="4" s="1"/>
  <c r="L313" i="4"/>
  <c r="L225" i="4"/>
  <c r="N225" i="4" s="1"/>
  <c r="M1655" i="4"/>
  <c r="L670" i="4"/>
  <c r="L275" i="4"/>
  <c r="N275" i="4" s="1"/>
  <c r="L937" i="4"/>
  <c r="L1561" i="4"/>
  <c r="N1561" i="4" s="1"/>
  <c r="L1294" i="4"/>
  <c r="M1294" i="4" s="1"/>
  <c r="L604" i="4"/>
  <c r="N604" i="4" s="1"/>
  <c r="L610" i="4"/>
  <c r="N610" i="4" s="1"/>
  <c r="L608" i="4"/>
  <c r="N608" i="4" s="1"/>
  <c r="L817" i="4"/>
  <c r="L1599" i="4"/>
  <c r="N1599" i="4" s="1"/>
  <c r="L72" i="4"/>
  <c r="L1163" i="4"/>
  <c r="N1163" i="4" s="1"/>
  <c r="L251" i="4"/>
  <c r="L1056" i="4"/>
  <c r="L675" i="4"/>
  <c r="N675" i="4" s="1"/>
  <c r="L18" i="4"/>
  <c r="N18" i="4" s="1"/>
  <c r="L1150" i="4"/>
  <c r="L40" i="4"/>
  <c r="N40" i="4" s="1"/>
  <c r="L865" i="4"/>
  <c r="L1479" i="4"/>
  <c r="M1479" i="4" s="1"/>
  <c r="L166" i="4"/>
  <c r="L857" i="4"/>
  <c r="M857" i="4" s="1"/>
  <c r="L999" i="4"/>
  <c r="N999" i="4" s="1"/>
  <c r="L437" i="4"/>
  <c r="N437" i="4" s="1"/>
  <c r="L1430" i="4"/>
  <c r="N1430" i="4" s="1"/>
  <c r="L1049" i="4"/>
  <c r="N1049" i="4" s="1"/>
  <c r="L1078" i="4"/>
  <c r="L380" i="4"/>
  <c r="L1372" i="4"/>
  <c r="N1372" i="4" s="1"/>
  <c r="L1291" i="4"/>
  <c r="L1555" i="4"/>
  <c r="N1555" i="4" s="1"/>
  <c r="L1584" i="4"/>
  <c r="N1584" i="4" s="1"/>
  <c r="L1124" i="4"/>
  <c r="M1124" i="4" s="1"/>
  <c r="L346" i="4"/>
  <c r="M346" i="4" s="1"/>
  <c r="L487" i="4"/>
  <c r="M487" i="4" s="1"/>
  <c r="L177" i="4"/>
  <c r="M177" i="4" s="1"/>
  <c r="L1458" i="4"/>
  <c r="L1386" i="4"/>
  <c r="L514" i="4"/>
  <c r="L1342" i="4"/>
  <c r="M1342" i="4" s="1"/>
  <c r="L451" i="4"/>
  <c r="N451" i="4" s="1"/>
  <c r="L468" i="4"/>
  <c r="N468" i="4" s="1"/>
  <c r="L1301" i="4"/>
  <c r="N1301" i="4" s="1"/>
  <c r="L556" i="4"/>
  <c r="L453" i="4"/>
  <c r="N453" i="4" s="1"/>
  <c r="L569" i="4"/>
  <c r="M569" i="4" s="1"/>
  <c r="L85" i="4"/>
  <c r="L83" i="4"/>
  <c r="N83" i="4" s="1"/>
  <c r="L158" i="4"/>
  <c r="N158" i="4" s="1"/>
  <c r="L365" i="4"/>
  <c r="M365" i="4" s="1"/>
  <c r="L1315" i="4"/>
  <c r="L634" i="4"/>
  <c r="L1407" i="4"/>
  <c r="L678" i="4"/>
  <c r="L1185" i="4"/>
  <c r="M1185" i="4" s="1"/>
  <c r="L1534" i="4"/>
  <c r="M1534" i="4" s="1"/>
  <c r="L955" i="4"/>
  <c r="L383" i="4"/>
  <c r="N383" i="4" s="1"/>
  <c r="L864" i="4"/>
  <c r="L1617" i="4"/>
  <c r="M1617" i="4" s="1"/>
  <c r="L84" i="4"/>
  <c r="L315" i="4"/>
  <c r="N315" i="4" s="1"/>
  <c r="L644" i="4"/>
  <c r="N644" i="4" s="1"/>
  <c r="L988" i="4"/>
  <c r="N988" i="4" s="1"/>
  <c r="L1434" i="4"/>
  <c r="L802" i="4"/>
  <c r="M802" i="4" s="1"/>
  <c r="L1448" i="4"/>
  <c r="N1448" i="4" s="1"/>
  <c r="L1147" i="4"/>
  <c r="N1147" i="4" s="1"/>
  <c r="L1613" i="4"/>
  <c r="N1613" i="4" s="1"/>
  <c r="L104" i="4"/>
  <c r="L202" i="4"/>
  <c r="L99" i="4"/>
  <c r="N99" i="4" s="1"/>
  <c r="L64" i="4"/>
  <c r="L786" i="4"/>
  <c r="I1094" i="4"/>
  <c r="L1094" i="4"/>
  <c r="I1390" i="4"/>
  <c r="L1390" i="4"/>
  <c r="I872" i="4"/>
  <c r="L872" i="4"/>
  <c r="I938" i="4"/>
  <c r="L938" i="4"/>
  <c r="I415" i="4"/>
  <c r="L415" i="4"/>
  <c r="L175" i="4"/>
  <c r="M175" i="4" s="1"/>
  <c r="L113" i="4"/>
  <c r="N113" i="4" s="1"/>
  <c r="L172" i="4"/>
  <c r="M172" i="4" s="1"/>
  <c r="L129" i="4"/>
  <c r="M129" i="4" s="1"/>
  <c r="L150" i="4"/>
  <c r="M150" i="4" s="1"/>
  <c r="L68" i="4"/>
  <c r="M68" i="4" s="1"/>
  <c r="L8" i="4"/>
  <c r="N8" i="4" s="1"/>
  <c r="L178" i="4"/>
  <c r="N178" i="4" s="1"/>
  <c r="L29" i="4"/>
  <c r="L139" i="4"/>
  <c r="N139" i="4" s="1"/>
  <c r="L81" i="4"/>
  <c r="N81" i="4" s="1"/>
  <c r="L69" i="4"/>
  <c r="M69" i="4" s="1"/>
  <c r="L117" i="4"/>
  <c r="M117" i="4" s="1"/>
  <c r="L16" i="4"/>
  <c r="M16" i="4" s="1"/>
  <c r="L137" i="4"/>
  <c r="M137" i="4" s="1"/>
  <c r="E2214" i="4"/>
  <c r="L116" i="4"/>
  <c r="M116" i="4" s="1"/>
  <c r="L55" i="4"/>
  <c r="N55" i="4" s="1"/>
  <c r="M1742" i="4"/>
  <c r="M2030" i="4"/>
  <c r="M2162" i="4"/>
  <c r="M2143" i="4"/>
  <c r="N2137" i="4"/>
  <c r="N2032" i="4"/>
  <c r="M2032" i="4"/>
  <c r="N2084" i="4"/>
  <c r="M2084" i="4"/>
  <c r="N2101" i="4"/>
  <c r="M2101" i="4"/>
  <c r="N1715" i="4"/>
  <c r="N2040" i="4"/>
  <c r="M2040" i="4"/>
  <c r="N2057" i="4"/>
  <c r="M2057" i="4"/>
  <c r="N1935" i="4"/>
  <c r="M1935" i="4"/>
  <c r="M2123" i="4"/>
  <c r="N2045" i="4"/>
  <c r="M2045" i="4"/>
  <c r="N2117" i="4"/>
  <c r="M2117" i="4"/>
  <c r="N2176" i="4"/>
  <c r="M2176" i="4"/>
  <c r="N2181" i="4"/>
  <c r="M2181" i="4"/>
  <c r="N2104" i="4"/>
  <c r="M2104" i="4"/>
  <c r="M2105" i="4"/>
  <c r="N2105" i="4"/>
  <c r="N2013" i="4"/>
  <c r="M2013" i="4"/>
  <c r="N2111" i="4"/>
  <c r="M2111" i="4"/>
  <c r="M2048" i="4"/>
  <c r="N2136" i="4"/>
  <c r="M2136" i="4"/>
  <c r="M1982" i="4"/>
  <c r="N1982" i="4"/>
  <c r="N2142" i="4"/>
  <c r="M2142" i="4"/>
  <c r="M1978" i="4"/>
  <c r="N1978" i="4"/>
  <c r="M1989" i="4"/>
  <c r="M2085" i="4"/>
  <c r="N2085" i="4"/>
  <c r="N1667" i="4"/>
  <c r="M1856" i="4"/>
  <c r="N1856" i="4"/>
  <c r="M2033" i="4"/>
  <c r="M2047" i="4"/>
  <c r="N2047" i="4"/>
  <c r="M1941" i="4"/>
  <c r="N2077" i="4"/>
  <c r="M2077" i="4"/>
  <c r="N2056" i="4" l="1"/>
  <c r="N1816" i="4"/>
  <c r="M2099" i="4"/>
  <c r="N2062" i="4"/>
  <c r="N2138" i="4"/>
  <c r="M2168" i="4"/>
  <c r="M2164" i="4"/>
  <c r="N2070" i="4"/>
  <c r="N1848" i="4"/>
  <c r="M2052" i="4"/>
  <c r="N2095" i="4"/>
  <c r="M2187" i="4"/>
  <c r="N2165" i="4"/>
  <c r="N2114" i="4"/>
  <c r="M2005" i="4"/>
  <c r="N1990" i="4"/>
  <c r="M1691" i="4"/>
  <c r="N1801" i="4"/>
  <c r="M2063" i="4"/>
  <c r="M2135" i="4"/>
  <c r="M2037" i="4"/>
  <c r="N2087" i="4"/>
  <c r="N1992" i="4"/>
  <c r="M2107" i="4"/>
  <c r="M1953" i="4"/>
  <c r="N2002" i="4"/>
  <c r="M2012" i="4"/>
  <c r="N2155" i="4"/>
  <c r="N1994" i="4"/>
  <c r="M1981" i="4"/>
  <c r="N1897" i="4"/>
  <c r="N1986" i="4"/>
  <c r="N2145" i="4"/>
  <c r="M2172" i="4"/>
  <c r="N1954" i="4"/>
  <c r="M1661" i="4"/>
  <c r="M2152" i="4"/>
  <c r="N2086" i="4"/>
  <c r="N2039" i="4"/>
  <c r="M2121" i="4"/>
  <c r="N2185" i="4"/>
  <c r="M2129" i="4"/>
  <c r="N1988" i="4"/>
  <c r="M2024" i="4"/>
  <c r="N2089" i="4"/>
  <c r="M2046" i="4"/>
  <c r="M2034" i="4"/>
  <c r="N2139" i="4"/>
  <c r="M2075" i="4"/>
  <c r="M2125" i="4"/>
  <c r="M2140" i="4"/>
  <c r="M676" i="4"/>
  <c r="M2055" i="4"/>
  <c r="N2133" i="4"/>
  <c r="N2115" i="4"/>
  <c r="N2109" i="4"/>
  <c r="M2177" i="4"/>
  <c r="N1975" i="4"/>
  <c r="M1024" i="4"/>
  <c r="M2023" i="4"/>
  <c r="M2119" i="4"/>
  <c r="N1733" i="4"/>
  <c r="N2098" i="4"/>
  <c r="N2166" i="4"/>
  <c r="N1833" i="4"/>
  <c r="N1710" i="4"/>
  <c r="N2021" i="4"/>
  <c r="M2110" i="4"/>
  <c r="M2036" i="4"/>
  <c r="N1788" i="4"/>
  <c r="M2019" i="4"/>
  <c r="N1987" i="4"/>
  <c r="N2154" i="4"/>
  <c r="N2026" i="4"/>
  <c r="N1776" i="4"/>
  <c r="M2001" i="4"/>
  <c r="M1669" i="4"/>
  <c r="M355" i="4"/>
  <c r="N2093" i="4"/>
  <c r="N1764" i="4"/>
  <c r="N2066" i="4"/>
  <c r="M1945" i="4"/>
  <c r="M2171" i="4"/>
  <c r="M2141" i="4"/>
  <c r="M2118" i="4"/>
  <c r="M2081" i="4"/>
  <c r="N1949" i="4"/>
  <c r="M2029" i="4"/>
  <c r="M2131" i="4"/>
  <c r="M2043" i="4"/>
  <c r="M2008" i="4"/>
  <c r="M2059" i="4"/>
  <c r="N2068" i="4"/>
  <c r="M140" i="4"/>
  <c r="M1995" i="4"/>
  <c r="M1969" i="4"/>
  <c r="N1983" i="4"/>
  <c r="N2147" i="4"/>
  <c r="M2179" i="4"/>
  <c r="N2148" i="4"/>
  <c r="M2146" i="4"/>
  <c r="N2182" i="4"/>
  <c r="M183" i="4"/>
  <c r="N1885" i="4"/>
  <c r="M2058" i="4"/>
  <c r="N1985" i="4"/>
  <c r="N1785" i="4"/>
  <c r="N2051" i="4"/>
  <c r="M1724" i="4"/>
  <c r="N1643" i="4"/>
  <c r="N1877" i="4"/>
  <c r="N1974" i="4"/>
  <c r="M2174" i="4"/>
  <c r="M1717" i="4"/>
  <c r="N2009" i="4"/>
  <c r="M1998" i="4"/>
  <c r="N1838" i="4"/>
  <c r="M2124" i="4"/>
  <c r="M2041" i="4"/>
  <c r="M2159" i="4"/>
  <c r="M2163" i="4"/>
  <c r="M2132" i="4"/>
  <c r="M2003" i="4"/>
  <c r="N2190" i="4"/>
  <c r="M2160" i="4"/>
  <c r="N2078" i="4"/>
  <c r="N1808" i="4"/>
  <c r="M2103" i="4"/>
  <c r="N1752" i="4"/>
  <c r="M2096" i="4"/>
  <c r="N2011" i="4"/>
  <c r="N2061" i="4"/>
  <c r="M1915" i="4"/>
  <c r="N2120" i="4"/>
  <c r="N2128" i="4"/>
  <c r="M2071" i="4"/>
  <c r="M1672" i="4"/>
  <c r="N1758" i="4"/>
  <c r="N1867" i="4"/>
  <c r="M1873" i="4"/>
  <c r="M2025" i="4"/>
  <c r="M2169" i="4"/>
  <c r="M2183" i="4"/>
  <c r="M2054" i="4"/>
  <c r="M2149" i="4"/>
  <c r="N1991" i="4"/>
  <c r="N2112" i="4"/>
  <c r="M2188" i="4"/>
  <c r="M1665" i="4"/>
  <c r="N1970" i="4"/>
  <c r="M1895" i="4"/>
  <c r="M2144" i="4"/>
  <c r="N1866" i="4"/>
  <c r="M1038" i="4"/>
  <c r="M2067" i="4"/>
  <c r="M2076" i="4"/>
  <c r="M2091" i="4"/>
  <c r="M2006" i="4"/>
  <c r="N1777" i="4"/>
  <c r="N2015" i="4"/>
  <c r="N2186" i="4"/>
  <c r="M2100" i="4"/>
  <c r="M2035" i="4"/>
  <c r="N1996" i="4"/>
  <c r="N2014" i="4"/>
  <c r="M2050" i="4"/>
  <c r="N2000" i="4"/>
  <c r="N2157" i="4"/>
  <c r="M2097" i="4"/>
  <c r="M2178" i="4"/>
  <c r="M2180" i="4"/>
  <c r="N2031" i="4"/>
  <c r="N1347" i="4"/>
  <c r="M2020" i="4"/>
  <c r="M1997" i="4"/>
  <c r="M2158" i="4"/>
  <c r="M2156" i="4"/>
  <c r="M2184" i="4"/>
  <c r="N1770" i="4"/>
  <c r="N325" i="4"/>
  <c r="M6" i="4"/>
  <c r="L2214" i="4"/>
  <c r="L1" i="4" s="1"/>
  <c r="M2007" i="4"/>
  <c r="M1781" i="4"/>
  <c r="M1959" i="4"/>
  <c r="N2130" i="4"/>
  <c r="M2004" i="4"/>
  <c r="M2079" i="4"/>
  <c r="N2022" i="4"/>
  <c r="N2170" i="4"/>
  <c r="N1636" i="4"/>
  <c r="M2044" i="4"/>
  <c r="M2134" i="4"/>
  <c r="M1670" i="4"/>
  <c r="N2017" i="4"/>
  <c r="M1460" i="4"/>
  <c r="N1878" i="4"/>
  <c r="M2010" i="4"/>
  <c r="M1942" i="4"/>
  <c r="N1698" i="4"/>
  <c r="N2108" i="4"/>
  <c r="M286" i="4"/>
  <c r="N1634" i="4"/>
  <c r="N833" i="4"/>
  <c r="M1681" i="4"/>
  <c r="M2074" i="4"/>
  <c r="M2090" i="4"/>
  <c r="N1786" i="4"/>
  <c r="M2080" i="4"/>
  <c r="M1803" i="4"/>
  <c r="M1823" i="4"/>
  <c r="M1868" i="4"/>
  <c r="M2088" i="4"/>
  <c r="M567" i="4"/>
  <c r="N1843" i="4"/>
  <c r="M1542" i="4"/>
  <c r="M2065" i="4"/>
  <c r="M1732" i="4"/>
  <c r="N1862" i="4"/>
  <c r="M1999" i="4"/>
  <c r="M1778" i="4"/>
  <c r="N2113" i="4"/>
  <c r="N2042" i="4"/>
  <c r="N2153" i="4"/>
  <c r="M1782" i="4"/>
  <c r="N1964" i="4"/>
  <c r="M2173" i="4"/>
  <c r="M2106" i="4"/>
  <c r="N2094" i="4"/>
  <c r="N2126" i="4"/>
  <c r="M2189" i="4"/>
  <c r="N2083" i="4"/>
  <c r="M1958" i="4"/>
  <c r="M2102" i="4"/>
  <c r="M2092" i="4"/>
  <c r="N1967" i="4"/>
  <c r="M1984" i="4"/>
  <c r="N1806" i="4"/>
  <c r="N2028" i="4"/>
  <c r="M1825" i="4"/>
  <c r="M1255" i="4"/>
  <c r="N2027" i="4"/>
  <c r="N2127" i="4"/>
  <c r="N1780" i="4"/>
  <c r="M1834" i="4"/>
  <c r="M2038" i="4"/>
  <c r="M706" i="4"/>
  <c r="M1798" i="4"/>
  <c r="N1694" i="4"/>
  <c r="N2018" i="4"/>
  <c r="M1870" i="4"/>
  <c r="M2069" i="4"/>
  <c r="N1680" i="4"/>
  <c r="N2060" i="4"/>
  <c r="M585" i="4"/>
  <c r="M1367" i="4"/>
  <c r="M1955" i="4"/>
  <c r="N1761" i="4"/>
  <c r="N1755" i="4"/>
  <c r="M1631" i="4"/>
  <c r="M1635" i="4"/>
  <c r="M2064" i="4"/>
  <c r="M2082" i="4"/>
  <c r="M1889" i="4"/>
  <c r="M2175" i="4"/>
  <c r="N1900" i="4"/>
  <c r="M1883" i="4"/>
  <c r="M1815" i="4"/>
  <c r="M2053" i="4"/>
  <c r="N1976" i="4"/>
  <c r="M1947" i="4"/>
  <c r="M2161" i="4"/>
  <c r="M1993" i="4"/>
  <c r="N1098" i="4"/>
  <c r="N2151" i="4"/>
  <c r="M1855" i="4"/>
  <c r="M2016" i="4"/>
  <c r="M1903" i="4"/>
  <c r="M1884" i="4"/>
  <c r="M1972" i="4"/>
  <c r="M2191" i="4"/>
  <c r="N2191" i="4"/>
  <c r="N2197" i="4"/>
  <c r="M2197" i="4"/>
  <c r="N1730" i="4"/>
  <c r="N2205" i="4"/>
  <c r="M2205" i="4"/>
  <c r="M2192" i="4"/>
  <c r="N2192" i="4"/>
  <c r="M2210" i="4"/>
  <c r="N2210" i="4"/>
  <c r="N2209" i="4"/>
  <c r="M2209" i="4"/>
  <c r="N2198" i="4"/>
  <c r="M2198" i="4"/>
  <c r="M1901" i="4"/>
  <c r="N2201" i="4"/>
  <c r="M2201" i="4"/>
  <c r="M2212" i="4"/>
  <c r="N2212" i="4"/>
  <c r="N2196" i="4"/>
  <c r="M2196" i="4"/>
  <c r="M2203" i="4"/>
  <c r="N2203" i="4"/>
  <c r="M1744" i="4"/>
  <c r="M1360" i="4"/>
  <c r="N399" i="4"/>
  <c r="N1809" i="4"/>
  <c r="N1119" i="4"/>
  <c r="M1842" i="4"/>
  <c r="N1966" i="4"/>
  <c r="M1943" i="4"/>
  <c r="N1654" i="4"/>
  <c r="M1649" i="4"/>
  <c r="M561" i="4"/>
  <c r="M2167" i="4"/>
  <c r="M1688" i="4"/>
  <c r="M2207" i="4"/>
  <c r="N2207" i="4"/>
  <c r="M1702" i="4"/>
  <c r="N2122" i="4"/>
  <c r="N735" i="4"/>
  <c r="N1907" i="4"/>
  <c r="N1749" i="4"/>
  <c r="N1977" i="4"/>
  <c r="N1957" i="4"/>
  <c r="M1962" i="4"/>
  <c r="M345" i="4"/>
  <c r="M1811" i="4"/>
  <c r="N1822" i="4"/>
  <c r="N1632" i="4"/>
  <c r="M1690" i="4"/>
  <c r="M2195" i="4"/>
  <c r="N2195" i="4"/>
  <c r="N1727" i="4"/>
  <c r="N665" i="4"/>
  <c r="M1874" i="4"/>
  <c r="M1930" i="4"/>
  <c r="N1731" i="4"/>
  <c r="N2150" i="4"/>
  <c r="M2211" i="4"/>
  <c r="N2211" i="4"/>
  <c r="N2194" i="4"/>
  <c r="M2194" i="4"/>
  <c r="N2193" i="4"/>
  <c r="M2193" i="4"/>
  <c r="M2200" i="4"/>
  <c r="N2200" i="4"/>
  <c r="M1911" i="4"/>
  <c r="M719" i="4"/>
  <c r="M1793" i="4"/>
  <c r="M2199" i="4"/>
  <c r="N2199" i="4"/>
  <c r="N1660" i="4"/>
  <c r="N1065" i="4"/>
  <c r="M1979" i="4"/>
  <c r="N1859" i="4"/>
  <c r="N861" i="4"/>
  <c r="N6" i="4"/>
  <c r="M2202" i="4"/>
  <c r="N2202" i="4"/>
  <c r="N2204" i="4"/>
  <c r="M2204" i="4"/>
  <c r="N2206" i="4"/>
  <c r="M2206" i="4"/>
  <c r="M2208" i="4"/>
  <c r="N2208" i="4"/>
  <c r="M1595" i="4"/>
  <c r="M1783" i="4"/>
  <c r="M1729" i="4"/>
  <c r="M1819" i="4"/>
  <c r="N1768" i="4"/>
  <c r="N1835" i="4"/>
  <c r="M551" i="4"/>
  <c r="M1446" i="4"/>
  <c r="M631" i="4"/>
  <c r="N1189" i="4"/>
  <c r="M2072" i="4"/>
  <c r="M1826" i="4"/>
  <c r="M1503" i="4"/>
  <c r="M1658" i="4"/>
  <c r="M1641" i="4"/>
  <c r="M1909" i="4"/>
  <c r="M1865" i="4"/>
  <c r="N1913" i="4"/>
  <c r="M1946" i="4"/>
  <c r="M1890" i="4"/>
  <c r="M943" i="4"/>
  <c r="N1664" i="4"/>
  <c r="M1675" i="4"/>
  <c r="M1898" i="4"/>
  <c r="N1769" i="4"/>
  <c r="N1931" i="4"/>
  <c r="M837" i="4"/>
  <c r="M1734" i="4"/>
  <c r="N1921" i="4"/>
  <c r="M229" i="4"/>
  <c r="M1933" i="4"/>
  <c r="M1657" i="4"/>
  <c r="M1799" i="4"/>
  <c r="M1723" i="4"/>
  <c r="M195" i="4"/>
  <c r="M1429" i="4"/>
  <c r="N1787" i="4"/>
  <c r="M1639" i="4"/>
  <c r="N1644" i="4"/>
  <c r="M1753" i="4"/>
  <c r="M1939" i="4"/>
  <c r="M1679" i="4"/>
  <c r="N1888" i="4"/>
  <c r="N246" i="4"/>
  <c r="N1689" i="4"/>
  <c r="N1041" i="4"/>
  <c r="N1209" i="4"/>
  <c r="N1642" i="4"/>
  <c r="M1154" i="4"/>
  <c r="M1951" i="4"/>
  <c r="N1973" i="4"/>
  <c r="N1927" i="4"/>
  <c r="M1701" i="4"/>
  <c r="M1735" i="4"/>
  <c r="M1659" i="4"/>
  <c r="M208" i="4"/>
  <c r="N1925" i="4"/>
  <c r="M1650" i="4"/>
  <c r="N1882" i="4"/>
  <c r="M1648" i="4"/>
  <c r="N1800" i="4"/>
  <c r="N607" i="4"/>
  <c r="M1165" i="4"/>
  <c r="N1829" i="4"/>
  <c r="M1711" i="4"/>
  <c r="N1640" i="4"/>
  <c r="M1934" i="4"/>
  <c r="N1899" i="4"/>
  <c r="N687" i="4"/>
  <c r="M920" i="4"/>
  <c r="N1692" i="4"/>
  <c r="M1912" i="4"/>
  <c r="M1779" i="4"/>
  <c r="N1747" i="4"/>
  <c r="M1662" i="4"/>
  <c r="N1676" i="4"/>
  <c r="N1630" i="4"/>
  <c r="M1965" i="4"/>
  <c r="M909" i="4"/>
  <c r="M1926" i="4"/>
  <c r="M1325" i="4"/>
  <c r="M1832" i="4"/>
  <c r="M1904" i="4"/>
  <c r="M1880" i="4"/>
  <c r="M1251" i="4"/>
  <c r="N1879" i="4"/>
  <c r="M1066" i="4"/>
  <c r="M1699" i="4"/>
  <c r="N1748" i="4"/>
  <c r="M1794" i="4"/>
  <c r="M1858" i="4"/>
  <c r="N689" i="4"/>
  <c r="M1920" i="4"/>
  <c r="M1853" i="4"/>
  <c r="M1771" i="4"/>
  <c r="M282" i="4"/>
  <c r="N1647" i="4"/>
  <c r="N1756" i="4"/>
  <c r="N1628" i="4"/>
  <c r="M1738" i="4"/>
  <c r="N1963" i="4"/>
  <c r="M940" i="4"/>
  <c r="M1916" i="4"/>
  <c r="M1812" i="4"/>
  <c r="N404" i="4"/>
  <c r="M814" i="4"/>
  <c r="M851" i="4"/>
  <c r="M755" i="4"/>
  <c r="N1968" i="4"/>
  <c r="M1775" i="4"/>
  <c r="N1708" i="4"/>
  <c r="M1728" i="4"/>
  <c r="M1772" i="4"/>
  <c r="N1651" i="4"/>
  <c r="M1948" i="4"/>
  <c r="M1937" i="4"/>
  <c r="M1683" i="4"/>
  <c r="N1397" i="4"/>
  <c r="M1892" i="4"/>
  <c r="M1684" i="4"/>
  <c r="M334" i="4"/>
  <c r="N710" i="4"/>
  <c r="N1827" i="4"/>
  <c r="M1894" i="4"/>
  <c r="M1961" i="4"/>
  <c r="M1914" i="4"/>
  <c r="N1971" i="4"/>
  <c r="M1409" i="4"/>
  <c r="N338" i="4"/>
  <c r="M790" i="4"/>
  <c r="N1285" i="4"/>
  <c r="M1852" i="4"/>
  <c r="M1887" i="4"/>
  <c r="N1495" i="4"/>
  <c r="M1720" i="4"/>
  <c r="N1324" i="4"/>
  <c r="M1739" i="4"/>
  <c r="M127" i="4"/>
  <c r="N1151" i="4"/>
  <c r="M1797" i="4"/>
  <c r="M331" i="4"/>
  <c r="M1960" i="4"/>
  <c r="N1067" i="4"/>
  <c r="M896" i="4"/>
  <c r="N555" i="4"/>
  <c r="N1789" i="4"/>
  <c r="N776" i="4"/>
  <c r="N1841" i="4"/>
  <c r="N1773" i="4"/>
  <c r="M1088" i="4"/>
  <c r="M1673" i="4"/>
  <c r="N1944" i="4"/>
  <c r="M1810" i="4"/>
  <c r="M1725" i="4"/>
  <c r="N1709" i="4"/>
  <c r="M1737" i="4"/>
  <c r="M1980" i="4"/>
  <c r="N94" i="4"/>
  <c r="M1645" i="4"/>
  <c r="N1795" i="4"/>
  <c r="M1135" i="4"/>
  <c r="M1807" i="4"/>
  <c r="N1136" i="4"/>
  <c r="M1374" i="4"/>
  <c r="N1591" i="4"/>
  <c r="M266" i="4"/>
  <c r="M463" i="4"/>
  <c r="M1726" i="4"/>
  <c r="M1741" i="4"/>
  <c r="N1891" i="4"/>
  <c r="M1693" i="4"/>
  <c r="N1851" i="4"/>
  <c r="M1697" i="4"/>
  <c r="N1423" i="4"/>
  <c r="M1696" i="4"/>
  <c r="M112" i="4"/>
  <c r="N809" i="4"/>
  <c r="M416" i="4"/>
  <c r="N703" i="4"/>
  <c r="M886" i="4"/>
  <c r="N1839" i="4"/>
  <c r="M1818" i="4"/>
  <c r="M1908" i="4"/>
  <c r="M1685" i="4"/>
  <c r="N151" i="4"/>
  <c r="M1876" i="4"/>
  <c r="M1923" i="4"/>
  <c r="M1435" i="4"/>
  <c r="M766" i="4"/>
  <c r="N1042" i="4"/>
  <c r="M1528" i="4"/>
  <c r="N1716" i="4"/>
  <c r="N298" i="4"/>
  <c r="N1001" i="4"/>
  <c r="N1886" i="4"/>
  <c r="M1759" i="4"/>
  <c r="N626" i="4"/>
  <c r="M93" i="4"/>
  <c r="M636" i="4"/>
  <c r="N1677" i="4"/>
  <c r="N1172" i="4"/>
  <c r="M1653" i="4"/>
  <c r="M598" i="4"/>
  <c r="M1938" i="4"/>
  <c r="M1952" i="4"/>
  <c r="M1678" i="4"/>
  <c r="M1524" i="4"/>
  <c r="M563" i="4"/>
  <c r="N1290" i="4"/>
  <c r="M842" i="4"/>
  <c r="N825" i="4"/>
  <c r="M1352" i="4"/>
  <c r="M473" i="4"/>
  <c r="N1170" i="4"/>
  <c r="N1751" i="4"/>
  <c r="M1713" i="4"/>
  <c r="M913" i="4"/>
  <c r="M1663" i="4"/>
  <c r="N941" i="4"/>
  <c r="N1850" i="4"/>
  <c r="N10" i="4"/>
  <c r="N1686" i="4"/>
  <c r="M1932" i="4"/>
  <c r="M1712" i="4"/>
  <c r="N534" i="4"/>
  <c r="N1190" i="4"/>
  <c r="M158" i="4"/>
  <c r="M210" i="4"/>
  <c r="M1516" i="4"/>
  <c r="M1922" i="4"/>
  <c r="N1814" i="4"/>
  <c r="M1682" i="4"/>
  <c r="M1743" i="4"/>
  <c r="M1950" i="4"/>
  <c r="M1745" i="4"/>
  <c r="N472" i="4"/>
  <c r="N932" i="4"/>
  <c r="M1817" i="4"/>
  <c r="M1813" i="4"/>
  <c r="M906" i="4"/>
  <c r="M1871" i="4"/>
  <c r="M1280" i="4"/>
  <c r="M1837" i="4"/>
  <c r="M480" i="4"/>
  <c r="M971" i="4"/>
  <c r="M1213" i="4"/>
  <c r="M204" i="4"/>
  <c r="M1420" i="4"/>
  <c r="M1582" i="4"/>
  <c r="M247" i="4"/>
  <c r="M1671" i="4"/>
  <c r="M1763" i="4"/>
  <c r="M1802" i="4"/>
  <c r="N1422" i="4"/>
  <c r="M590" i="4"/>
  <c r="M663" i="4"/>
  <c r="N314" i="4"/>
  <c r="N1857" i="4"/>
  <c r="M1893" i="4"/>
  <c r="M207" i="4"/>
  <c r="M832" i="4"/>
  <c r="M1845" i="4"/>
  <c r="M163" i="4"/>
  <c r="N205" i="4"/>
  <c r="M1339" i="4"/>
  <c r="M1427" i="4"/>
  <c r="M1844" i="4"/>
  <c r="N1482" i="4"/>
  <c r="M1847" i="4"/>
  <c r="N1836" i="4"/>
  <c r="M953" i="4"/>
  <c r="N1746" i="4"/>
  <c r="N1721" i="4"/>
  <c r="M996" i="4"/>
  <c r="N33" i="4"/>
  <c r="N1197" i="4"/>
  <c r="N1929" i="4"/>
  <c r="N1707" i="4"/>
  <c r="M353" i="4"/>
  <c r="N241" i="4"/>
  <c r="M1282" i="4"/>
  <c r="M1432" i="4"/>
  <c r="M1687" i="4"/>
  <c r="M1860" i="4"/>
  <c r="M1830" i="4"/>
  <c r="N1028" i="4"/>
  <c r="N1084" i="4"/>
  <c r="M1590" i="4"/>
  <c r="N1666" i="4"/>
  <c r="N1021" i="4"/>
  <c r="M1476" i="4"/>
  <c r="M1583" i="4"/>
  <c r="N588" i="4"/>
  <c r="N863" i="4"/>
  <c r="M1854" i="4"/>
  <c r="N1831" i="4"/>
  <c r="N1656" i="4"/>
  <c r="M987" i="4"/>
  <c r="M1864" i="4"/>
  <c r="M1177" i="4"/>
  <c r="M1219" i="4"/>
  <c r="M1452" i="4"/>
  <c r="N79" i="4"/>
  <c r="N818" i="4"/>
  <c r="M132" i="4"/>
  <c r="M673" i="4"/>
  <c r="M1919" i="4"/>
  <c r="M779" i="4"/>
  <c r="M1784" i="4"/>
  <c r="M1361" i="4"/>
  <c r="M1484" i="4"/>
  <c r="M1703" i="4"/>
  <c r="M1765" i="4"/>
  <c r="N1538" i="4"/>
  <c r="N642" i="4"/>
  <c r="N1750" i="4"/>
  <c r="M1719" i="4"/>
  <c r="M1828" i="4"/>
  <c r="N1872" i="4"/>
  <c r="N363" i="4"/>
  <c r="M312" i="4"/>
  <c r="N1212" i="4"/>
  <c r="N193" i="4"/>
  <c r="M1260" i="4"/>
  <c r="N516" i="4"/>
  <c r="M1575" i="4"/>
  <c r="N214" i="4"/>
  <c r="M1440" i="4"/>
  <c r="M554" i="4"/>
  <c r="M1928" i="4"/>
  <c r="N1629" i="4"/>
  <c r="M122" i="4"/>
  <c r="M587" i="4"/>
  <c r="N488" i="4"/>
  <c r="N1638" i="4"/>
  <c r="M1714" i="4"/>
  <c r="M462" i="4"/>
  <c r="N1906" i="4"/>
  <c r="M1906" i="4"/>
  <c r="N23" i="4"/>
  <c r="M1085" i="4"/>
  <c r="M1375" i="4"/>
  <c r="M1116" i="4"/>
  <c r="M294" i="4"/>
  <c r="N1421" i="4"/>
  <c r="N1936" i="4"/>
  <c r="N843" i="4"/>
  <c r="N1869" i="4"/>
  <c r="M501" i="4"/>
  <c r="M1740" i="4"/>
  <c r="M1700" i="4"/>
  <c r="N662" i="4"/>
  <c r="M1918" i="4"/>
  <c r="N403" i="4"/>
  <c r="N1563" i="4"/>
  <c r="M1063" i="4"/>
  <c r="M1910" i="4"/>
  <c r="N1646" i="4"/>
  <c r="M1924" i="4"/>
  <c r="N580" i="4"/>
  <c r="M1757" i="4"/>
  <c r="N1235" i="4"/>
  <c r="N1849" i="4"/>
  <c r="M1849" i="4"/>
  <c r="N1762" i="4"/>
  <c r="M102" i="4"/>
  <c r="M1061" i="4"/>
  <c r="N482" i="4"/>
  <c r="N44" i="4"/>
  <c r="M522" i="4"/>
  <c r="M1821" i="4"/>
  <c r="M15" i="4"/>
  <c r="M66" i="4"/>
  <c r="M513" i="4"/>
  <c r="N1840" i="4"/>
  <c r="N686" i="4"/>
  <c r="M1695" i="4"/>
  <c r="N1365" i="4"/>
  <c r="N1637" i="4"/>
  <c r="M1875" i="4"/>
  <c r="M959" i="4"/>
  <c r="M1704" i="4"/>
  <c r="M82" i="4"/>
  <c r="N1861" i="4"/>
  <c r="N1790" i="4"/>
  <c r="N1754" i="4"/>
  <c r="M479" i="4"/>
  <c r="N238" i="4"/>
  <c r="M1767" i="4"/>
  <c r="M1145" i="4"/>
  <c r="M1155" i="4"/>
  <c r="N1705" i="4"/>
  <c r="M1902" i="4"/>
  <c r="N1394" i="4"/>
  <c r="M227" i="4"/>
  <c r="N1863" i="4"/>
  <c r="M540" i="4"/>
  <c r="N1186" i="4"/>
  <c r="M1454" i="4"/>
  <c r="M720" i="4"/>
  <c r="M391" i="4"/>
  <c r="M1881" i="4"/>
  <c r="M1616" i="4"/>
  <c r="M507" i="4"/>
  <c r="M1820" i="4"/>
  <c r="M931" i="4"/>
  <c r="N1791" i="4"/>
  <c r="M1275" i="4"/>
  <c r="M76" i="4"/>
  <c r="M566" i="4"/>
  <c r="M704" i="4"/>
  <c r="N727" i="4"/>
  <c r="N1292" i="4"/>
  <c r="N1201" i="4"/>
  <c r="N1413" i="4"/>
  <c r="N277" i="4"/>
  <c r="M1306" i="4"/>
  <c r="N643" i="4"/>
  <c r="N30" i="4"/>
  <c r="M632" i="4"/>
  <c r="M1300" i="4"/>
  <c r="M1846" i="4"/>
  <c r="M17" i="4"/>
  <c r="N1824" i="4"/>
  <c r="M701" i="4"/>
  <c r="M1718" i="4"/>
  <c r="N739" i="4"/>
  <c r="N819" i="4"/>
  <c r="M1760" i="4"/>
  <c r="M1652" i="4"/>
  <c r="N1796" i="4"/>
  <c r="M1905" i="4"/>
  <c r="N1257" i="4"/>
  <c r="M1668" i="4"/>
  <c r="N240" i="4"/>
  <c r="N1294" i="4"/>
  <c r="N1419" i="4"/>
  <c r="N197" i="4"/>
  <c r="N748" i="4"/>
  <c r="M1199" i="4"/>
  <c r="M196" i="4"/>
  <c r="M770" i="4"/>
  <c r="M357" i="4"/>
  <c r="N1620" i="4"/>
  <c r="M889" i="4"/>
  <c r="N623" i="4"/>
  <c r="M1706" i="4"/>
  <c r="N1674" i="4"/>
  <c r="N1054" i="4"/>
  <c r="M442" i="4"/>
  <c r="N471" i="4"/>
  <c r="N964" i="4"/>
  <c r="M1805" i="4"/>
  <c r="N249" i="4"/>
  <c r="N1804" i="4"/>
  <c r="M1917" i="4"/>
  <c r="M414" i="4"/>
  <c r="N890" i="4"/>
  <c r="M1132" i="4"/>
  <c r="M1792" i="4"/>
  <c r="M155" i="4"/>
  <c r="M318" i="4"/>
  <c r="M1633" i="4"/>
  <c r="N142" i="4"/>
  <c r="N541" i="4"/>
  <c r="M1192" i="4"/>
  <c r="M477" i="4"/>
  <c r="M683" i="4"/>
  <c r="N1722" i="4"/>
  <c r="M358" i="4"/>
  <c r="M1896" i="4"/>
  <c r="N1176" i="4"/>
  <c r="N1181" i="4"/>
  <c r="N1577" i="4"/>
  <c r="M927" i="4"/>
  <c r="M657" i="4"/>
  <c r="N1243" i="4"/>
  <c r="N847" i="4"/>
  <c r="N444" i="4"/>
  <c r="N1736" i="4"/>
  <c r="N1391" i="4"/>
  <c r="M1304" i="4"/>
  <c r="M1305" i="4"/>
  <c r="N85" i="4"/>
  <c r="M85" i="4"/>
  <c r="M514" i="4"/>
  <c r="N514" i="4"/>
  <c r="N1322" i="4"/>
  <c r="M1322" i="4"/>
  <c r="N1553" i="4"/>
  <c r="M1553" i="4"/>
  <c r="N61" i="4"/>
  <c r="M61" i="4"/>
  <c r="M700" i="4"/>
  <c r="N700" i="4"/>
  <c r="M1377" i="4"/>
  <c r="N1377" i="4"/>
  <c r="M1271" i="4"/>
  <c r="N1271" i="4"/>
  <c r="N327" i="4"/>
  <c r="M327" i="4"/>
  <c r="N1244" i="4"/>
  <c r="M1244" i="4"/>
  <c r="M635" i="4"/>
  <c r="N635" i="4"/>
  <c r="M1399" i="4"/>
  <c r="N1399" i="4"/>
  <c r="N616" i="4"/>
  <c r="M616" i="4"/>
  <c r="N1211" i="4"/>
  <c r="M1211" i="4"/>
  <c r="N856" i="4"/>
  <c r="M856" i="4"/>
  <c r="M395" i="4"/>
  <c r="N395" i="4"/>
  <c r="M366" i="4"/>
  <c r="N366" i="4"/>
  <c r="M27" i="4"/>
  <c r="N27" i="4"/>
  <c r="N1341" i="4"/>
  <c r="M1341" i="4"/>
  <c r="N322" i="4"/>
  <c r="M322" i="4"/>
  <c r="M743" i="4"/>
  <c r="N743" i="4"/>
  <c r="N97" i="4"/>
  <c r="M97" i="4"/>
  <c r="N1480" i="4"/>
  <c r="M1480" i="4"/>
  <c r="N584" i="4"/>
  <c r="M584" i="4"/>
  <c r="N1175" i="4"/>
  <c r="M1175" i="4"/>
  <c r="M60" i="4"/>
  <c r="N60" i="4"/>
  <c r="N443" i="4"/>
  <c r="M443" i="4"/>
  <c r="M868" i="4"/>
  <c r="N868" i="4"/>
  <c r="M421" i="4"/>
  <c r="N421" i="4"/>
  <c r="N1206" i="4"/>
  <c r="M1206" i="4"/>
  <c r="N320" i="4"/>
  <c r="M320" i="4"/>
  <c r="N581" i="4"/>
  <c r="M581" i="4"/>
  <c r="M577" i="4"/>
  <c r="N577" i="4"/>
  <c r="M1026" i="4"/>
  <c r="N1026" i="4"/>
  <c r="N538" i="4"/>
  <c r="M538" i="4"/>
  <c r="M605" i="4"/>
  <c r="N605" i="4"/>
  <c r="N1027" i="4"/>
  <c r="M1027" i="4"/>
  <c r="N371" i="4"/>
  <c r="M371" i="4"/>
  <c r="N1144" i="4"/>
  <c r="M1144" i="4"/>
  <c r="N1302" i="4"/>
  <c r="M1302" i="4"/>
  <c r="M1262" i="4"/>
  <c r="M1493" i="4"/>
  <c r="M1363" i="4"/>
  <c r="N1363" i="4"/>
  <c r="N401" i="4"/>
  <c r="M401" i="4"/>
  <c r="N1320" i="4"/>
  <c r="M1320" i="4"/>
  <c r="N1470" i="4"/>
  <c r="M1470" i="4"/>
  <c r="N734" i="4"/>
  <c r="M734" i="4"/>
  <c r="M845" i="4"/>
  <c r="N845" i="4"/>
  <c r="M1619" i="4"/>
  <c r="N1619" i="4"/>
  <c r="M1009" i="4"/>
  <c r="N1009" i="4"/>
  <c r="N681" i="4"/>
  <c r="M681" i="4"/>
  <c r="N1249" i="4"/>
  <c r="M1249" i="4"/>
  <c r="N1218" i="4"/>
  <c r="M1218" i="4"/>
  <c r="N712" i="4"/>
  <c r="M712" i="4"/>
  <c r="M1548" i="4"/>
  <c r="N1548" i="4"/>
  <c r="N119" i="4"/>
  <c r="M119" i="4"/>
  <c r="N1120" i="4"/>
  <c r="M1120" i="4"/>
  <c r="M1611" i="4"/>
  <c r="N1611" i="4"/>
  <c r="M1149" i="4"/>
  <c r="N1149" i="4"/>
  <c r="N174" i="4"/>
  <c r="M174" i="4"/>
  <c r="M259" i="4"/>
  <c r="N259" i="4"/>
  <c r="M1265" i="4"/>
  <c r="N1265" i="4"/>
  <c r="N1416" i="4"/>
  <c r="M1416" i="4"/>
  <c r="N160" i="4"/>
  <c r="M160" i="4"/>
  <c r="N1100" i="4"/>
  <c r="M1100" i="4"/>
  <c r="M1207" i="4"/>
  <c r="N1207" i="4"/>
  <c r="N223" i="4"/>
  <c r="M223" i="4"/>
  <c r="N418" i="4"/>
  <c r="M418" i="4"/>
  <c r="M77" i="4"/>
  <c r="N77" i="4"/>
  <c r="M243" i="4"/>
  <c r="N243" i="4"/>
  <c r="N1241" i="4"/>
  <c r="M1241" i="4"/>
  <c r="M426" i="4"/>
  <c r="N426" i="4"/>
  <c r="M1443" i="4"/>
  <c r="N1443" i="4"/>
  <c r="N1366" i="4"/>
  <c r="M1366" i="4"/>
  <c r="M633" i="4"/>
  <c r="N633" i="4"/>
  <c r="N304" i="4"/>
  <c r="M304" i="4"/>
  <c r="M594" i="4"/>
  <c r="N594" i="4"/>
  <c r="M1089" i="4"/>
  <c r="N1089" i="4"/>
  <c r="N759" i="4"/>
  <c r="M759" i="4"/>
  <c r="M98" i="4"/>
  <c r="N98" i="4"/>
  <c r="N877" i="4"/>
  <c r="M877" i="4"/>
  <c r="M1354" i="4"/>
  <c r="N1354" i="4"/>
  <c r="M1044" i="4"/>
  <c r="N1387" i="4"/>
  <c r="M1455" i="4"/>
  <c r="M56" i="4"/>
  <c r="N21" i="4"/>
  <c r="M431" i="4"/>
  <c r="N499" i="4"/>
  <c r="M1034" i="4"/>
  <c r="M170" i="4"/>
  <c r="M736" i="4"/>
  <c r="N1127" i="4"/>
  <c r="N615" i="4"/>
  <c r="M1137" i="4"/>
  <c r="M1499" i="4"/>
  <c r="M460" i="4"/>
  <c r="N1020" i="4"/>
  <c r="N1551" i="4"/>
  <c r="M218" i="4"/>
  <c r="N1138" i="4"/>
  <c r="N651" i="4"/>
  <c r="M1447" i="4"/>
  <c r="M1624" i="4"/>
  <c r="N862" i="4"/>
  <c r="M1079" i="4"/>
  <c r="N467" i="4"/>
  <c r="N1348" i="4"/>
  <c r="M893" i="4"/>
  <c r="N1076" i="4"/>
  <c r="M756" i="4"/>
  <c r="M709" i="4"/>
  <c r="M1184" i="4"/>
  <c r="M783" i="4"/>
  <c r="N783" i="4"/>
  <c r="M536" i="4"/>
  <c r="N536" i="4"/>
  <c r="N1072" i="4"/>
  <c r="M1072" i="4"/>
  <c r="M866" i="4"/>
  <c r="N866" i="4"/>
  <c r="M377" i="4"/>
  <c r="N377" i="4"/>
  <c r="M550" i="4"/>
  <c r="N550" i="4"/>
  <c r="N1003" i="4"/>
  <c r="M1003" i="4"/>
  <c r="N1487" i="4"/>
  <c r="M1487" i="4"/>
  <c r="N476" i="4"/>
  <c r="M1291" i="4"/>
  <c r="N1291" i="4"/>
  <c r="M73" i="4"/>
  <c r="N73" i="4"/>
  <c r="N459" i="4"/>
  <c r="M459" i="4"/>
  <c r="N834" i="4"/>
  <c r="M834" i="4"/>
  <c r="N63" i="4"/>
  <c r="M63" i="4"/>
  <c r="N792" i="4"/>
  <c r="M792" i="4"/>
  <c r="M923" i="4"/>
  <c r="N923" i="4"/>
  <c r="N808" i="4"/>
  <c r="M808" i="4"/>
  <c r="N1071" i="4"/>
  <c r="M1071" i="4"/>
  <c r="N1489" i="4"/>
  <c r="M1489" i="4"/>
  <c r="M1527" i="4"/>
  <c r="N1527" i="4"/>
  <c r="N519" i="4"/>
  <c r="M519" i="4"/>
  <c r="M806" i="4"/>
  <c r="N806" i="4"/>
  <c r="N800" i="4"/>
  <c r="M800" i="4"/>
  <c r="N159" i="4"/>
  <c r="M159" i="4"/>
  <c r="M392" i="4"/>
  <c r="N392" i="4"/>
  <c r="N1469" i="4"/>
  <c r="M1469" i="4"/>
  <c r="N1627" i="4"/>
  <c r="M1627" i="4"/>
  <c r="N1288" i="4"/>
  <c r="M1288" i="4"/>
  <c r="N424" i="4"/>
  <c r="M424" i="4"/>
  <c r="M973" i="4"/>
  <c r="N973" i="4"/>
  <c r="N747" i="4"/>
  <c r="M747" i="4"/>
  <c r="N867" i="4"/>
  <c r="M867" i="4"/>
  <c r="N80" i="4"/>
  <c r="M80" i="4"/>
  <c r="M922" i="4"/>
  <c r="M596" i="4"/>
  <c r="N166" i="4"/>
  <c r="M166" i="4"/>
  <c r="M1327" i="4"/>
  <c r="N1327" i="4"/>
  <c r="M533" i="4"/>
  <c r="N533" i="4"/>
  <c r="M176" i="4"/>
  <c r="M1263" i="4"/>
  <c r="N696" i="4"/>
  <c r="M1193" i="4"/>
  <c r="M302" i="4"/>
  <c r="N950" i="4"/>
  <c r="N1410" i="4"/>
  <c r="M1205" i="4"/>
  <c r="M505" i="4"/>
  <c r="N597" i="4"/>
  <c r="M803" i="4"/>
  <c r="M49" i="4"/>
  <c r="N1380" i="4"/>
  <c r="M1037" i="4"/>
  <c r="M763" i="4"/>
  <c r="M924" i="4"/>
  <c r="M1589" i="4"/>
  <c r="N321" i="4"/>
  <c r="M1483" i="4"/>
  <c r="M1372" i="4"/>
  <c r="M425" i="4"/>
  <c r="M591" i="4"/>
  <c r="N591" i="4"/>
  <c r="N1508" i="4"/>
  <c r="M1508" i="4"/>
  <c r="M1096" i="4"/>
  <c r="N1096" i="4"/>
  <c r="N740" i="4"/>
  <c r="M740" i="4"/>
  <c r="N1031" i="4"/>
  <c r="M1031" i="4"/>
  <c r="N939" i="4"/>
  <c r="M939" i="4"/>
  <c r="N1475" i="4"/>
  <c r="M1475" i="4"/>
  <c r="N835" i="4"/>
  <c r="M835" i="4"/>
  <c r="M7" i="4"/>
  <c r="N7" i="4"/>
  <c r="M74" i="4"/>
  <c r="N74" i="4"/>
  <c r="M1572" i="4"/>
  <c r="N1572" i="4"/>
  <c r="N810" i="4"/>
  <c r="M810" i="4"/>
  <c r="N873" i="4"/>
  <c r="M873" i="4"/>
  <c r="M1108" i="4"/>
  <c r="N1108" i="4"/>
  <c r="N1210" i="4"/>
  <c r="M1210" i="4"/>
  <c r="M754" i="4"/>
  <c r="N754" i="4"/>
  <c r="M916" i="4"/>
  <c r="N916" i="4"/>
  <c r="N558" i="4"/>
  <c r="M558" i="4"/>
  <c r="N860" i="4"/>
  <c r="M860" i="4"/>
  <c r="M1549" i="4"/>
  <c r="N1549" i="4"/>
  <c r="N682" i="4"/>
  <c r="M682" i="4"/>
  <c r="M492" i="4"/>
  <c r="N492" i="4"/>
  <c r="M344" i="4"/>
  <c r="N344" i="4"/>
  <c r="N619" i="4"/>
  <c r="M619" i="4"/>
  <c r="N1134" i="4"/>
  <c r="M1134" i="4"/>
  <c r="M880" i="4"/>
  <c r="N880" i="4"/>
  <c r="M1062" i="4"/>
  <c r="N1062" i="4"/>
  <c r="N287" i="4"/>
  <c r="M287" i="4"/>
  <c r="M821" i="4"/>
  <c r="N1459" i="4"/>
  <c r="M684" i="4"/>
  <c r="M84" i="4"/>
  <c r="N84" i="4"/>
  <c r="M222" i="4"/>
  <c r="N222" i="4"/>
  <c r="M1007" i="4"/>
  <c r="N1007" i="4"/>
  <c r="M169" i="4"/>
  <c r="N169" i="4"/>
  <c r="N978" i="4"/>
  <c r="M978" i="4"/>
  <c r="N870" i="4"/>
  <c r="M870" i="4"/>
  <c r="N830" i="4"/>
  <c r="N1606" i="4"/>
  <c r="M1504" i="4"/>
  <c r="M1179" i="4"/>
  <c r="M795" i="4"/>
  <c r="N413" i="4"/>
  <c r="N717" i="4"/>
  <c r="M546" i="4"/>
  <c r="M233" i="4"/>
  <c r="M503" i="4"/>
  <c r="N75" i="4"/>
  <c r="M299" i="4"/>
  <c r="N1370" i="4"/>
  <c r="M1370" i="4"/>
  <c r="N1539" i="4"/>
  <c r="M1539" i="4"/>
  <c r="N498" i="4"/>
  <c r="M498" i="4"/>
  <c r="N901" i="4"/>
  <c r="M901" i="4"/>
  <c r="N372" i="4"/>
  <c r="M372" i="4"/>
  <c r="N1174" i="4"/>
  <c r="M1174" i="4"/>
  <c r="N1411" i="4"/>
  <c r="M1411" i="4"/>
  <c r="N185" i="4"/>
  <c r="M185" i="4"/>
  <c r="N1356" i="4"/>
  <c r="M1356" i="4"/>
  <c r="M655" i="4"/>
  <c r="N655" i="4"/>
  <c r="M1129" i="4"/>
  <c r="N1183" i="4"/>
  <c r="M1183" i="4"/>
  <c r="N1343" i="4"/>
  <c r="M1343" i="4"/>
  <c r="M601" i="4"/>
  <c r="N601" i="4"/>
  <c r="N376" i="4"/>
  <c r="M376" i="4"/>
  <c r="N1258" i="4"/>
  <c r="M1258" i="4"/>
  <c r="N1283" i="4"/>
  <c r="M1283" i="4"/>
  <c r="M1557" i="4"/>
  <c r="N1557" i="4"/>
  <c r="N1060" i="4"/>
  <c r="M1060" i="4"/>
  <c r="M1267" i="4"/>
  <c r="N1267" i="4"/>
  <c r="M1442" i="4"/>
  <c r="N1442" i="4"/>
  <c r="N311" i="4"/>
  <c r="M311" i="4"/>
  <c r="N452" i="4"/>
  <c r="M452" i="4"/>
  <c r="M1091" i="4"/>
  <c r="N1091" i="4"/>
  <c r="N609" i="4"/>
  <c r="M609" i="4"/>
  <c r="M147" i="4"/>
  <c r="N147" i="4"/>
  <c r="N908" i="4"/>
  <c r="M908" i="4"/>
  <c r="N1505" i="4"/>
  <c r="M1505" i="4"/>
  <c r="M1264" i="4"/>
  <c r="N1264" i="4"/>
  <c r="N773" i="4"/>
  <c r="M773" i="4"/>
  <c r="M258" i="4"/>
  <c r="N258" i="4"/>
  <c r="M1259" i="4"/>
  <c r="N1259" i="4"/>
  <c r="N1123" i="4"/>
  <c r="M1123" i="4"/>
  <c r="M517" i="4"/>
  <c r="N1141" i="4"/>
  <c r="M574" i="4"/>
  <c r="N1407" i="4"/>
  <c r="M1407" i="4"/>
  <c r="M1458" i="4"/>
  <c r="N1458" i="4"/>
  <c r="N251" i="4"/>
  <c r="M251" i="4"/>
  <c r="N1536" i="4"/>
  <c r="M1536" i="4"/>
  <c r="N1463" i="4"/>
  <c r="M1463" i="4"/>
  <c r="N981" i="4"/>
  <c r="M981" i="4"/>
  <c r="N668" i="4"/>
  <c r="M668" i="4"/>
  <c r="M1203" i="4"/>
  <c r="N1203" i="4"/>
  <c r="N1281" i="4"/>
  <c r="M1281" i="4"/>
  <c r="N930" i="4"/>
  <c r="M930" i="4"/>
  <c r="N1368" i="4"/>
  <c r="M1368" i="4"/>
  <c r="N647" i="4"/>
  <c r="M647" i="4"/>
  <c r="N1092" i="4"/>
  <c r="M1092" i="4"/>
  <c r="M1559" i="4"/>
  <c r="N1559" i="4"/>
  <c r="M1623" i="4"/>
  <c r="N1623" i="4"/>
  <c r="N694" i="4"/>
  <c r="M694" i="4"/>
  <c r="M1279" i="4"/>
  <c r="N1279" i="4"/>
  <c r="M1336" i="4"/>
  <c r="N1336" i="4"/>
  <c r="N1523" i="4"/>
  <c r="M1523" i="4"/>
  <c r="M962" i="4"/>
  <c r="N962" i="4"/>
  <c r="M982" i="4"/>
  <c r="N982" i="4"/>
  <c r="N495" i="4"/>
  <c r="M495" i="4"/>
  <c r="N272" i="4"/>
  <c r="M272" i="4"/>
  <c r="N656" i="4"/>
  <c r="M656" i="4"/>
  <c r="N592" i="4"/>
  <c r="M592" i="4"/>
  <c r="M1125" i="4"/>
  <c r="N1125" i="4"/>
  <c r="N409" i="4"/>
  <c r="M409" i="4"/>
  <c r="M295" i="4"/>
  <c r="N295" i="4"/>
  <c r="M1496" i="4"/>
  <c r="N1496" i="4"/>
  <c r="N340" i="4"/>
  <c r="M340" i="4"/>
  <c r="M428" i="4"/>
  <c r="N428" i="4"/>
  <c r="N1261" i="4"/>
  <c r="M1261" i="4"/>
  <c r="N564" i="4"/>
  <c r="M564" i="4"/>
  <c r="N1594" i="4"/>
  <c r="M1594" i="4"/>
  <c r="M799" i="4"/>
  <c r="N799" i="4"/>
  <c r="N1227" i="4"/>
  <c r="M1227" i="4"/>
  <c r="M1603" i="4"/>
  <c r="N1603" i="4"/>
  <c r="N532" i="4"/>
  <c r="M532" i="4"/>
  <c r="M1090" i="4"/>
  <c r="N1090" i="4"/>
  <c r="M90" i="4"/>
  <c r="M402" i="4"/>
  <c r="M504" i="4"/>
  <c r="M841" i="4"/>
  <c r="M1018" i="4"/>
  <c r="M1340" i="4"/>
  <c r="M1256" i="4"/>
  <c r="M493" i="4"/>
  <c r="M1441" i="4"/>
  <c r="N1535" i="4"/>
  <c r="M1146" i="4"/>
  <c r="N876" i="4"/>
  <c r="M1099" i="4"/>
  <c r="M1152" i="4"/>
  <c r="N772" i="4"/>
  <c r="N871" i="4"/>
  <c r="N1449" i="4"/>
  <c r="M844" i="4"/>
  <c r="M1053" i="4"/>
  <c r="M858" i="4"/>
  <c r="N557" i="4"/>
  <c r="M453" i="4"/>
  <c r="N62" i="4"/>
  <c r="M356" i="4"/>
  <c r="M691" i="4"/>
  <c r="M914" i="4"/>
  <c r="M1556" i="4"/>
  <c r="M491" i="4"/>
  <c r="M918" i="4"/>
  <c r="N967" i="4"/>
  <c r="M1052" i="4"/>
  <c r="N965" i="4"/>
  <c r="M965" i="4"/>
  <c r="M613" i="4"/>
  <c r="N613" i="4"/>
  <c r="N496" i="4"/>
  <c r="M496" i="4"/>
  <c r="N1182" i="4"/>
  <c r="M1182" i="4"/>
  <c r="N815" i="4"/>
  <c r="M815" i="4"/>
  <c r="N572" i="4"/>
  <c r="M572" i="4"/>
  <c r="M1196" i="4"/>
  <c r="N1196" i="4"/>
  <c r="N386" i="4"/>
  <c r="M386" i="4"/>
  <c r="M26" i="4"/>
  <c r="M640" i="4"/>
  <c r="N465" i="4"/>
  <c r="N1230" i="4"/>
  <c r="N1321" i="4"/>
  <c r="M1160" i="4"/>
  <c r="M693" i="4"/>
  <c r="N807" i="4"/>
  <c r="N177" i="4"/>
  <c r="N22" i="4"/>
  <c r="N502" i="4"/>
  <c r="N752" i="4"/>
  <c r="M34" i="4"/>
  <c r="M307" i="4"/>
  <c r="N307" i="4"/>
  <c r="N397" i="4"/>
  <c r="N483" i="4"/>
  <c r="M1316" i="4"/>
  <c r="M697" i="4"/>
  <c r="M1033" i="4"/>
  <c r="N485" i="4"/>
  <c r="M367" i="4"/>
  <c r="N589" i="4"/>
  <c r="M589" i="4"/>
  <c r="N470" i="4"/>
  <c r="M470" i="4"/>
  <c r="N456" i="4"/>
  <c r="M456" i="4"/>
  <c r="M1025" i="4"/>
  <c r="N1025" i="4"/>
  <c r="M888" i="4"/>
  <c r="N888" i="4"/>
  <c r="N602" i="4"/>
  <c r="M602" i="4"/>
  <c r="N105" i="4"/>
  <c r="M105" i="4"/>
  <c r="N1621" i="4"/>
  <c r="M1621" i="4"/>
  <c r="N882" i="4"/>
  <c r="M882" i="4"/>
  <c r="N639" i="4"/>
  <c r="M639" i="4"/>
  <c r="N1202" i="4"/>
  <c r="M1202" i="4"/>
  <c r="M849" i="4"/>
  <c r="N849" i="4"/>
  <c r="N715" i="4"/>
  <c r="M715" i="4"/>
  <c r="N1012" i="4"/>
  <c r="M1012" i="4"/>
  <c r="N1297" i="4"/>
  <c r="M1297" i="4"/>
  <c r="N900" i="4"/>
  <c r="M900" i="4"/>
  <c r="N985" i="4"/>
  <c r="M985" i="4"/>
  <c r="M405" i="4"/>
  <c r="N405" i="4"/>
  <c r="N148" i="4"/>
  <c r="M148" i="4"/>
  <c r="M1502" i="4"/>
  <c r="N1502" i="4"/>
  <c r="N1395" i="4"/>
  <c r="M1395" i="4"/>
  <c r="N1521" i="4"/>
  <c r="M1521" i="4"/>
  <c r="N887" i="4"/>
  <c r="M887" i="4"/>
  <c r="M722" i="4"/>
  <c r="N722" i="4"/>
  <c r="N1050" i="4"/>
  <c r="M1050" i="4"/>
  <c r="M1057" i="4"/>
  <c r="N1057" i="4"/>
  <c r="N510" i="4"/>
  <c r="M510" i="4"/>
  <c r="M951" i="4"/>
  <c r="N951" i="4"/>
  <c r="M88" i="4"/>
  <c r="N88" i="4"/>
  <c r="N1254" i="4"/>
  <c r="M1254" i="4"/>
  <c r="M840" i="4"/>
  <c r="N840" i="4"/>
  <c r="M1162" i="4"/>
  <c r="N1162" i="4"/>
  <c r="N329" i="4"/>
  <c r="M329" i="4"/>
  <c r="M1040" i="4"/>
  <c r="N1040" i="4"/>
  <c r="N1437" i="4"/>
  <c r="M1437" i="4"/>
  <c r="N239" i="4"/>
  <c r="M239" i="4"/>
  <c r="M394" i="4"/>
  <c r="N394" i="4"/>
  <c r="N89" i="4"/>
  <c r="M89" i="4"/>
  <c r="N370" i="4"/>
  <c r="M370" i="4"/>
  <c r="M595" i="4"/>
  <c r="N595" i="4"/>
  <c r="M1431" i="4"/>
  <c r="M695" i="4"/>
  <c r="N1547" i="4"/>
  <c r="N1436" i="4"/>
  <c r="N659" i="4"/>
  <c r="M794" i="4"/>
  <c r="N1406" i="4"/>
  <c r="M1426" i="4"/>
  <c r="N738" i="4"/>
  <c r="N831" i="4"/>
  <c r="M797" i="4"/>
  <c r="M593" i="4"/>
  <c r="N593" i="4"/>
  <c r="M956" i="4"/>
  <c r="N956" i="4"/>
  <c r="N713" i="4"/>
  <c r="M713" i="4"/>
  <c r="N289" i="4"/>
  <c r="M289" i="4"/>
  <c r="N1345" i="4"/>
  <c r="M1345" i="4"/>
  <c r="M387" i="4"/>
  <c r="N387" i="4"/>
  <c r="N1268" i="4"/>
  <c r="M1268" i="4"/>
  <c r="N336" i="4"/>
  <c r="M336" i="4"/>
  <c r="M571" i="4"/>
  <c r="N571" i="4"/>
  <c r="N422" i="4"/>
  <c r="M422" i="4"/>
  <c r="N1081" i="4"/>
  <c r="M1081" i="4"/>
  <c r="N730" i="4"/>
  <c r="M730" i="4"/>
  <c r="N716" i="4"/>
  <c r="M716" i="4"/>
  <c r="M1567" i="4"/>
  <c r="M989" i="4"/>
  <c r="M1371" i="4"/>
  <c r="M335" i="4"/>
  <c r="N490" i="4"/>
  <c r="N646" i="4"/>
  <c r="M1428" i="4"/>
  <c r="M1046" i="4"/>
  <c r="M1544" i="4"/>
  <c r="M1587" i="4"/>
  <c r="N618" i="4"/>
  <c r="M1498" i="4"/>
  <c r="M458" i="4"/>
  <c r="M1086" i="4"/>
  <c r="M152" i="4"/>
  <c r="N11" i="4"/>
  <c r="N24" i="4"/>
  <c r="M1570" i="4"/>
  <c r="N1570" i="4"/>
  <c r="N1531" i="4"/>
  <c r="M1531" i="4"/>
  <c r="N48" i="4"/>
  <c r="M48" i="4"/>
  <c r="N1467" i="4"/>
  <c r="M1467" i="4"/>
  <c r="M434" i="4"/>
  <c r="N434" i="4"/>
  <c r="N579" i="4"/>
  <c r="M579" i="4"/>
  <c r="M1357" i="4"/>
  <c r="N1357" i="4"/>
  <c r="M1242" i="4"/>
  <c r="N1242" i="4"/>
  <c r="N192" i="4"/>
  <c r="M192" i="4"/>
  <c r="N130" i="4"/>
  <c r="M130" i="4"/>
  <c r="N714" i="4"/>
  <c r="M714" i="4"/>
  <c r="M373" i="4"/>
  <c r="N373" i="4"/>
  <c r="N186" i="4"/>
  <c r="M186" i="4"/>
  <c r="N261" i="4"/>
  <c r="M261" i="4"/>
  <c r="N274" i="4"/>
  <c r="M274" i="4"/>
  <c r="M1013" i="4"/>
  <c r="N1013" i="4"/>
  <c r="N252" i="4"/>
  <c r="M252" i="4"/>
  <c r="N1520" i="4"/>
  <c r="M1520" i="4"/>
  <c r="M634" i="4"/>
  <c r="N634" i="4"/>
  <c r="N556" i="4"/>
  <c r="M556" i="4"/>
  <c r="N380" i="4"/>
  <c r="M380" i="4"/>
  <c r="M45" i="4"/>
  <c r="N45" i="4"/>
  <c r="N1107" i="4"/>
  <c r="M1107" i="4"/>
  <c r="N1005" i="4"/>
  <c r="M1005" i="4"/>
  <c r="M221" i="4"/>
  <c r="N221" i="4"/>
  <c r="N827" i="4"/>
  <c r="M827" i="4"/>
  <c r="M191" i="4"/>
  <c r="N191" i="4"/>
  <c r="N1153" i="4"/>
  <c r="M1153" i="4"/>
  <c r="N1477" i="4"/>
  <c r="M1477" i="4"/>
  <c r="N559" i="4"/>
  <c r="M559" i="4"/>
  <c r="N1593" i="4"/>
  <c r="M1593" i="4"/>
  <c r="N291" i="4"/>
  <c r="M291" i="4"/>
  <c r="M457" i="4"/>
  <c r="N457" i="4"/>
  <c r="N396" i="4"/>
  <c r="M396" i="4"/>
  <c r="N1269" i="4"/>
  <c r="M1269" i="4"/>
  <c r="M445" i="4"/>
  <c r="N445" i="4"/>
  <c r="N1381" i="4"/>
  <c r="M1381" i="4"/>
  <c r="N115" i="4"/>
  <c r="M115" i="4"/>
  <c r="N1392" i="4"/>
  <c r="M1392" i="4"/>
  <c r="M1529" i="4"/>
  <c r="N1529" i="4"/>
  <c r="N582" i="4"/>
  <c r="M582" i="4"/>
  <c r="N521" i="4"/>
  <c r="M521" i="4"/>
  <c r="M349" i="4"/>
  <c r="N349" i="4"/>
  <c r="N1140" i="4"/>
  <c r="M1140" i="4"/>
  <c r="M447" i="4"/>
  <c r="N447" i="4"/>
  <c r="N1139" i="4"/>
  <c r="M1139" i="4"/>
  <c r="N968" i="4"/>
  <c r="M968" i="4"/>
  <c r="N301" i="4"/>
  <c r="M301" i="4"/>
  <c r="N350" i="4"/>
  <c r="M350" i="4"/>
  <c r="N813" i="4"/>
  <c r="M813" i="4"/>
  <c r="M853" i="4"/>
  <c r="N853" i="4"/>
  <c r="M1163" i="4"/>
  <c r="M309" i="4"/>
  <c r="N1479" i="4"/>
  <c r="M1239" i="4"/>
  <c r="N1617" i="4"/>
  <c r="M509" i="4"/>
  <c r="M1561" i="4"/>
  <c r="M1093" i="4"/>
  <c r="N267" i="4"/>
  <c r="M812" i="4"/>
  <c r="M1453" i="4"/>
  <c r="N263" i="4"/>
  <c r="M787" i="4"/>
  <c r="N637" i="4"/>
  <c r="M31" i="4"/>
  <c r="M1164" i="4"/>
  <c r="N1130" i="4"/>
  <c r="M141" i="4"/>
  <c r="M1115" i="4"/>
  <c r="M107" i="4"/>
  <c r="N972" i="4"/>
  <c r="M1530" i="4"/>
  <c r="N699" i="4"/>
  <c r="M455" i="4"/>
  <c r="M271" i="4"/>
  <c r="N1166" i="4"/>
  <c r="N1379" i="4"/>
  <c r="N1560" i="4"/>
  <c r="N826" i="4"/>
  <c r="M826" i="4"/>
  <c r="N486" i="4"/>
  <c r="M228" i="4"/>
  <c r="M1161" i="4"/>
  <c r="M236" i="4"/>
  <c r="M430" i="4"/>
  <c r="N1055" i="4"/>
  <c r="N879" i="4"/>
  <c r="M846" i="4"/>
  <c r="M319" i="4"/>
  <c r="M690" i="4"/>
  <c r="M1462" i="4"/>
  <c r="M149" i="4"/>
  <c r="M1147" i="4"/>
  <c r="M1562" i="4"/>
  <c r="N1200" i="4"/>
  <c r="N153" i="4"/>
  <c r="M120" i="4"/>
  <c r="N1608" i="4"/>
  <c r="N114" i="4"/>
  <c r="N907" i="4"/>
  <c r="N184" i="4"/>
  <c r="N1581" i="4"/>
  <c r="M692" i="4"/>
  <c r="M784" i="4"/>
  <c r="M560" i="4"/>
  <c r="M884" i="4"/>
  <c r="M1351" i="4"/>
  <c r="N242" i="4"/>
  <c r="M629" i="4"/>
  <c r="M1171" i="4"/>
  <c r="M323" i="4"/>
  <c r="N805" i="4"/>
  <c r="M553" i="4"/>
  <c r="M441" i="4"/>
  <c r="M1252" i="4"/>
  <c r="M1312" i="4"/>
  <c r="M664" i="4"/>
  <c r="M1194" i="4"/>
  <c r="M1466" i="4"/>
  <c r="M881" i="4"/>
  <c r="M1008" i="4"/>
  <c r="M161" i="4"/>
  <c r="N393" i="4"/>
  <c r="N1501" i="4"/>
  <c r="M1014" i="4"/>
  <c r="N568" i="4"/>
  <c r="M269" i="4"/>
  <c r="N1451" i="4"/>
  <c r="N346" i="4"/>
  <c r="N201" i="4"/>
  <c r="M641" i="4"/>
  <c r="N42" i="4"/>
  <c r="N69" i="4"/>
  <c r="N789" i="4"/>
  <c r="M733" i="4"/>
  <c r="M439" i="4"/>
  <c r="M283" i="4"/>
  <c r="M769" i="4"/>
  <c r="M525" i="4"/>
  <c r="N998" i="4"/>
  <c r="M1214" i="4"/>
  <c r="N949" i="4"/>
  <c r="M303" i="4"/>
  <c r="M1224" i="4"/>
  <c r="N573" i="4"/>
  <c r="M761" i="4"/>
  <c r="M385" i="4"/>
  <c r="N883" i="4"/>
  <c r="M552" i="4"/>
  <c r="N1359" i="4"/>
  <c r="N70" i="4"/>
  <c r="N1133" i="4"/>
  <c r="M707" i="4"/>
  <c r="N446" i="4"/>
  <c r="N58" i="4"/>
  <c r="M1059" i="4"/>
  <c r="N124" i="4"/>
  <c r="N293" i="4"/>
  <c r="M260" i="4"/>
  <c r="N1598" i="4"/>
  <c r="M1346" i="4"/>
  <c r="M1430" i="4"/>
  <c r="N1000" i="4"/>
  <c r="N1168" i="4"/>
  <c r="N257" i="4"/>
  <c r="N785" i="4"/>
  <c r="N645" i="4"/>
  <c r="M248" i="4"/>
  <c r="N915" i="4"/>
  <c r="M1414" i="4"/>
  <c r="M764" i="4"/>
  <c r="N154" i="4"/>
  <c r="M942" i="4"/>
  <c r="M278" i="4"/>
  <c r="M1310" i="4"/>
  <c r="M110" i="4"/>
  <c r="M992" i="4"/>
  <c r="N1550" i="4"/>
  <c r="N746" i="4"/>
  <c r="N410" i="4"/>
  <c r="M1142" i="4"/>
  <c r="N1188" i="4"/>
  <c r="M200" i="4"/>
  <c r="M669" i="4"/>
  <c r="N306" i="4"/>
  <c r="N86" i="4"/>
  <c r="N852" i="4"/>
  <c r="N203" i="4"/>
  <c r="M1537" i="4"/>
  <c r="N1369" i="4"/>
  <c r="M245" i="4"/>
  <c r="M1180" i="4"/>
  <c r="N698" i="4"/>
  <c r="M523" i="4"/>
  <c r="M777" i="4"/>
  <c r="N162" i="4"/>
  <c r="N737" i="4"/>
  <c r="M1049" i="4"/>
  <c r="N237" i="4"/>
  <c r="M547" i="4"/>
  <c r="M729" i="4"/>
  <c r="N545" i="4"/>
  <c r="M1330" i="4"/>
  <c r="M1169" i="4"/>
  <c r="M1299" i="4"/>
  <c r="M674" i="4"/>
  <c r="M1295" i="4"/>
  <c r="M757" i="4"/>
  <c r="M95" i="4"/>
  <c r="M658" i="4"/>
  <c r="N1103" i="4"/>
  <c r="N1191" i="4"/>
  <c r="N1513" i="4"/>
  <c r="M181" i="4"/>
  <c r="N244" i="4"/>
  <c r="M448" i="4"/>
  <c r="N767" i="4"/>
  <c r="N412" i="4"/>
  <c r="N899" i="4"/>
  <c r="N1609" i="4"/>
  <c r="M379" i="4"/>
  <c r="N1543" i="4"/>
  <c r="M451" i="4"/>
  <c r="M1208" i="4"/>
  <c r="N934" i="4"/>
  <c r="N256" i="4"/>
  <c r="N1540" i="4"/>
  <c r="M945" i="4"/>
  <c r="N384" i="4"/>
  <c r="M1287" i="4"/>
  <c r="M234" i="4"/>
  <c r="N1178" i="4"/>
  <c r="N41" i="4"/>
  <c r="N368" i="4"/>
  <c r="N382" i="4"/>
  <c r="M1376" i="4"/>
  <c r="N310" i="4"/>
  <c r="N1273" i="4"/>
  <c r="M297" i="4"/>
  <c r="N118" i="4"/>
  <c r="M264" i="4"/>
  <c r="M586" i="4"/>
  <c r="M652" i="4"/>
  <c r="N1220" i="4"/>
  <c r="M330" i="4"/>
  <c r="M1471" i="4"/>
  <c r="N182" i="4"/>
  <c r="M106" i="4"/>
  <c r="M1433" i="4"/>
  <c r="N562" i="4"/>
  <c r="M28" i="4"/>
  <c r="M1015" i="4"/>
  <c r="M1580" i="4"/>
  <c r="N1378" i="4"/>
  <c r="M1517" i="4"/>
  <c r="M103" i="4"/>
  <c r="N494" i="4"/>
  <c r="N1238" i="4"/>
  <c r="M680" i="4"/>
  <c r="M850" i="4"/>
  <c r="M1478" i="4"/>
  <c r="M527" i="4"/>
  <c r="N116" i="4"/>
  <c r="M1607" i="4"/>
  <c r="N230" i="4"/>
  <c r="N296" i="4"/>
  <c r="N731" i="4"/>
  <c r="N630" i="4"/>
  <c r="N37" i="4"/>
  <c r="N1124" i="4"/>
  <c r="N96" i="4"/>
  <c r="N997" i="4"/>
  <c r="N351" i="4"/>
  <c r="M1613" i="4"/>
  <c r="N874" i="4"/>
  <c r="N72" i="4"/>
  <c r="M72" i="4"/>
  <c r="M1323" i="4"/>
  <c r="N1323" i="4"/>
  <c r="N526" i="4"/>
  <c r="M526" i="4"/>
  <c r="M1016" i="4"/>
  <c r="N1016" i="4"/>
  <c r="N224" i="4"/>
  <c r="M224" i="4"/>
  <c r="N1425" i="4"/>
  <c r="M1425" i="4"/>
  <c r="N986" i="4"/>
  <c r="M986" i="4"/>
  <c r="N187" i="4"/>
  <c r="M187" i="4"/>
  <c r="N1473" i="4"/>
  <c r="M1473" i="4"/>
  <c r="N1403" i="4"/>
  <c r="M1403" i="4"/>
  <c r="N134" i="4"/>
  <c r="N1110" i="4"/>
  <c r="N466" i="4"/>
  <c r="N952" i="4"/>
  <c r="M1315" i="4"/>
  <c r="N1315" i="4"/>
  <c r="N865" i="4"/>
  <c r="M865" i="4"/>
  <c r="M544" i="4"/>
  <c r="N544" i="4"/>
  <c r="N1106" i="4"/>
  <c r="M1106" i="4"/>
  <c r="M50" i="4"/>
  <c r="N50" i="4"/>
  <c r="M1317" i="4"/>
  <c r="N1317" i="4"/>
  <c r="M450" i="4"/>
  <c r="N450" i="4"/>
  <c r="N1465" i="4"/>
  <c r="M1465" i="4"/>
  <c r="N535" i="4"/>
  <c r="M535" i="4"/>
  <c r="M778" i="4"/>
  <c r="N778" i="4"/>
  <c r="N500" i="4"/>
  <c r="M500" i="4"/>
  <c r="M1117" i="4"/>
  <c r="N1117" i="4"/>
  <c r="M725" i="4"/>
  <c r="N725" i="4"/>
  <c r="N20" i="4"/>
  <c r="M20" i="4"/>
  <c r="M1385" i="4"/>
  <c r="M280" i="4"/>
  <c r="M750" i="4"/>
  <c r="N937" i="4"/>
  <c r="M937" i="4"/>
  <c r="M895" i="4"/>
  <c r="N895" i="4"/>
  <c r="M606" i="4"/>
  <c r="N606" i="4"/>
  <c r="N180" i="4"/>
  <c r="M180" i="4"/>
  <c r="M869" i="4"/>
  <c r="N869" i="4"/>
  <c r="N1334" i="4"/>
  <c r="M1334" i="4"/>
  <c r="M771" i="4"/>
  <c r="N771" i="4"/>
  <c r="N921" i="4"/>
  <c r="M921" i="4"/>
  <c r="M38" i="4"/>
  <c r="N38" i="4"/>
  <c r="M929" i="4"/>
  <c r="N929" i="4"/>
  <c r="M897" i="4"/>
  <c r="N897" i="4"/>
  <c r="N411" i="4"/>
  <c r="M411" i="4"/>
  <c r="M1247" i="4"/>
  <c r="N1247" i="4"/>
  <c r="M1010" i="4"/>
  <c r="N1010" i="4"/>
  <c r="M1364" i="4"/>
  <c r="N1364" i="4"/>
  <c r="N343" i="4"/>
  <c r="M343" i="4"/>
  <c r="M839" i="4"/>
  <c r="N839" i="4"/>
  <c r="N781" i="4"/>
  <c r="M781" i="4"/>
  <c r="M1075" i="4"/>
  <c r="N1087" i="4"/>
  <c r="N745" i="4"/>
  <c r="N864" i="4"/>
  <c r="M864" i="4"/>
  <c r="N1078" i="4"/>
  <c r="M1078" i="4"/>
  <c r="M354" i="4"/>
  <c r="N354" i="4"/>
  <c r="N13" i="4"/>
  <c r="M13" i="4"/>
  <c r="N1122" i="4"/>
  <c r="M1122" i="4"/>
  <c r="N621" i="4"/>
  <c r="M621" i="4"/>
  <c r="N265" i="4"/>
  <c r="M265" i="4"/>
  <c r="M612" i="4"/>
  <c r="M1228" i="4"/>
  <c r="M125" i="4"/>
  <c r="N1215" i="4"/>
  <c r="N1350" i="4"/>
  <c r="M1350" i="4"/>
  <c r="M1308" i="4"/>
  <c r="N1308" i="4"/>
  <c r="M71" i="4"/>
  <c r="N71" i="4"/>
  <c r="N836" i="4"/>
  <c r="M836" i="4"/>
  <c r="N711" i="4"/>
  <c r="M711" i="4"/>
  <c r="N891" i="4"/>
  <c r="M891" i="4"/>
  <c r="M946" i="4"/>
  <c r="N78" i="4"/>
  <c r="M1246" i="4"/>
  <c r="M156" i="4"/>
  <c r="M1231" i="4"/>
  <c r="N1030" i="4"/>
  <c r="N958" i="4"/>
  <c r="N348" i="4"/>
  <c r="N407" i="4"/>
  <c r="M671" i="4"/>
  <c r="M599" i="4"/>
  <c r="M1584" i="4"/>
  <c r="M91" i="4"/>
  <c r="N1518" i="4"/>
  <c r="M25" i="4"/>
  <c r="N1481" i="4"/>
  <c r="M383" i="4"/>
  <c r="M782" i="4"/>
  <c r="N1412" i="4"/>
  <c r="N758" i="4"/>
  <c r="N1507" i="4"/>
  <c r="M1485" i="4"/>
  <c r="N925" i="4"/>
  <c r="M529" i="4"/>
  <c r="M957" i="4"/>
  <c r="N481" i="4"/>
  <c r="M1576" i="4"/>
  <c r="N1111" i="4"/>
  <c r="N254" i="4"/>
  <c r="M292" i="4"/>
  <c r="N292" i="4"/>
  <c r="M1248" i="4"/>
  <c r="N1248" i="4"/>
  <c r="M1216" i="4"/>
  <c r="N1216" i="4"/>
  <c r="N300" i="4"/>
  <c r="M300" i="4"/>
  <c r="N539" i="4"/>
  <c r="M539" i="4"/>
  <c r="N1554" i="4"/>
  <c r="M1554" i="4"/>
  <c r="N848" i="4"/>
  <c r="M848" i="4"/>
  <c r="N109" i="4"/>
  <c r="M109" i="4"/>
  <c r="N337" i="4"/>
  <c r="M337" i="4"/>
  <c r="N347" i="4"/>
  <c r="M347" i="4"/>
  <c r="N1383" i="4"/>
  <c r="M1383" i="4"/>
  <c r="N212" i="4"/>
  <c r="M212" i="4"/>
  <c r="M898" i="4"/>
  <c r="N898" i="4"/>
  <c r="N352" i="4"/>
  <c r="M352" i="4"/>
  <c r="N1424" i="4"/>
  <c r="M1424" i="4"/>
  <c r="N984" i="4"/>
  <c r="N359" i="4"/>
  <c r="M359" i="4"/>
  <c r="M624" i="4"/>
  <c r="N624" i="4"/>
  <c r="N1022" i="4"/>
  <c r="M1022" i="4"/>
  <c r="M1126" i="4"/>
  <c r="N1126" i="4"/>
  <c r="N744" i="4"/>
  <c r="M744" i="4"/>
  <c r="N919" i="4"/>
  <c r="M12" i="4"/>
  <c r="M578" i="4"/>
  <c r="M39" i="4"/>
  <c r="N209" i="4"/>
  <c r="M209" i="4"/>
  <c r="M583" i="4"/>
  <c r="N583" i="4"/>
  <c r="M133" i="4"/>
  <c r="N133" i="4"/>
  <c r="N1408" i="4"/>
  <c r="M1408" i="4"/>
  <c r="N970" i="4"/>
  <c r="M970" i="4"/>
  <c r="N1080" i="4"/>
  <c r="M1080" i="4"/>
  <c r="N935" i="4"/>
  <c r="M935" i="4"/>
  <c r="N1004" i="4"/>
  <c r="M1004" i="4"/>
  <c r="M625" i="4"/>
  <c r="N625" i="4"/>
  <c r="M990" i="4"/>
  <c r="M40" i="4"/>
  <c r="N1217" i="4"/>
  <c r="N438" i="4"/>
  <c r="M461" i="4"/>
  <c r="M1457" i="4"/>
  <c r="N1601" i="4"/>
  <c r="N661" i="4"/>
  <c r="M677" i="4"/>
  <c r="N928" i="4"/>
  <c r="M600" i="4"/>
  <c r="M1358" i="4"/>
  <c r="M268" i="4"/>
  <c r="N101" i="4"/>
  <c r="M101" i="4"/>
  <c r="N948" i="4"/>
  <c r="N1389" i="4"/>
  <c r="M1519" i="4"/>
  <c r="N1519" i="4"/>
  <c r="M432" i="4"/>
  <c r="N432" i="4"/>
  <c r="N1318" i="4"/>
  <c r="M1318" i="4"/>
  <c r="M944" i="4"/>
  <c r="N944" i="4"/>
  <c r="M933" i="4"/>
  <c r="N1574" i="4"/>
  <c r="N617" i="4"/>
  <c r="M262" i="4"/>
  <c r="N1011" i="4"/>
  <c r="M1011" i="4"/>
  <c r="N963" i="4"/>
  <c r="M963" i="4"/>
  <c r="N1286" i="4"/>
  <c r="M1286" i="4"/>
  <c r="N173" i="4"/>
  <c r="M173" i="4"/>
  <c r="M1612" i="4"/>
  <c r="N1612" i="4"/>
  <c r="M705" i="4"/>
  <c r="N705" i="4"/>
  <c r="N1313" i="4"/>
  <c r="M1313" i="4"/>
  <c r="N1522" i="4"/>
  <c r="M1522" i="4"/>
  <c r="N171" i="4"/>
  <c r="N1400" i="4"/>
  <c r="M961" i="4"/>
  <c r="N281" i="4"/>
  <c r="M1222" i="4"/>
  <c r="M342" i="4"/>
  <c r="M165" i="4"/>
  <c r="M1113" i="4"/>
  <c r="M361" i="4"/>
  <c r="M53" i="4"/>
  <c r="M1355" i="4"/>
  <c r="M902" i="4"/>
  <c r="N1396" i="4"/>
  <c r="N723" i="4"/>
  <c r="M1109" i="4"/>
  <c r="M1588" i="4"/>
  <c r="N213" i="4"/>
  <c r="M1405" i="4"/>
  <c r="M324" i="4"/>
  <c r="M816" i="4"/>
  <c r="N1566" i="4"/>
  <c r="M369" i="4"/>
  <c r="N638" i="4"/>
  <c r="M235" i="4"/>
  <c r="M390" i="4"/>
  <c r="M1097" i="4"/>
  <c r="M1618" i="4"/>
  <c r="N365" i="4"/>
  <c r="M1195" i="4"/>
  <c r="M520" i="4"/>
  <c r="N1439" i="4"/>
  <c r="N497" i="4"/>
  <c r="N1546" i="4"/>
  <c r="M1546" i="4"/>
  <c r="N1017" i="4"/>
  <c r="N1118" i="4"/>
  <c r="M1118" i="4"/>
  <c r="N1083" i="4"/>
  <c r="M1083" i="4"/>
  <c r="M135" i="4"/>
  <c r="N135" i="4"/>
  <c r="N47" i="4"/>
  <c r="M47" i="4"/>
  <c r="N796" i="4"/>
  <c r="M796" i="4"/>
  <c r="N217" i="4"/>
  <c r="N188" i="4"/>
  <c r="M188" i="4"/>
  <c r="N202" i="4"/>
  <c r="M202" i="4"/>
  <c r="N1571" i="4"/>
  <c r="M1571" i="4"/>
  <c r="N1250" i="4"/>
  <c r="M1250" i="4"/>
  <c r="N1311" i="4"/>
  <c r="M1311" i="4"/>
  <c r="M1565" i="4"/>
  <c r="N1565" i="4"/>
  <c r="N1157" i="4"/>
  <c r="M1157" i="4"/>
  <c r="M1333" i="4"/>
  <c r="N1333" i="4"/>
  <c r="M1234" i="4"/>
  <c r="N1234" i="4"/>
  <c r="M378" i="4"/>
  <c r="N708" i="4"/>
  <c r="M1236" i="4"/>
  <c r="M189" i="4"/>
  <c r="M648" i="4"/>
  <c r="M1599" i="4"/>
  <c r="M164" i="4"/>
  <c r="N741" i="4"/>
  <c r="M1105" i="4"/>
  <c r="M388" i="4"/>
  <c r="M468" i="4"/>
  <c r="M838" i="4"/>
  <c r="N570" i="4"/>
  <c r="N1095" i="4"/>
  <c r="M854" i="4"/>
  <c r="M1491" i="4"/>
  <c r="M936" i="4"/>
  <c r="M1615" i="4"/>
  <c r="M398" i="4"/>
  <c r="M878" i="4"/>
  <c r="M1597" i="4"/>
  <c r="M1569" i="4"/>
  <c r="M326" i="4"/>
  <c r="N1328" i="4"/>
  <c r="M440" i="4"/>
  <c r="M702" i="4"/>
  <c r="M1101" i="4"/>
  <c r="M977" i="4"/>
  <c r="M143" i="4"/>
  <c r="M389" i="4"/>
  <c r="M1472" i="4"/>
  <c r="N1158" i="4"/>
  <c r="M1187" i="4"/>
  <c r="N995" i="4"/>
  <c r="M905" i="4"/>
  <c r="M275" i="4"/>
  <c r="N1464" i="4"/>
  <c r="M449" i="4"/>
  <c r="N1626" i="4"/>
  <c r="N672" i="4"/>
  <c r="M14" i="4"/>
  <c r="N364" i="4"/>
  <c r="N129" i="4"/>
  <c r="N1512" i="4"/>
  <c r="M328" i="4"/>
  <c r="M975" i="4"/>
  <c r="N531" i="4"/>
  <c r="N947" i="4"/>
  <c r="M947" i="4"/>
  <c r="N339" i="4"/>
  <c r="M339" i="4"/>
  <c r="N375" i="4"/>
  <c r="M375" i="4"/>
  <c r="M620" i="4"/>
  <c r="N1006" i="4"/>
  <c r="M1006" i="4"/>
  <c r="N1444" i="4"/>
  <c r="M1444" i="4"/>
  <c r="N894" i="4"/>
  <c r="M894" i="4"/>
  <c r="N1362" i="4"/>
  <c r="M1362" i="4"/>
  <c r="N478" i="4"/>
  <c r="M157" i="4"/>
  <c r="M1032" i="4"/>
  <c r="N1032" i="4"/>
  <c r="N1039" i="4"/>
  <c r="N548" i="4"/>
  <c r="M548" i="4"/>
  <c r="N855" i="4"/>
  <c r="M855" i="4"/>
  <c r="M1468" i="4"/>
  <c r="N1468" i="4"/>
  <c r="N1338" i="4"/>
  <c r="N983" i="4"/>
  <c r="N1277" i="4"/>
  <c r="N912" i="4"/>
  <c r="M1564" i="4"/>
  <c r="N1332" i="4"/>
  <c r="M215" i="4"/>
  <c r="M216" i="4"/>
  <c r="N666" i="4"/>
  <c r="N1319" i="4"/>
  <c r="M1278" i="4"/>
  <c r="M1326" i="4"/>
  <c r="M435" i="4"/>
  <c r="M512" i="4"/>
  <c r="N1509" i="4"/>
  <c r="N104" i="4"/>
  <c r="M104" i="4"/>
  <c r="N678" i="4"/>
  <c r="M678" i="4"/>
  <c r="N313" i="4"/>
  <c r="M313" i="4"/>
  <c r="M966" i="4"/>
  <c r="N966" i="4"/>
  <c r="N911" i="4"/>
  <c r="M911" i="4"/>
  <c r="M19" i="4"/>
  <c r="N19" i="4"/>
  <c r="N904" i="4"/>
  <c r="M904" i="4"/>
  <c r="M464" i="4"/>
  <c r="N464" i="4"/>
  <c r="N1048" i="4"/>
  <c r="M1048" i="4"/>
  <c r="N508" i="4"/>
  <c r="N1121" i="4"/>
  <c r="M653" i="4"/>
  <c r="N226" i="4"/>
  <c r="M29" i="4"/>
  <c r="N29" i="4"/>
  <c r="N1434" i="4"/>
  <c r="M1434" i="4"/>
  <c r="N955" i="4"/>
  <c r="M955" i="4"/>
  <c r="M1150" i="4"/>
  <c r="N1150" i="4"/>
  <c r="M817" i="4"/>
  <c r="N817" i="4"/>
  <c r="M670" i="4"/>
  <c r="N670" i="4"/>
  <c r="N168" i="4"/>
  <c r="M168" i="4"/>
  <c r="M65" i="4"/>
  <c r="N65" i="4"/>
  <c r="N1344" i="4"/>
  <c r="M1344" i="4"/>
  <c r="N1488" i="4"/>
  <c r="M1488" i="4"/>
  <c r="M36" i="4"/>
  <c r="N36" i="4"/>
  <c r="M688" i="4"/>
  <c r="N688" i="4"/>
  <c r="N1204" i="4"/>
  <c r="M1204" i="4"/>
  <c r="N1604" i="4"/>
  <c r="M1604" i="4"/>
  <c r="M732" i="4"/>
  <c r="N732" i="4"/>
  <c r="M1602" i="4"/>
  <c r="N1602" i="4"/>
  <c r="N1237" i="4"/>
  <c r="M1237" i="4"/>
  <c r="N427" i="4"/>
  <c r="M427" i="4"/>
  <c r="M360" i="4"/>
  <c r="N360" i="4"/>
  <c r="N199" i="4"/>
  <c r="M199" i="4"/>
  <c r="N35" i="4"/>
  <c r="M35" i="4"/>
  <c r="N1289" i="4"/>
  <c r="M1289" i="4"/>
  <c r="M420" i="4"/>
  <c r="N420" i="4"/>
  <c r="N454" i="4"/>
  <c r="M454" i="4"/>
  <c r="N362" i="4"/>
  <c r="M362" i="4"/>
  <c r="N1401" i="4"/>
  <c r="M1401" i="4"/>
  <c r="M892" i="4"/>
  <c r="N892" i="4"/>
  <c r="N1497" i="4"/>
  <c r="M1497" i="4"/>
  <c r="M1114" i="4"/>
  <c r="N1114" i="4"/>
  <c r="N1082" i="4"/>
  <c r="M1082" i="4"/>
  <c r="N1143" i="4"/>
  <c r="M1143" i="4"/>
  <c r="M768" i="4"/>
  <c r="N768" i="4"/>
  <c r="N775" i="4"/>
  <c r="M775" i="4"/>
  <c r="N1240" i="4"/>
  <c r="M1240" i="4"/>
  <c r="M1586" i="4"/>
  <c r="N1586" i="4"/>
  <c r="N126" i="4"/>
  <c r="M126" i="4"/>
  <c r="N1415" i="4"/>
  <c r="M1415" i="4"/>
  <c r="M211" i="4"/>
  <c r="N211" i="4"/>
  <c r="N1500" i="4"/>
  <c r="M1500" i="4"/>
  <c r="N542" i="4"/>
  <c r="M542" i="4"/>
  <c r="N1532" i="4"/>
  <c r="M1532" i="4"/>
  <c r="M231" i="4"/>
  <c r="N231" i="4"/>
  <c r="M1398" i="4"/>
  <c r="N569" i="4"/>
  <c r="N1002" i="4"/>
  <c r="N1622" i="4"/>
  <c r="N1382" i="4"/>
  <c r="M1386" i="4"/>
  <c r="N1386" i="4"/>
  <c r="M436" i="4"/>
  <c r="N436" i="4"/>
  <c r="M721" i="4"/>
  <c r="N721" i="4"/>
  <c r="N67" i="4"/>
  <c r="M67" i="4"/>
  <c r="N1131" i="4"/>
  <c r="M1131" i="4"/>
  <c r="M576" i="4"/>
  <c r="N576" i="4"/>
  <c r="M917" i="4"/>
  <c r="M1558" i="4"/>
  <c r="N528" i="4"/>
  <c r="N1329" i="4"/>
  <c r="N1159" i="4"/>
  <c r="N276" i="4"/>
  <c r="N859" i="4"/>
  <c r="N433" i="4"/>
  <c r="M111" i="4"/>
  <c r="M1276" i="4"/>
  <c r="N1276" i="4"/>
  <c r="N43" i="4"/>
  <c r="M43" i="4"/>
  <c r="N614" i="4"/>
  <c r="M614" i="4"/>
  <c r="N1035" i="4"/>
  <c r="M1035" i="4"/>
  <c r="N1568" i="4"/>
  <c r="M1568" i="4"/>
  <c r="M100" i="4"/>
  <c r="N46" i="4"/>
  <c r="M305" i="4"/>
  <c r="M284" i="4"/>
  <c r="M1056" i="4"/>
  <c r="N1056" i="4"/>
  <c r="N728" i="4"/>
  <c r="M728" i="4"/>
  <c r="N622" i="4"/>
  <c r="M622" i="4"/>
  <c r="M1284" i="4"/>
  <c r="N1284" i="4"/>
  <c r="N474" i="4"/>
  <c r="M474" i="4"/>
  <c r="N749" i="4"/>
  <c r="M749" i="4"/>
  <c r="N406" i="4"/>
  <c r="M406" i="4"/>
  <c r="N1148" i="4"/>
  <c r="M57" i="4"/>
  <c r="M429" i="4"/>
  <c r="N1492" i="4"/>
  <c r="N1541" i="4"/>
  <c r="M1445" i="4"/>
  <c r="M718" i="4"/>
  <c r="M1490" i="4"/>
  <c r="M32" i="4"/>
  <c r="N1272" i="4"/>
  <c r="M1198" i="4"/>
  <c r="N1342" i="4"/>
  <c r="M1506" i="4"/>
  <c r="N1314" i="4"/>
  <c r="N146" i="4"/>
  <c r="N1036" i="4"/>
  <c r="N1545" i="4"/>
  <c r="M1293" i="4"/>
  <c r="M1221" i="4"/>
  <c r="N667" i="4"/>
  <c r="M1102" i="4"/>
  <c r="M131" i="4"/>
  <c r="M1494" i="4"/>
  <c r="N524" i="4"/>
  <c r="M511" i="4"/>
  <c r="M190" i="4"/>
  <c r="M308" i="4"/>
  <c r="N910" i="4"/>
  <c r="M255" i="4"/>
  <c r="M608" i="4"/>
  <c r="M760" i="4"/>
  <c r="N1534" i="4"/>
  <c r="M81" i="4"/>
  <c r="N802" i="4"/>
  <c r="M820" i="4"/>
  <c r="M484" i="4"/>
  <c r="M1047" i="4"/>
  <c r="N1068" i="4"/>
  <c r="N1573" i="4"/>
  <c r="M1573" i="4"/>
  <c r="M475" i="4"/>
  <c r="M1384" i="4"/>
  <c r="N374" i="4"/>
  <c r="M1128" i="4"/>
  <c r="M136" i="4"/>
  <c r="M206" i="4"/>
  <c r="N565" i="4"/>
  <c r="M1298" i="4"/>
  <c r="M489" i="4"/>
  <c r="N1610" i="4"/>
  <c r="N575" i="4"/>
  <c r="M828" i="4"/>
  <c r="M18" i="4"/>
  <c r="N926" i="4"/>
  <c r="N51" i="4"/>
  <c r="M1232" i="4"/>
  <c r="M726" i="4"/>
  <c r="M822" i="4"/>
  <c r="M1526" i="4"/>
  <c r="M1438" i="4"/>
  <c r="M108" i="4"/>
  <c r="M285" i="4"/>
  <c r="M1233" i="4"/>
  <c r="M145" i="4"/>
  <c r="N145" i="4"/>
  <c r="N872" i="4"/>
  <c r="M872" i="4"/>
  <c r="N1510" i="4"/>
  <c r="M1510" i="4"/>
  <c r="N611" i="4"/>
  <c r="M611" i="4"/>
  <c r="M1173" i="4"/>
  <c r="N1173" i="4"/>
  <c r="M1625" i="4"/>
  <c r="N1625" i="4"/>
  <c r="N1245" i="4"/>
  <c r="M1245" i="4"/>
  <c r="N650" i="4"/>
  <c r="M650" i="4"/>
  <c r="N250" i="4"/>
  <c r="M250" i="4"/>
  <c r="N138" i="4"/>
  <c r="M138" i="4"/>
  <c r="M1596" i="4"/>
  <c r="N1596" i="4"/>
  <c r="M1552" i="4"/>
  <c r="N1552" i="4"/>
  <c r="M1533" i="4"/>
  <c r="M87" i="4"/>
  <c r="M724" i="4"/>
  <c r="M518" i="4"/>
  <c r="N823" i="4"/>
  <c r="N1112" i="4"/>
  <c r="N811" i="4"/>
  <c r="M332" i="4"/>
  <c r="N824" i="4"/>
  <c r="M288" i="4"/>
  <c r="M92" i="4"/>
  <c r="N603" i="4"/>
  <c r="M999" i="4"/>
  <c r="M437" i="4"/>
  <c r="N1474" i="4"/>
  <c r="N1077" i="4"/>
  <c r="N1417" i="4"/>
  <c r="N1309" i="4"/>
  <c r="N1185" i="4"/>
  <c r="N960" i="4"/>
  <c r="N762" i="4"/>
  <c r="M1303" i="4"/>
  <c r="M644" i="4"/>
  <c r="M333" i="4"/>
  <c r="M994" i="4"/>
  <c r="N1515" i="4"/>
  <c r="M1515" i="4"/>
  <c r="N316" i="4"/>
  <c r="M316" i="4"/>
  <c r="M903" i="4"/>
  <c r="N903" i="4"/>
  <c r="N829" i="4"/>
  <c r="M829" i="4"/>
  <c r="M751" i="4"/>
  <c r="N751" i="4"/>
  <c r="M1450" i="4"/>
  <c r="N1450" i="4"/>
  <c r="N1069" i="4"/>
  <c r="N175" i="4"/>
  <c r="M220" i="4"/>
  <c r="M1388" i="4"/>
  <c r="N1253" i="4"/>
  <c r="M315" i="4"/>
  <c r="M1270" i="4"/>
  <c r="M610" i="4"/>
  <c r="M219" i="4"/>
  <c r="N506" i="4"/>
  <c r="N167" i="4"/>
  <c r="N1274" i="4"/>
  <c r="M83" i="4"/>
  <c r="M628" i="4"/>
  <c r="N788" i="4"/>
  <c r="M1331" i="4"/>
  <c r="N1058" i="4"/>
  <c r="N885" i="4"/>
  <c r="M381" i="4"/>
  <c r="N1045" i="4"/>
  <c r="N1070" i="4"/>
  <c r="N1592" i="4"/>
  <c r="N801" i="4"/>
  <c r="M780" i="4"/>
  <c r="M627" i="4"/>
  <c r="N144" i="4"/>
  <c r="M1301" i="4"/>
  <c r="M198" i="4"/>
  <c r="M54" i="4"/>
  <c r="M604" i="4"/>
  <c r="M417" i="4"/>
  <c r="N685" i="4"/>
  <c r="M52" i="4"/>
  <c r="N1402" i="4"/>
  <c r="N938" i="4"/>
  <c r="M938" i="4"/>
  <c r="N786" i="4"/>
  <c r="M786" i="4"/>
  <c r="N290" i="4"/>
  <c r="M290" i="4"/>
  <c r="N9" i="4"/>
  <c r="M9" i="4"/>
  <c r="N1511" i="4"/>
  <c r="M1511" i="4"/>
  <c r="N991" i="4"/>
  <c r="M991" i="4"/>
  <c r="N1167" i="4"/>
  <c r="M1167" i="4"/>
  <c r="M543" i="4"/>
  <c r="N543" i="4"/>
  <c r="N1373" i="4"/>
  <c r="M1373" i="4"/>
  <c r="N1578" i="4"/>
  <c r="M1578" i="4"/>
  <c r="N270" i="4"/>
  <c r="M270" i="4"/>
  <c r="N649" i="4"/>
  <c r="M649" i="4"/>
  <c r="M128" i="4"/>
  <c r="N1307" i="4"/>
  <c r="M1337" i="4"/>
  <c r="N64" i="4"/>
  <c r="M64" i="4"/>
  <c r="N549" i="4"/>
  <c r="M549" i="4"/>
  <c r="N1393" i="4"/>
  <c r="M1393" i="4"/>
  <c r="N469" i="4"/>
  <c r="M469" i="4"/>
  <c r="N1349" i="4"/>
  <c r="M1349" i="4"/>
  <c r="N804" i="4"/>
  <c r="M804" i="4"/>
  <c r="M1525" i="4"/>
  <c r="N1525" i="4"/>
  <c r="N1226" i="4"/>
  <c r="M1226" i="4"/>
  <c r="N974" i="4"/>
  <c r="M974" i="4"/>
  <c r="N1051" i="4"/>
  <c r="M1600" i="4"/>
  <c r="N1600" i="4"/>
  <c r="M1104" i="4"/>
  <c r="N1104" i="4"/>
  <c r="N774" i="4"/>
  <c r="M341" i="4"/>
  <c r="N1229" i="4"/>
  <c r="M179" i="4"/>
  <c r="M753" i="4"/>
  <c r="M1029" i="4"/>
  <c r="M408" i="4"/>
  <c r="M1555" i="4"/>
  <c r="N253" i="4"/>
  <c r="M225" i="4"/>
  <c r="N1614" i="4"/>
  <c r="N279" i="4"/>
  <c r="N487" i="4"/>
  <c r="N515" i="4"/>
  <c r="M1448" i="4"/>
  <c r="N1043" i="4"/>
  <c r="N1390" i="4"/>
  <c r="M1390" i="4"/>
  <c r="N1579" i="4"/>
  <c r="M1579" i="4"/>
  <c r="N1418" i="4"/>
  <c r="M1418" i="4"/>
  <c r="M1486" i="4"/>
  <c r="N1486" i="4"/>
  <c r="M791" i="4"/>
  <c r="N791" i="4"/>
  <c r="N1073" i="4"/>
  <c r="M1073" i="4"/>
  <c r="N969" i="4"/>
  <c r="M969" i="4"/>
  <c r="N530" i="4"/>
  <c r="M530" i="4"/>
  <c r="N419" i="4"/>
  <c r="M419" i="4"/>
  <c r="N1064" i="4"/>
  <c r="M875" i="4"/>
  <c r="N875" i="4"/>
  <c r="N980" i="4"/>
  <c r="M980" i="4"/>
  <c r="M993" i="4"/>
  <c r="N679" i="4"/>
  <c r="N317" i="4"/>
  <c r="N16" i="4"/>
  <c r="N1335" i="4"/>
  <c r="N1156" i="4"/>
  <c r="M1019" i="4"/>
  <c r="N857" i="4"/>
  <c r="M1266" i="4"/>
  <c r="M765" i="4"/>
  <c r="N1585" i="4"/>
  <c r="M675" i="4"/>
  <c r="M660" i="4"/>
  <c r="M988" i="4"/>
  <c r="M99" i="4"/>
  <c r="M537" i="4"/>
  <c r="M121" i="4"/>
  <c r="N194" i="4"/>
  <c r="M194" i="4"/>
  <c r="N793" i="4"/>
  <c r="M793" i="4"/>
  <c r="N1225" i="4"/>
  <c r="M1225" i="4"/>
  <c r="N976" i="4"/>
  <c r="M976" i="4"/>
  <c r="N798" i="4"/>
  <c r="M798" i="4"/>
  <c r="N1404" i="4"/>
  <c r="M1404" i="4"/>
  <c r="M979" i="4"/>
  <c r="N979" i="4"/>
  <c r="N123" i="4"/>
  <c r="M123" i="4"/>
  <c r="N954" i="4"/>
  <c r="M954" i="4"/>
  <c r="N59" i="4"/>
  <c r="M59" i="4"/>
  <c r="N1605" i="4"/>
  <c r="M1605" i="4"/>
  <c r="N273" i="4"/>
  <c r="M273" i="4"/>
  <c r="M1514" i="4"/>
  <c r="M1353" i="4"/>
  <c r="N415" i="4"/>
  <c r="M415" i="4"/>
  <c r="N1094" i="4"/>
  <c r="M1094" i="4"/>
  <c r="N423" i="4"/>
  <c r="M423" i="4"/>
  <c r="N1074" i="4"/>
  <c r="M1074" i="4"/>
  <c r="M1023" i="4"/>
  <c r="N1023" i="4"/>
  <c r="N1461" i="4"/>
  <c r="M1461" i="4"/>
  <c r="N654" i="4"/>
  <c r="M654" i="4"/>
  <c r="N1456" i="4"/>
  <c r="M1456" i="4"/>
  <c r="N1223" i="4"/>
  <c r="M1223" i="4"/>
  <c r="N400" i="4"/>
  <c r="M400" i="4"/>
  <c r="N1296" i="4"/>
  <c r="M1296" i="4"/>
  <c r="N232" i="4"/>
  <c r="M232" i="4"/>
  <c r="N137" i="4"/>
  <c r="M139" i="4"/>
  <c r="N150" i="4"/>
  <c r="N68" i="4"/>
  <c r="M178" i="4"/>
  <c r="N172" i="4"/>
  <c r="M113" i="4"/>
  <c r="M55" i="4"/>
  <c r="M8" i="4"/>
  <c r="N117" i="4"/>
  <c r="N2214" i="4" l="1"/>
  <c r="N1" i="4" s="1"/>
  <c r="M2214" i="4"/>
  <c r="M1" i="4" s="1"/>
</calcChain>
</file>

<file path=xl/comments1.xml><?xml version="1.0" encoding="utf-8"?>
<comments xmlns="http://schemas.openxmlformats.org/spreadsheetml/2006/main">
  <authors>
    <author>Quaintance, William Harford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Measured at generator energy meter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Keep sorted by MW load, smallest to largest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For blue diamonds in LEFT graph, copy each number from column R to this column where it matches column C.</t>
        </r>
      </text>
    </comment>
  </commentList>
</comments>
</file>

<file path=xl/comments2.xml><?xml version="1.0" encoding="utf-8"?>
<comments xmlns="http://schemas.openxmlformats.org/spreadsheetml/2006/main">
  <authors>
    <author>Quaintance, William Harford</author>
  </authors>
  <commentList>
    <comment ref="Q3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Represents POD load plus transmission losses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Quaintance, William Harford:</t>
        </r>
        <r>
          <rPr>
            <sz val="9"/>
            <color indexed="81"/>
            <rFont val="Tahoma"/>
            <family val="2"/>
          </rPr>
          <t xml:space="preserve">
Represents POD load plus transmission and GSU losses, equivalent to BA load from control center</t>
        </r>
      </text>
    </comment>
  </commentList>
</comments>
</file>

<file path=xl/sharedStrings.xml><?xml version="1.0" encoding="utf-8"?>
<sst xmlns="http://schemas.openxmlformats.org/spreadsheetml/2006/main" count="92" uniqueCount="56">
  <si>
    <t>Load</t>
  </si>
  <si>
    <t>Control</t>
  </si>
  <si>
    <t>Date</t>
  </si>
  <si>
    <t>Area</t>
  </si>
  <si>
    <t>T-T Core Losses</t>
  </si>
  <si>
    <t>Line &amp; Copper Losses (MW)</t>
  </si>
  <si>
    <t>Line, Copper, &amp; Core Losses (MW)</t>
  </si>
  <si>
    <t>Line, Copper, &amp; Core Losses (%)</t>
  </si>
  <si>
    <t>Core Losses (MW)</t>
  </si>
  <si>
    <t>GSU Core Losses</t>
  </si>
  <si>
    <t>Total</t>
  </si>
  <si>
    <t>PSSE Case Name</t>
  </si>
  <si>
    <t>Losses</t>
  </si>
  <si>
    <t>(%)</t>
  </si>
  <si>
    <t>(MW)</t>
  </si>
  <si>
    <t>Hour #</t>
  </si>
  <si>
    <t>Time</t>
  </si>
  <si>
    <t>Slope</t>
  </si>
  <si>
    <t>MW</t>
  </si>
  <si>
    <t>GSU + Transmission Losses</t>
  </si>
  <si>
    <t>Transmission Losses Only</t>
  </si>
  <si>
    <t>GSU Losses Only</t>
  </si>
  <si>
    <t>Copper Losses (MW)</t>
  </si>
  <si>
    <t>Copper &amp; Core Losses (MW)</t>
  </si>
  <si>
    <t>Copper &amp; Core Losses (%)</t>
  </si>
  <si>
    <t>From power flow model</t>
  </si>
  <si>
    <t>From core losses sheet</t>
  </si>
  <si>
    <t>Calculated values</t>
  </si>
  <si>
    <t>Note:  PSSE Loads are equivalent to POD loads</t>
  </si>
  <si>
    <t>CPLE &amp; CPLW PSSE Load(MW)</t>
  </si>
  <si>
    <t>CPLE &amp; CPLW Load (MW)</t>
  </si>
  <si>
    <t>POD (PSSE) LOAD</t>
  </si>
  <si>
    <t>GEN HIGH SIDE LOAD</t>
  </si>
  <si>
    <t>GEN LOW SIDE LOAD</t>
  </si>
  <si>
    <t>T-only</t>
  </si>
  <si>
    <t>GSU-only</t>
  </si>
  <si>
    <t>GSU</t>
  </si>
  <si>
    <t>Low Side</t>
  </si>
  <si>
    <t>Load(MW)</t>
  </si>
  <si>
    <t>GSU+T</t>
  </si>
  <si>
    <t>Load (MW)</t>
  </si>
  <si>
    <t>High Side</t>
  </si>
  <si>
    <t>POD</t>
  </si>
  <si>
    <t>vs</t>
  </si>
  <si>
    <t>POD Load</t>
  </si>
  <si>
    <t>Transmission</t>
  </si>
  <si>
    <t>Model</t>
  </si>
  <si>
    <t>Points</t>
  </si>
  <si>
    <t>From:</t>
  </si>
  <si>
    <t>Spring Only</t>
  </si>
  <si>
    <t>Hour_001_2017_03_26_02.sav</t>
  </si>
  <si>
    <t>Hour_001_2017_05_13_07.sav</t>
  </si>
  <si>
    <t>Hour_001_2017_05_17_09.sav</t>
  </si>
  <si>
    <t>Hour_001_2017_03_13_07.sav</t>
  </si>
  <si>
    <t>Hour_001_2017_03_15_06.sav</t>
  </si>
  <si>
    <t>LS FeLossDoc2018 03-26-18.xlsx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</si>
</sst>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00%"/>
    <numFmt numFmtId="167" formatCode="_(* #,##0_);_(* \(#,##0\);_(* &quot;-&quot;??_);_(@_)"/>
    <numFmt numFmtId="168" formatCode="0.000"/>
    <numFmt numFmtId="169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7" xfId="0" applyFill="1" applyBorder="1" applyAlignment="1"/>
    <xf numFmtId="164" fontId="0" fillId="0" borderId="7" xfId="0" applyNumberForma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Alignment="1">
      <alignment horizontal="center"/>
    </xf>
    <xf numFmtId="167" fontId="0" fillId="0" borderId="0" xfId="1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7" fontId="0" fillId="0" borderId="2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5" xfId="0" applyFill="1" applyBorder="1" applyAlignment="1">
      <alignment horizontal="center" wrapText="1"/>
    </xf>
    <xf numFmtId="165" fontId="0" fillId="5" borderId="4" xfId="1" applyNumberFormat="1" applyFont="1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167" fontId="0" fillId="7" borderId="8" xfId="1" applyNumberFormat="1" applyFont="1" applyFill="1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167" fontId="0" fillId="7" borderId="3" xfId="1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0" borderId="4" xfId="0" applyBorder="1"/>
    <xf numFmtId="0" fontId="0" fillId="7" borderId="4" xfId="0" applyFill="1" applyBorder="1"/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0" borderId="4" xfId="0" applyFill="1" applyBorder="1"/>
    <xf numFmtId="0" fontId="0" fillId="3" borderId="4" xfId="0" applyFill="1" applyBorder="1"/>
    <xf numFmtId="0" fontId="0" fillId="8" borderId="5" xfId="0" applyFill="1" applyBorder="1" applyAlignment="1">
      <alignment horizontal="center" wrapText="1"/>
    </xf>
    <xf numFmtId="0" fontId="0" fillId="8" borderId="4" xfId="0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167" fontId="0" fillId="0" borderId="8" xfId="0" applyNumberFormat="1" applyFill="1" applyBorder="1" applyAlignment="1">
      <alignment horizontal="center"/>
    </xf>
    <xf numFmtId="169" fontId="0" fillId="0" borderId="0" xfId="2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66" fontId="0" fillId="9" borderId="2" xfId="0" applyNumberFormat="1" applyFill="1" applyBorder="1" applyAlignment="1">
      <alignment horizontal="center"/>
    </xf>
    <xf numFmtId="10" fontId="0" fillId="9" borderId="0" xfId="2" applyNumberFormat="1" applyFont="1" applyFill="1" applyAlignment="1">
      <alignment horizontal="center"/>
    </xf>
    <xf numFmtId="10" fontId="0" fillId="9" borderId="3" xfId="2" applyNumberFormat="1" applyFont="1" applyFill="1" applyBorder="1" applyAlignment="1">
      <alignment horizontal="center"/>
    </xf>
    <xf numFmtId="10" fontId="0" fillId="9" borderId="8" xfId="2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2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4" fontId="0" fillId="0" borderId="0" xfId="0" applyNumberFormat="1"/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2" fillId="9" borderId="4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168" fontId="0" fillId="7" borderId="0" xfId="0" applyNumberFormat="1" applyFill="1"/>
    <xf numFmtId="168" fontId="0" fillId="7" borderId="2" xfId="0" applyNumberFormat="1" applyFill="1" applyBorder="1"/>
    <xf numFmtId="14" fontId="0" fillId="7" borderId="0" xfId="0" applyNumberFormat="1" applyFill="1"/>
    <xf numFmtId="0" fontId="0" fillId="7" borderId="0" xfId="0" applyFill="1"/>
    <xf numFmtId="3" fontId="0" fillId="7" borderId="0" xfId="1" applyNumberFormat="1" applyFont="1" applyFill="1" applyAlignment="1">
      <alignment horizontal="center"/>
    </xf>
    <xf numFmtId="3" fontId="0" fillId="10" borderId="0" xfId="0" applyNumberFormat="1" applyFill="1" applyAlignment="1">
      <alignment horizontal="center"/>
    </xf>
    <xf numFmtId="14" fontId="2" fillId="10" borderId="0" xfId="0" applyNumberFormat="1" applyFont="1" applyFill="1" applyAlignment="1">
      <alignment horizontal="center"/>
    </xf>
    <xf numFmtId="0" fontId="0" fillId="6" borderId="5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165" fontId="0" fillId="5" borderId="5" xfId="1" applyNumberFormat="1" applyFont="1" applyFill="1" applyBorder="1" applyAlignment="1">
      <alignment horizontal="center" wrapText="1"/>
    </xf>
    <xf numFmtId="165" fontId="0" fillId="5" borderId="9" xfId="1" applyNumberFormat="1" applyFont="1" applyFill="1" applyBorder="1" applyAlignment="1">
      <alignment horizontal="center" wrapText="1"/>
    </xf>
    <xf numFmtId="165" fontId="0" fillId="5" borderId="6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Spring 2017</a:t>
            </a:r>
            <a:r>
              <a:rPr lang="en-US" baseline="0"/>
              <a:t> BA Load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Actual</c:v>
          </c:tx>
          <c:marker>
            <c:symbol val="none"/>
          </c:marker>
          <c:val>
            <c:numRef>
              <c:f>'Final Loss Calculation'!$C$6:$C$2212</c:f>
              <c:numCache>
                <c:formatCode>#,##0</c:formatCode>
                <c:ptCount val="2207"/>
                <c:pt idx="0">
                  <c:v>4412</c:v>
                </c:pt>
                <c:pt idx="1">
                  <c:v>4445</c:v>
                </c:pt>
                <c:pt idx="2">
                  <c:v>4466</c:v>
                </c:pt>
                <c:pt idx="3">
                  <c:v>4474</c:v>
                </c:pt>
                <c:pt idx="4">
                  <c:v>4485</c:v>
                </c:pt>
                <c:pt idx="5">
                  <c:v>4495</c:v>
                </c:pt>
                <c:pt idx="6">
                  <c:v>4509</c:v>
                </c:pt>
                <c:pt idx="7">
                  <c:v>4513</c:v>
                </c:pt>
                <c:pt idx="8">
                  <c:v>4523</c:v>
                </c:pt>
                <c:pt idx="9">
                  <c:v>4527</c:v>
                </c:pt>
                <c:pt idx="10">
                  <c:v>4531</c:v>
                </c:pt>
                <c:pt idx="11">
                  <c:v>4545</c:v>
                </c:pt>
                <c:pt idx="12">
                  <c:v>4551</c:v>
                </c:pt>
                <c:pt idx="13">
                  <c:v>4558</c:v>
                </c:pt>
                <c:pt idx="14">
                  <c:v>4561</c:v>
                </c:pt>
                <c:pt idx="15">
                  <c:v>4567</c:v>
                </c:pt>
                <c:pt idx="16">
                  <c:v>4567</c:v>
                </c:pt>
                <c:pt idx="17">
                  <c:v>4573</c:v>
                </c:pt>
                <c:pt idx="18">
                  <c:v>4580</c:v>
                </c:pt>
                <c:pt idx="19">
                  <c:v>4591</c:v>
                </c:pt>
                <c:pt idx="20">
                  <c:v>4594</c:v>
                </c:pt>
                <c:pt idx="21">
                  <c:v>4595</c:v>
                </c:pt>
                <c:pt idx="22">
                  <c:v>4595</c:v>
                </c:pt>
                <c:pt idx="23">
                  <c:v>4599</c:v>
                </c:pt>
                <c:pt idx="24">
                  <c:v>4600</c:v>
                </c:pt>
                <c:pt idx="25">
                  <c:v>4609</c:v>
                </c:pt>
                <c:pt idx="26">
                  <c:v>4611</c:v>
                </c:pt>
                <c:pt idx="27">
                  <c:v>4612</c:v>
                </c:pt>
                <c:pt idx="28">
                  <c:v>4612</c:v>
                </c:pt>
                <c:pt idx="29">
                  <c:v>4612</c:v>
                </c:pt>
                <c:pt idx="30">
                  <c:v>4614</c:v>
                </c:pt>
                <c:pt idx="31">
                  <c:v>4615</c:v>
                </c:pt>
                <c:pt idx="32">
                  <c:v>4621</c:v>
                </c:pt>
                <c:pt idx="33">
                  <c:v>4631</c:v>
                </c:pt>
                <c:pt idx="34">
                  <c:v>4636</c:v>
                </c:pt>
                <c:pt idx="35">
                  <c:v>4646</c:v>
                </c:pt>
                <c:pt idx="36">
                  <c:v>4646</c:v>
                </c:pt>
                <c:pt idx="37">
                  <c:v>4650</c:v>
                </c:pt>
                <c:pt idx="38">
                  <c:v>4650</c:v>
                </c:pt>
                <c:pt idx="39">
                  <c:v>4653</c:v>
                </c:pt>
                <c:pt idx="40">
                  <c:v>4653</c:v>
                </c:pt>
                <c:pt idx="41">
                  <c:v>4656</c:v>
                </c:pt>
                <c:pt idx="42">
                  <c:v>4665</c:v>
                </c:pt>
                <c:pt idx="43">
                  <c:v>4667</c:v>
                </c:pt>
                <c:pt idx="44">
                  <c:v>4671</c:v>
                </c:pt>
                <c:pt idx="45">
                  <c:v>4675</c:v>
                </c:pt>
                <c:pt idx="46">
                  <c:v>4677</c:v>
                </c:pt>
                <c:pt idx="47">
                  <c:v>4680</c:v>
                </c:pt>
                <c:pt idx="48">
                  <c:v>4683</c:v>
                </c:pt>
                <c:pt idx="49">
                  <c:v>4683</c:v>
                </c:pt>
                <c:pt idx="50">
                  <c:v>4686</c:v>
                </c:pt>
                <c:pt idx="51">
                  <c:v>4688</c:v>
                </c:pt>
                <c:pt idx="52">
                  <c:v>4691</c:v>
                </c:pt>
                <c:pt idx="53">
                  <c:v>4694</c:v>
                </c:pt>
                <c:pt idx="54">
                  <c:v>4694</c:v>
                </c:pt>
                <c:pt idx="55">
                  <c:v>4695</c:v>
                </c:pt>
                <c:pt idx="56">
                  <c:v>4696</c:v>
                </c:pt>
                <c:pt idx="57">
                  <c:v>4697</c:v>
                </c:pt>
                <c:pt idx="58">
                  <c:v>4702</c:v>
                </c:pt>
                <c:pt idx="59">
                  <c:v>4704</c:v>
                </c:pt>
                <c:pt idx="60">
                  <c:v>4705</c:v>
                </c:pt>
                <c:pt idx="61">
                  <c:v>4707</c:v>
                </c:pt>
                <c:pt idx="62">
                  <c:v>4708</c:v>
                </c:pt>
                <c:pt idx="63">
                  <c:v>4712</c:v>
                </c:pt>
                <c:pt idx="64">
                  <c:v>4712</c:v>
                </c:pt>
                <c:pt idx="65">
                  <c:v>4714</c:v>
                </c:pt>
                <c:pt idx="66">
                  <c:v>4718</c:v>
                </c:pt>
                <c:pt idx="67">
                  <c:v>4724</c:v>
                </c:pt>
                <c:pt idx="68">
                  <c:v>4724</c:v>
                </c:pt>
                <c:pt idx="69">
                  <c:v>4726</c:v>
                </c:pt>
                <c:pt idx="70">
                  <c:v>4729</c:v>
                </c:pt>
                <c:pt idx="71">
                  <c:v>4730</c:v>
                </c:pt>
                <c:pt idx="72">
                  <c:v>4735</c:v>
                </c:pt>
                <c:pt idx="73">
                  <c:v>4745</c:v>
                </c:pt>
                <c:pt idx="74">
                  <c:v>4745</c:v>
                </c:pt>
                <c:pt idx="75">
                  <c:v>4750</c:v>
                </c:pt>
                <c:pt idx="76">
                  <c:v>4762</c:v>
                </c:pt>
                <c:pt idx="77">
                  <c:v>4764</c:v>
                </c:pt>
                <c:pt idx="78">
                  <c:v>4771</c:v>
                </c:pt>
                <c:pt idx="79">
                  <c:v>4771</c:v>
                </c:pt>
                <c:pt idx="80">
                  <c:v>4776</c:v>
                </c:pt>
                <c:pt idx="81">
                  <c:v>4778</c:v>
                </c:pt>
                <c:pt idx="82">
                  <c:v>4781</c:v>
                </c:pt>
                <c:pt idx="83">
                  <c:v>4785</c:v>
                </c:pt>
                <c:pt idx="84">
                  <c:v>4787</c:v>
                </c:pt>
                <c:pt idx="85">
                  <c:v>4788</c:v>
                </c:pt>
                <c:pt idx="86">
                  <c:v>4788</c:v>
                </c:pt>
                <c:pt idx="87">
                  <c:v>4790</c:v>
                </c:pt>
                <c:pt idx="88">
                  <c:v>4790</c:v>
                </c:pt>
                <c:pt idx="89">
                  <c:v>4790</c:v>
                </c:pt>
                <c:pt idx="90">
                  <c:v>4791</c:v>
                </c:pt>
                <c:pt idx="91">
                  <c:v>4791</c:v>
                </c:pt>
                <c:pt idx="92">
                  <c:v>4792</c:v>
                </c:pt>
                <c:pt idx="93">
                  <c:v>4794</c:v>
                </c:pt>
                <c:pt idx="94">
                  <c:v>4794</c:v>
                </c:pt>
                <c:pt idx="95">
                  <c:v>4800</c:v>
                </c:pt>
                <c:pt idx="96">
                  <c:v>4802</c:v>
                </c:pt>
                <c:pt idx="97">
                  <c:v>4804</c:v>
                </c:pt>
                <c:pt idx="98">
                  <c:v>4805</c:v>
                </c:pt>
                <c:pt idx="99">
                  <c:v>4805</c:v>
                </c:pt>
                <c:pt idx="100">
                  <c:v>4805</c:v>
                </c:pt>
                <c:pt idx="101">
                  <c:v>4805</c:v>
                </c:pt>
                <c:pt idx="102">
                  <c:v>4807</c:v>
                </c:pt>
                <c:pt idx="103">
                  <c:v>4810</c:v>
                </c:pt>
                <c:pt idx="104">
                  <c:v>4815</c:v>
                </c:pt>
                <c:pt idx="105">
                  <c:v>4816</c:v>
                </c:pt>
                <c:pt idx="106">
                  <c:v>4816</c:v>
                </c:pt>
                <c:pt idx="107">
                  <c:v>4824</c:v>
                </c:pt>
                <c:pt idx="108">
                  <c:v>4825</c:v>
                </c:pt>
                <c:pt idx="109">
                  <c:v>4827</c:v>
                </c:pt>
                <c:pt idx="110">
                  <c:v>4830</c:v>
                </c:pt>
                <c:pt idx="111">
                  <c:v>4832</c:v>
                </c:pt>
                <c:pt idx="112">
                  <c:v>4833</c:v>
                </c:pt>
                <c:pt idx="113">
                  <c:v>4834</c:v>
                </c:pt>
                <c:pt idx="114">
                  <c:v>4834</c:v>
                </c:pt>
                <c:pt idx="115">
                  <c:v>4834</c:v>
                </c:pt>
                <c:pt idx="116">
                  <c:v>4835</c:v>
                </c:pt>
                <c:pt idx="117">
                  <c:v>4838</c:v>
                </c:pt>
                <c:pt idx="118">
                  <c:v>4838</c:v>
                </c:pt>
                <c:pt idx="119">
                  <c:v>4838</c:v>
                </c:pt>
                <c:pt idx="120">
                  <c:v>4841</c:v>
                </c:pt>
                <c:pt idx="121">
                  <c:v>4844</c:v>
                </c:pt>
                <c:pt idx="122">
                  <c:v>4844</c:v>
                </c:pt>
                <c:pt idx="123">
                  <c:v>4845</c:v>
                </c:pt>
                <c:pt idx="124">
                  <c:v>4848</c:v>
                </c:pt>
                <c:pt idx="125">
                  <c:v>4854</c:v>
                </c:pt>
                <c:pt idx="126">
                  <c:v>4856</c:v>
                </c:pt>
                <c:pt idx="127">
                  <c:v>4857</c:v>
                </c:pt>
                <c:pt idx="128">
                  <c:v>4859</c:v>
                </c:pt>
                <c:pt idx="129">
                  <c:v>4862</c:v>
                </c:pt>
                <c:pt idx="130">
                  <c:v>4865</c:v>
                </c:pt>
                <c:pt idx="131">
                  <c:v>4866</c:v>
                </c:pt>
                <c:pt idx="132">
                  <c:v>4868</c:v>
                </c:pt>
                <c:pt idx="133">
                  <c:v>4870</c:v>
                </c:pt>
                <c:pt idx="134">
                  <c:v>4872</c:v>
                </c:pt>
                <c:pt idx="135">
                  <c:v>4873</c:v>
                </c:pt>
                <c:pt idx="136">
                  <c:v>4874</c:v>
                </c:pt>
                <c:pt idx="137">
                  <c:v>4875</c:v>
                </c:pt>
                <c:pt idx="138">
                  <c:v>4876</c:v>
                </c:pt>
                <c:pt idx="139">
                  <c:v>4877</c:v>
                </c:pt>
                <c:pt idx="140">
                  <c:v>4877</c:v>
                </c:pt>
                <c:pt idx="141">
                  <c:v>4878</c:v>
                </c:pt>
                <c:pt idx="142">
                  <c:v>4878</c:v>
                </c:pt>
                <c:pt idx="143">
                  <c:v>4879</c:v>
                </c:pt>
                <c:pt idx="144">
                  <c:v>4881</c:v>
                </c:pt>
                <c:pt idx="145">
                  <c:v>4883</c:v>
                </c:pt>
                <c:pt idx="146">
                  <c:v>4883</c:v>
                </c:pt>
                <c:pt idx="147">
                  <c:v>4886</c:v>
                </c:pt>
                <c:pt idx="148">
                  <c:v>4887</c:v>
                </c:pt>
                <c:pt idx="149">
                  <c:v>4889</c:v>
                </c:pt>
                <c:pt idx="150">
                  <c:v>4890</c:v>
                </c:pt>
                <c:pt idx="151">
                  <c:v>4893</c:v>
                </c:pt>
                <c:pt idx="152">
                  <c:v>4896</c:v>
                </c:pt>
                <c:pt idx="153">
                  <c:v>4896</c:v>
                </c:pt>
                <c:pt idx="154">
                  <c:v>4900</c:v>
                </c:pt>
                <c:pt idx="155">
                  <c:v>4900</c:v>
                </c:pt>
                <c:pt idx="156">
                  <c:v>4901</c:v>
                </c:pt>
                <c:pt idx="157">
                  <c:v>4905</c:v>
                </c:pt>
                <c:pt idx="158">
                  <c:v>4905</c:v>
                </c:pt>
                <c:pt idx="159">
                  <c:v>4911</c:v>
                </c:pt>
                <c:pt idx="160">
                  <c:v>4913</c:v>
                </c:pt>
                <c:pt idx="161">
                  <c:v>4919</c:v>
                </c:pt>
                <c:pt idx="162">
                  <c:v>4925</c:v>
                </c:pt>
                <c:pt idx="163">
                  <c:v>4925</c:v>
                </c:pt>
                <c:pt idx="164">
                  <c:v>4926</c:v>
                </c:pt>
                <c:pt idx="165">
                  <c:v>4927</c:v>
                </c:pt>
                <c:pt idx="166">
                  <c:v>4934</c:v>
                </c:pt>
                <c:pt idx="167">
                  <c:v>4936</c:v>
                </c:pt>
                <c:pt idx="168">
                  <c:v>4937</c:v>
                </c:pt>
                <c:pt idx="169">
                  <c:v>4939</c:v>
                </c:pt>
                <c:pt idx="170">
                  <c:v>4943</c:v>
                </c:pt>
                <c:pt idx="171">
                  <c:v>4943</c:v>
                </c:pt>
                <c:pt idx="172">
                  <c:v>4946</c:v>
                </c:pt>
                <c:pt idx="173">
                  <c:v>4949</c:v>
                </c:pt>
                <c:pt idx="174">
                  <c:v>4952</c:v>
                </c:pt>
                <c:pt idx="175">
                  <c:v>4953</c:v>
                </c:pt>
                <c:pt idx="176">
                  <c:v>4955</c:v>
                </c:pt>
                <c:pt idx="177">
                  <c:v>4955</c:v>
                </c:pt>
                <c:pt idx="178">
                  <c:v>4955</c:v>
                </c:pt>
                <c:pt idx="179">
                  <c:v>4956</c:v>
                </c:pt>
                <c:pt idx="180">
                  <c:v>4958</c:v>
                </c:pt>
                <c:pt idx="181">
                  <c:v>4959</c:v>
                </c:pt>
                <c:pt idx="182">
                  <c:v>4961</c:v>
                </c:pt>
                <c:pt idx="183">
                  <c:v>4962</c:v>
                </c:pt>
                <c:pt idx="184">
                  <c:v>4966</c:v>
                </c:pt>
                <c:pt idx="185">
                  <c:v>4967</c:v>
                </c:pt>
                <c:pt idx="186">
                  <c:v>4970</c:v>
                </c:pt>
                <c:pt idx="187">
                  <c:v>4973</c:v>
                </c:pt>
                <c:pt idx="188">
                  <c:v>4976</c:v>
                </c:pt>
                <c:pt idx="189">
                  <c:v>4983</c:v>
                </c:pt>
                <c:pt idx="190">
                  <c:v>4984</c:v>
                </c:pt>
                <c:pt idx="191">
                  <c:v>4989</c:v>
                </c:pt>
                <c:pt idx="192">
                  <c:v>4989</c:v>
                </c:pt>
                <c:pt idx="193">
                  <c:v>4991</c:v>
                </c:pt>
                <c:pt idx="194">
                  <c:v>4998</c:v>
                </c:pt>
                <c:pt idx="195">
                  <c:v>5003</c:v>
                </c:pt>
                <c:pt idx="196">
                  <c:v>5009</c:v>
                </c:pt>
                <c:pt idx="197">
                  <c:v>5010</c:v>
                </c:pt>
                <c:pt idx="198">
                  <c:v>5013</c:v>
                </c:pt>
                <c:pt idx="199">
                  <c:v>5015</c:v>
                </c:pt>
                <c:pt idx="200">
                  <c:v>5018</c:v>
                </c:pt>
                <c:pt idx="201">
                  <c:v>5019</c:v>
                </c:pt>
                <c:pt idx="202">
                  <c:v>5019</c:v>
                </c:pt>
                <c:pt idx="203">
                  <c:v>5043</c:v>
                </c:pt>
                <c:pt idx="204">
                  <c:v>5045</c:v>
                </c:pt>
                <c:pt idx="205">
                  <c:v>5047</c:v>
                </c:pt>
                <c:pt idx="206">
                  <c:v>5052</c:v>
                </c:pt>
                <c:pt idx="207">
                  <c:v>5055</c:v>
                </c:pt>
                <c:pt idx="208">
                  <c:v>5057</c:v>
                </c:pt>
                <c:pt idx="209">
                  <c:v>5063</c:v>
                </c:pt>
                <c:pt idx="210">
                  <c:v>5066</c:v>
                </c:pt>
                <c:pt idx="211">
                  <c:v>5071</c:v>
                </c:pt>
                <c:pt idx="212">
                  <c:v>5088</c:v>
                </c:pt>
                <c:pt idx="213">
                  <c:v>5091</c:v>
                </c:pt>
                <c:pt idx="214">
                  <c:v>5092</c:v>
                </c:pt>
                <c:pt idx="215">
                  <c:v>5097</c:v>
                </c:pt>
                <c:pt idx="216">
                  <c:v>5104</c:v>
                </c:pt>
                <c:pt idx="217">
                  <c:v>5106</c:v>
                </c:pt>
                <c:pt idx="218">
                  <c:v>5119</c:v>
                </c:pt>
                <c:pt idx="219">
                  <c:v>5119</c:v>
                </c:pt>
                <c:pt idx="220">
                  <c:v>5120</c:v>
                </c:pt>
                <c:pt idx="221">
                  <c:v>5120</c:v>
                </c:pt>
                <c:pt idx="222">
                  <c:v>5121</c:v>
                </c:pt>
                <c:pt idx="223">
                  <c:v>5125</c:v>
                </c:pt>
                <c:pt idx="224">
                  <c:v>5127</c:v>
                </c:pt>
                <c:pt idx="225">
                  <c:v>5132</c:v>
                </c:pt>
                <c:pt idx="226">
                  <c:v>5135</c:v>
                </c:pt>
                <c:pt idx="227">
                  <c:v>5139</c:v>
                </c:pt>
                <c:pt idx="228">
                  <c:v>5141</c:v>
                </c:pt>
                <c:pt idx="229">
                  <c:v>5143</c:v>
                </c:pt>
                <c:pt idx="230">
                  <c:v>5147</c:v>
                </c:pt>
                <c:pt idx="231">
                  <c:v>5148</c:v>
                </c:pt>
                <c:pt idx="232">
                  <c:v>5148</c:v>
                </c:pt>
                <c:pt idx="233">
                  <c:v>5149</c:v>
                </c:pt>
                <c:pt idx="234">
                  <c:v>5149</c:v>
                </c:pt>
                <c:pt idx="235">
                  <c:v>5151</c:v>
                </c:pt>
                <c:pt idx="236">
                  <c:v>5153</c:v>
                </c:pt>
                <c:pt idx="237">
                  <c:v>5156</c:v>
                </c:pt>
                <c:pt idx="238">
                  <c:v>5163</c:v>
                </c:pt>
                <c:pt idx="239">
                  <c:v>5163</c:v>
                </c:pt>
                <c:pt idx="240">
                  <c:v>5164</c:v>
                </c:pt>
                <c:pt idx="241">
                  <c:v>5164</c:v>
                </c:pt>
                <c:pt idx="242">
                  <c:v>5168</c:v>
                </c:pt>
                <c:pt idx="243">
                  <c:v>5170</c:v>
                </c:pt>
                <c:pt idx="244">
                  <c:v>5171</c:v>
                </c:pt>
                <c:pt idx="245">
                  <c:v>5173</c:v>
                </c:pt>
                <c:pt idx="246">
                  <c:v>5179</c:v>
                </c:pt>
                <c:pt idx="247">
                  <c:v>5180</c:v>
                </c:pt>
                <c:pt idx="248">
                  <c:v>5182</c:v>
                </c:pt>
                <c:pt idx="249">
                  <c:v>5182</c:v>
                </c:pt>
                <c:pt idx="250">
                  <c:v>5184</c:v>
                </c:pt>
                <c:pt idx="251">
                  <c:v>5186</c:v>
                </c:pt>
                <c:pt idx="252">
                  <c:v>5188</c:v>
                </c:pt>
                <c:pt idx="253">
                  <c:v>5190</c:v>
                </c:pt>
                <c:pt idx="254">
                  <c:v>5195</c:v>
                </c:pt>
                <c:pt idx="255">
                  <c:v>5198</c:v>
                </c:pt>
                <c:pt idx="256">
                  <c:v>5198</c:v>
                </c:pt>
                <c:pt idx="257">
                  <c:v>5199</c:v>
                </c:pt>
                <c:pt idx="258">
                  <c:v>5201</c:v>
                </c:pt>
                <c:pt idx="259">
                  <c:v>5202</c:v>
                </c:pt>
                <c:pt idx="260">
                  <c:v>5204</c:v>
                </c:pt>
                <c:pt idx="261">
                  <c:v>5205</c:v>
                </c:pt>
                <c:pt idx="262">
                  <c:v>5210</c:v>
                </c:pt>
                <c:pt idx="263">
                  <c:v>5213</c:v>
                </c:pt>
                <c:pt idx="264">
                  <c:v>5217</c:v>
                </c:pt>
                <c:pt idx="265">
                  <c:v>5220</c:v>
                </c:pt>
                <c:pt idx="266">
                  <c:v>5221</c:v>
                </c:pt>
                <c:pt idx="267">
                  <c:v>5222</c:v>
                </c:pt>
                <c:pt idx="268">
                  <c:v>5222</c:v>
                </c:pt>
                <c:pt idx="269">
                  <c:v>5223</c:v>
                </c:pt>
                <c:pt idx="270">
                  <c:v>5224</c:v>
                </c:pt>
                <c:pt idx="271">
                  <c:v>5229</c:v>
                </c:pt>
                <c:pt idx="272">
                  <c:v>5229</c:v>
                </c:pt>
                <c:pt idx="273">
                  <c:v>5230</c:v>
                </c:pt>
                <c:pt idx="274">
                  <c:v>5232</c:v>
                </c:pt>
                <c:pt idx="275">
                  <c:v>5240</c:v>
                </c:pt>
                <c:pt idx="276">
                  <c:v>5241</c:v>
                </c:pt>
                <c:pt idx="277">
                  <c:v>5249</c:v>
                </c:pt>
                <c:pt idx="278">
                  <c:v>5251</c:v>
                </c:pt>
                <c:pt idx="279">
                  <c:v>5253</c:v>
                </c:pt>
                <c:pt idx="280">
                  <c:v>5254</c:v>
                </c:pt>
                <c:pt idx="281">
                  <c:v>5255</c:v>
                </c:pt>
                <c:pt idx="282">
                  <c:v>5261</c:v>
                </c:pt>
                <c:pt idx="283">
                  <c:v>5261</c:v>
                </c:pt>
                <c:pt idx="284">
                  <c:v>5263</c:v>
                </c:pt>
                <c:pt idx="285">
                  <c:v>5263</c:v>
                </c:pt>
                <c:pt idx="286">
                  <c:v>5263</c:v>
                </c:pt>
                <c:pt idx="287">
                  <c:v>5264</c:v>
                </c:pt>
                <c:pt idx="288">
                  <c:v>5266</c:v>
                </c:pt>
                <c:pt idx="289">
                  <c:v>5269</c:v>
                </c:pt>
                <c:pt idx="290">
                  <c:v>5270</c:v>
                </c:pt>
                <c:pt idx="291">
                  <c:v>5271</c:v>
                </c:pt>
                <c:pt idx="292">
                  <c:v>5271</c:v>
                </c:pt>
                <c:pt idx="293">
                  <c:v>5273</c:v>
                </c:pt>
                <c:pt idx="294">
                  <c:v>5274</c:v>
                </c:pt>
                <c:pt idx="295">
                  <c:v>5274</c:v>
                </c:pt>
                <c:pt idx="296">
                  <c:v>5274</c:v>
                </c:pt>
                <c:pt idx="297">
                  <c:v>5274</c:v>
                </c:pt>
                <c:pt idx="298">
                  <c:v>5275</c:v>
                </c:pt>
                <c:pt idx="299">
                  <c:v>5278</c:v>
                </c:pt>
                <c:pt idx="300">
                  <c:v>5279</c:v>
                </c:pt>
                <c:pt idx="301">
                  <c:v>5282</c:v>
                </c:pt>
                <c:pt idx="302">
                  <c:v>5287</c:v>
                </c:pt>
                <c:pt idx="303">
                  <c:v>5288</c:v>
                </c:pt>
                <c:pt idx="304">
                  <c:v>5290</c:v>
                </c:pt>
                <c:pt idx="305">
                  <c:v>5294</c:v>
                </c:pt>
                <c:pt idx="306">
                  <c:v>5300</c:v>
                </c:pt>
                <c:pt idx="307">
                  <c:v>5304</c:v>
                </c:pt>
                <c:pt idx="308">
                  <c:v>5304</c:v>
                </c:pt>
                <c:pt idx="309">
                  <c:v>5305</c:v>
                </c:pt>
                <c:pt idx="310">
                  <c:v>5307</c:v>
                </c:pt>
                <c:pt idx="311">
                  <c:v>5311</c:v>
                </c:pt>
                <c:pt idx="312">
                  <c:v>5316</c:v>
                </c:pt>
                <c:pt idx="313">
                  <c:v>5316</c:v>
                </c:pt>
                <c:pt idx="314">
                  <c:v>5322</c:v>
                </c:pt>
                <c:pt idx="315">
                  <c:v>5324</c:v>
                </c:pt>
                <c:pt idx="316">
                  <c:v>5325</c:v>
                </c:pt>
                <c:pt idx="317">
                  <c:v>5326</c:v>
                </c:pt>
                <c:pt idx="318">
                  <c:v>5332</c:v>
                </c:pt>
                <c:pt idx="319">
                  <c:v>5334</c:v>
                </c:pt>
                <c:pt idx="320">
                  <c:v>5345</c:v>
                </c:pt>
                <c:pt idx="321">
                  <c:v>5346</c:v>
                </c:pt>
                <c:pt idx="322">
                  <c:v>5348</c:v>
                </c:pt>
                <c:pt idx="323">
                  <c:v>5348</c:v>
                </c:pt>
                <c:pt idx="324">
                  <c:v>5351</c:v>
                </c:pt>
                <c:pt idx="325">
                  <c:v>5353</c:v>
                </c:pt>
                <c:pt idx="326">
                  <c:v>5355</c:v>
                </c:pt>
                <c:pt idx="327">
                  <c:v>5356</c:v>
                </c:pt>
                <c:pt idx="328">
                  <c:v>5356</c:v>
                </c:pt>
                <c:pt idx="329">
                  <c:v>5361</c:v>
                </c:pt>
                <c:pt idx="330">
                  <c:v>5362</c:v>
                </c:pt>
                <c:pt idx="331">
                  <c:v>5367</c:v>
                </c:pt>
                <c:pt idx="332">
                  <c:v>5371</c:v>
                </c:pt>
                <c:pt idx="333">
                  <c:v>5371</c:v>
                </c:pt>
                <c:pt idx="334">
                  <c:v>5373</c:v>
                </c:pt>
                <c:pt idx="335">
                  <c:v>5374</c:v>
                </c:pt>
                <c:pt idx="336">
                  <c:v>5378</c:v>
                </c:pt>
                <c:pt idx="337">
                  <c:v>5379</c:v>
                </c:pt>
                <c:pt idx="338">
                  <c:v>5380</c:v>
                </c:pt>
                <c:pt idx="339">
                  <c:v>5389</c:v>
                </c:pt>
                <c:pt idx="340">
                  <c:v>5393</c:v>
                </c:pt>
                <c:pt idx="341">
                  <c:v>5395</c:v>
                </c:pt>
                <c:pt idx="342">
                  <c:v>5396</c:v>
                </c:pt>
                <c:pt idx="343">
                  <c:v>5397</c:v>
                </c:pt>
                <c:pt idx="344">
                  <c:v>5397</c:v>
                </c:pt>
                <c:pt idx="345">
                  <c:v>5397</c:v>
                </c:pt>
                <c:pt idx="346">
                  <c:v>5398</c:v>
                </c:pt>
                <c:pt idx="347">
                  <c:v>5400</c:v>
                </c:pt>
                <c:pt idx="348">
                  <c:v>5404</c:v>
                </c:pt>
                <c:pt idx="349">
                  <c:v>5404</c:v>
                </c:pt>
                <c:pt idx="350">
                  <c:v>5405</c:v>
                </c:pt>
                <c:pt idx="351">
                  <c:v>5405</c:v>
                </c:pt>
                <c:pt idx="352">
                  <c:v>5408</c:v>
                </c:pt>
                <c:pt idx="353">
                  <c:v>5411</c:v>
                </c:pt>
                <c:pt idx="354">
                  <c:v>5412</c:v>
                </c:pt>
                <c:pt idx="355">
                  <c:v>5414</c:v>
                </c:pt>
                <c:pt idx="356">
                  <c:v>5417</c:v>
                </c:pt>
                <c:pt idx="357">
                  <c:v>5424</c:v>
                </c:pt>
                <c:pt idx="358">
                  <c:v>5426</c:v>
                </c:pt>
                <c:pt idx="359">
                  <c:v>5428</c:v>
                </c:pt>
                <c:pt idx="360">
                  <c:v>5429</c:v>
                </c:pt>
                <c:pt idx="361">
                  <c:v>5431</c:v>
                </c:pt>
                <c:pt idx="362">
                  <c:v>5431</c:v>
                </c:pt>
                <c:pt idx="363">
                  <c:v>5432</c:v>
                </c:pt>
                <c:pt idx="364">
                  <c:v>5433</c:v>
                </c:pt>
                <c:pt idx="365">
                  <c:v>5436</c:v>
                </c:pt>
                <c:pt idx="366">
                  <c:v>5438</c:v>
                </c:pt>
                <c:pt idx="367">
                  <c:v>5441</c:v>
                </c:pt>
                <c:pt idx="368">
                  <c:v>5443</c:v>
                </c:pt>
                <c:pt idx="369">
                  <c:v>5444</c:v>
                </c:pt>
                <c:pt idx="370">
                  <c:v>5448</c:v>
                </c:pt>
                <c:pt idx="371">
                  <c:v>5449</c:v>
                </c:pt>
                <c:pt idx="372">
                  <c:v>5452</c:v>
                </c:pt>
                <c:pt idx="373">
                  <c:v>5453</c:v>
                </c:pt>
                <c:pt idx="374">
                  <c:v>5455</c:v>
                </c:pt>
                <c:pt idx="375">
                  <c:v>5459</c:v>
                </c:pt>
                <c:pt idx="376">
                  <c:v>5459</c:v>
                </c:pt>
                <c:pt idx="377">
                  <c:v>5463</c:v>
                </c:pt>
                <c:pt idx="378">
                  <c:v>5472</c:v>
                </c:pt>
                <c:pt idx="379">
                  <c:v>5483</c:v>
                </c:pt>
                <c:pt idx="380">
                  <c:v>5484</c:v>
                </c:pt>
                <c:pt idx="381">
                  <c:v>5485</c:v>
                </c:pt>
                <c:pt idx="382">
                  <c:v>5488</c:v>
                </c:pt>
                <c:pt idx="383">
                  <c:v>5490</c:v>
                </c:pt>
                <c:pt idx="384">
                  <c:v>5493</c:v>
                </c:pt>
                <c:pt idx="385">
                  <c:v>5500</c:v>
                </c:pt>
                <c:pt idx="386">
                  <c:v>5501</c:v>
                </c:pt>
                <c:pt idx="387">
                  <c:v>5504</c:v>
                </c:pt>
                <c:pt idx="388">
                  <c:v>5504</c:v>
                </c:pt>
                <c:pt idx="389">
                  <c:v>5509</c:v>
                </c:pt>
                <c:pt idx="390">
                  <c:v>5511</c:v>
                </c:pt>
                <c:pt idx="391">
                  <c:v>5515</c:v>
                </c:pt>
                <c:pt idx="392">
                  <c:v>5519</c:v>
                </c:pt>
                <c:pt idx="393">
                  <c:v>5521</c:v>
                </c:pt>
                <c:pt idx="394">
                  <c:v>5522</c:v>
                </c:pt>
                <c:pt idx="395">
                  <c:v>5522</c:v>
                </c:pt>
                <c:pt idx="396">
                  <c:v>5529</c:v>
                </c:pt>
                <c:pt idx="397">
                  <c:v>5529</c:v>
                </c:pt>
                <c:pt idx="398">
                  <c:v>5530</c:v>
                </c:pt>
                <c:pt idx="399">
                  <c:v>5534</c:v>
                </c:pt>
                <c:pt idx="400">
                  <c:v>5535</c:v>
                </c:pt>
                <c:pt idx="401">
                  <c:v>5537</c:v>
                </c:pt>
                <c:pt idx="402">
                  <c:v>5538</c:v>
                </c:pt>
                <c:pt idx="403">
                  <c:v>5551</c:v>
                </c:pt>
                <c:pt idx="404">
                  <c:v>5551</c:v>
                </c:pt>
                <c:pt idx="405">
                  <c:v>5558</c:v>
                </c:pt>
                <c:pt idx="406">
                  <c:v>5559</c:v>
                </c:pt>
                <c:pt idx="407">
                  <c:v>5560</c:v>
                </c:pt>
                <c:pt idx="408">
                  <c:v>5561</c:v>
                </c:pt>
                <c:pt idx="409">
                  <c:v>5564</c:v>
                </c:pt>
                <c:pt idx="410">
                  <c:v>5564</c:v>
                </c:pt>
                <c:pt idx="411">
                  <c:v>5564</c:v>
                </c:pt>
                <c:pt idx="412">
                  <c:v>5566</c:v>
                </c:pt>
                <c:pt idx="413">
                  <c:v>5571</c:v>
                </c:pt>
                <c:pt idx="414">
                  <c:v>5572</c:v>
                </c:pt>
                <c:pt idx="415">
                  <c:v>5574</c:v>
                </c:pt>
                <c:pt idx="416">
                  <c:v>5577</c:v>
                </c:pt>
                <c:pt idx="417">
                  <c:v>5582</c:v>
                </c:pt>
                <c:pt idx="418">
                  <c:v>5587</c:v>
                </c:pt>
                <c:pt idx="419">
                  <c:v>5588</c:v>
                </c:pt>
                <c:pt idx="420">
                  <c:v>5590</c:v>
                </c:pt>
                <c:pt idx="421">
                  <c:v>5591</c:v>
                </c:pt>
                <c:pt idx="422">
                  <c:v>5594</c:v>
                </c:pt>
                <c:pt idx="423">
                  <c:v>5595</c:v>
                </c:pt>
                <c:pt idx="424">
                  <c:v>5596</c:v>
                </c:pt>
                <c:pt idx="425">
                  <c:v>5600</c:v>
                </c:pt>
                <c:pt idx="426">
                  <c:v>5608</c:v>
                </c:pt>
                <c:pt idx="427">
                  <c:v>5610</c:v>
                </c:pt>
                <c:pt idx="428">
                  <c:v>5611</c:v>
                </c:pt>
                <c:pt idx="429">
                  <c:v>5612</c:v>
                </c:pt>
                <c:pt idx="430">
                  <c:v>5612</c:v>
                </c:pt>
                <c:pt idx="431">
                  <c:v>5620</c:v>
                </c:pt>
                <c:pt idx="432">
                  <c:v>5621</c:v>
                </c:pt>
                <c:pt idx="433">
                  <c:v>5623</c:v>
                </c:pt>
                <c:pt idx="434">
                  <c:v>5624</c:v>
                </c:pt>
                <c:pt idx="435">
                  <c:v>5631</c:v>
                </c:pt>
                <c:pt idx="436">
                  <c:v>5632</c:v>
                </c:pt>
                <c:pt idx="437">
                  <c:v>5633</c:v>
                </c:pt>
                <c:pt idx="438">
                  <c:v>5634</c:v>
                </c:pt>
                <c:pt idx="439">
                  <c:v>5635</c:v>
                </c:pt>
                <c:pt idx="440">
                  <c:v>5636</c:v>
                </c:pt>
                <c:pt idx="441">
                  <c:v>5638</c:v>
                </c:pt>
                <c:pt idx="442">
                  <c:v>5642</c:v>
                </c:pt>
                <c:pt idx="443">
                  <c:v>5643</c:v>
                </c:pt>
                <c:pt idx="444">
                  <c:v>5646</c:v>
                </c:pt>
                <c:pt idx="445">
                  <c:v>5648</c:v>
                </c:pt>
                <c:pt idx="446">
                  <c:v>5653</c:v>
                </c:pt>
                <c:pt idx="447">
                  <c:v>5654</c:v>
                </c:pt>
                <c:pt idx="448">
                  <c:v>5657</c:v>
                </c:pt>
                <c:pt idx="449">
                  <c:v>5663</c:v>
                </c:pt>
                <c:pt idx="450">
                  <c:v>5665</c:v>
                </c:pt>
                <c:pt idx="451">
                  <c:v>5665</c:v>
                </c:pt>
                <c:pt idx="452">
                  <c:v>5669</c:v>
                </c:pt>
                <c:pt idx="453">
                  <c:v>5670</c:v>
                </c:pt>
                <c:pt idx="454">
                  <c:v>5672</c:v>
                </c:pt>
                <c:pt idx="455">
                  <c:v>5675</c:v>
                </c:pt>
                <c:pt idx="456">
                  <c:v>5675</c:v>
                </c:pt>
                <c:pt idx="457">
                  <c:v>5675</c:v>
                </c:pt>
                <c:pt idx="458">
                  <c:v>5679</c:v>
                </c:pt>
                <c:pt idx="459">
                  <c:v>5683</c:v>
                </c:pt>
                <c:pt idx="460">
                  <c:v>5684</c:v>
                </c:pt>
                <c:pt idx="461">
                  <c:v>5689</c:v>
                </c:pt>
                <c:pt idx="462">
                  <c:v>5690</c:v>
                </c:pt>
                <c:pt idx="463">
                  <c:v>5690</c:v>
                </c:pt>
                <c:pt idx="464">
                  <c:v>5692</c:v>
                </c:pt>
                <c:pt idx="465">
                  <c:v>5693</c:v>
                </c:pt>
                <c:pt idx="466">
                  <c:v>5694</c:v>
                </c:pt>
                <c:pt idx="467">
                  <c:v>5696</c:v>
                </c:pt>
                <c:pt idx="468">
                  <c:v>5696</c:v>
                </c:pt>
                <c:pt idx="469">
                  <c:v>5698</c:v>
                </c:pt>
                <c:pt idx="470">
                  <c:v>5699</c:v>
                </c:pt>
                <c:pt idx="471">
                  <c:v>5701</c:v>
                </c:pt>
                <c:pt idx="472">
                  <c:v>5701</c:v>
                </c:pt>
                <c:pt idx="473">
                  <c:v>5713</c:v>
                </c:pt>
                <c:pt idx="474">
                  <c:v>5716</c:v>
                </c:pt>
                <c:pt idx="475">
                  <c:v>5717</c:v>
                </c:pt>
                <c:pt idx="476">
                  <c:v>5717</c:v>
                </c:pt>
                <c:pt idx="477">
                  <c:v>5718</c:v>
                </c:pt>
                <c:pt idx="478">
                  <c:v>5718</c:v>
                </c:pt>
                <c:pt idx="479">
                  <c:v>5723</c:v>
                </c:pt>
                <c:pt idx="480">
                  <c:v>5724</c:v>
                </c:pt>
                <c:pt idx="481">
                  <c:v>5726</c:v>
                </c:pt>
                <c:pt idx="482">
                  <c:v>5729</c:v>
                </c:pt>
                <c:pt idx="483">
                  <c:v>5731</c:v>
                </c:pt>
                <c:pt idx="484">
                  <c:v>5732</c:v>
                </c:pt>
                <c:pt idx="485">
                  <c:v>5732</c:v>
                </c:pt>
                <c:pt idx="486">
                  <c:v>5732</c:v>
                </c:pt>
                <c:pt idx="487">
                  <c:v>5743</c:v>
                </c:pt>
                <c:pt idx="488">
                  <c:v>5747</c:v>
                </c:pt>
                <c:pt idx="489">
                  <c:v>5749</c:v>
                </c:pt>
                <c:pt idx="490">
                  <c:v>5750</c:v>
                </c:pt>
                <c:pt idx="491">
                  <c:v>5753</c:v>
                </c:pt>
                <c:pt idx="492">
                  <c:v>5755</c:v>
                </c:pt>
                <c:pt idx="493">
                  <c:v>5758</c:v>
                </c:pt>
                <c:pt idx="494">
                  <c:v>5762</c:v>
                </c:pt>
                <c:pt idx="495">
                  <c:v>5763</c:v>
                </c:pt>
                <c:pt idx="496">
                  <c:v>5766</c:v>
                </c:pt>
                <c:pt idx="497">
                  <c:v>5767</c:v>
                </c:pt>
                <c:pt idx="498">
                  <c:v>5770</c:v>
                </c:pt>
                <c:pt idx="499">
                  <c:v>5771</c:v>
                </c:pt>
                <c:pt idx="500">
                  <c:v>5772</c:v>
                </c:pt>
                <c:pt idx="501">
                  <c:v>5774</c:v>
                </c:pt>
                <c:pt idx="502">
                  <c:v>5775</c:v>
                </c:pt>
                <c:pt idx="503">
                  <c:v>5778</c:v>
                </c:pt>
                <c:pt idx="504">
                  <c:v>5778</c:v>
                </c:pt>
                <c:pt idx="505">
                  <c:v>5780</c:v>
                </c:pt>
                <c:pt idx="506">
                  <c:v>5782</c:v>
                </c:pt>
                <c:pt idx="507">
                  <c:v>5785</c:v>
                </c:pt>
                <c:pt idx="508">
                  <c:v>5786</c:v>
                </c:pt>
                <c:pt idx="509">
                  <c:v>5787</c:v>
                </c:pt>
                <c:pt idx="510">
                  <c:v>5788</c:v>
                </c:pt>
                <c:pt idx="511">
                  <c:v>5790</c:v>
                </c:pt>
                <c:pt idx="512">
                  <c:v>5792</c:v>
                </c:pt>
                <c:pt idx="513">
                  <c:v>5793</c:v>
                </c:pt>
                <c:pt idx="514">
                  <c:v>5797</c:v>
                </c:pt>
                <c:pt idx="515">
                  <c:v>5800</c:v>
                </c:pt>
                <c:pt idx="516">
                  <c:v>5804</c:v>
                </c:pt>
                <c:pt idx="517">
                  <c:v>5808</c:v>
                </c:pt>
                <c:pt idx="518">
                  <c:v>5810</c:v>
                </c:pt>
                <c:pt idx="519">
                  <c:v>5812</c:v>
                </c:pt>
                <c:pt idx="520">
                  <c:v>5813</c:v>
                </c:pt>
                <c:pt idx="521">
                  <c:v>5815</c:v>
                </c:pt>
                <c:pt idx="522">
                  <c:v>5816</c:v>
                </c:pt>
                <c:pt idx="523">
                  <c:v>5824</c:v>
                </c:pt>
                <c:pt idx="524">
                  <c:v>5825</c:v>
                </c:pt>
                <c:pt idx="525">
                  <c:v>5830</c:v>
                </c:pt>
                <c:pt idx="526">
                  <c:v>5830</c:v>
                </c:pt>
                <c:pt idx="527">
                  <c:v>5832</c:v>
                </c:pt>
                <c:pt idx="528">
                  <c:v>5833</c:v>
                </c:pt>
                <c:pt idx="529">
                  <c:v>5835</c:v>
                </c:pt>
                <c:pt idx="530">
                  <c:v>5837</c:v>
                </c:pt>
                <c:pt idx="531">
                  <c:v>5837</c:v>
                </c:pt>
                <c:pt idx="532">
                  <c:v>5839</c:v>
                </c:pt>
                <c:pt idx="533">
                  <c:v>5842</c:v>
                </c:pt>
                <c:pt idx="534">
                  <c:v>5842</c:v>
                </c:pt>
                <c:pt idx="535">
                  <c:v>5843</c:v>
                </c:pt>
                <c:pt idx="536">
                  <c:v>5843</c:v>
                </c:pt>
                <c:pt idx="537">
                  <c:v>5847</c:v>
                </c:pt>
                <c:pt idx="538">
                  <c:v>5847</c:v>
                </c:pt>
                <c:pt idx="539">
                  <c:v>5848</c:v>
                </c:pt>
                <c:pt idx="540">
                  <c:v>5849</c:v>
                </c:pt>
                <c:pt idx="541">
                  <c:v>5850</c:v>
                </c:pt>
                <c:pt idx="542">
                  <c:v>5851</c:v>
                </c:pt>
                <c:pt idx="543">
                  <c:v>5852</c:v>
                </c:pt>
                <c:pt idx="544">
                  <c:v>5852</c:v>
                </c:pt>
                <c:pt idx="545">
                  <c:v>5855</c:v>
                </c:pt>
                <c:pt idx="546">
                  <c:v>5856</c:v>
                </c:pt>
                <c:pt idx="547">
                  <c:v>5861</c:v>
                </c:pt>
                <c:pt idx="548">
                  <c:v>5862</c:v>
                </c:pt>
                <c:pt idx="549">
                  <c:v>5867</c:v>
                </c:pt>
                <c:pt idx="550">
                  <c:v>5869</c:v>
                </c:pt>
                <c:pt idx="551">
                  <c:v>5870</c:v>
                </c:pt>
                <c:pt idx="552">
                  <c:v>5870</c:v>
                </c:pt>
                <c:pt idx="553">
                  <c:v>5872</c:v>
                </c:pt>
                <c:pt idx="554">
                  <c:v>5873</c:v>
                </c:pt>
                <c:pt idx="555">
                  <c:v>5874</c:v>
                </c:pt>
                <c:pt idx="556">
                  <c:v>5874</c:v>
                </c:pt>
                <c:pt idx="557">
                  <c:v>5877</c:v>
                </c:pt>
                <c:pt idx="558">
                  <c:v>5878</c:v>
                </c:pt>
                <c:pt idx="559">
                  <c:v>5878</c:v>
                </c:pt>
                <c:pt idx="560">
                  <c:v>5880</c:v>
                </c:pt>
                <c:pt idx="561">
                  <c:v>5883</c:v>
                </c:pt>
                <c:pt idx="562">
                  <c:v>5887</c:v>
                </c:pt>
                <c:pt idx="563">
                  <c:v>5893</c:v>
                </c:pt>
                <c:pt idx="564">
                  <c:v>5894</c:v>
                </c:pt>
                <c:pt idx="565">
                  <c:v>5895</c:v>
                </c:pt>
                <c:pt idx="566">
                  <c:v>5899</c:v>
                </c:pt>
                <c:pt idx="567">
                  <c:v>5901</c:v>
                </c:pt>
                <c:pt idx="568">
                  <c:v>5910</c:v>
                </c:pt>
                <c:pt idx="569">
                  <c:v>5913</c:v>
                </c:pt>
                <c:pt idx="570">
                  <c:v>5916</c:v>
                </c:pt>
                <c:pt idx="571">
                  <c:v>5918</c:v>
                </c:pt>
                <c:pt idx="572">
                  <c:v>5919</c:v>
                </c:pt>
                <c:pt idx="573">
                  <c:v>5919</c:v>
                </c:pt>
                <c:pt idx="574">
                  <c:v>5920</c:v>
                </c:pt>
                <c:pt idx="575">
                  <c:v>5921</c:v>
                </c:pt>
                <c:pt idx="576">
                  <c:v>5921</c:v>
                </c:pt>
                <c:pt idx="577">
                  <c:v>5922</c:v>
                </c:pt>
                <c:pt idx="578">
                  <c:v>5923</c:v>
                </c:pt>
                <c:pt idx="579">
                  <c:v>5927</c:v>
                </c:pt>
                <c:pt idx="580">
                  <c:v>5927</c:v>
                </c:pt>
                <c:pt idx="581">
                  <c:v>5927</c:v>
                </c:pt>
                <c:pt idx="582">
                  <c:v>5927</c:v>
                </c:pt>
                <c:pt idx="583">
                  <c:v>5929</c:v>
                </c:pt>
                <c:pt idx="584">
                  <c:v>5931</c:v>
                </c:pt>
                <c:pt idx="585">
                  <c:v>5932</c:v>
                </c:pt>
                <c:pt idx="586">
                  <c:v>5932</c:v>
                </c:pt>
                <c:pt idx="587">
                  <c:v>5933</c:v>
                </c:pt>
                <c:pt idx="588">
                  <c:v>5936</c:v>
                </c:pt>
                <c:pt idx="589">
                  <c:v>5938</c:v>
                </c:pt>
                <c:pt idx="590">
                  <c:v>5938</c:v>
                </c:pt>
                <c:pt idx="591">
                  <c:v>5939</c:v>
                </c:pt>
                <c:pt idx="592">
                  <c:v>5940</c:v>
                </c:pt>
                <c:pt idx="593">
                  <c:v>5945</c:v>
                </c:pt>
                <c:pt idx="594">
                  <c:v>5946</c:v>
                </c:pt>
                <c:pt idx="595">
                  <c:v>5953</c:v>
                </c:pt>
                <c:pt idx="596">
                  <c:v>5953</c:v>
                </c:pt>
                <c:pt idx="597">
                  <c:v>5954</c:v>
                </c:pt>
                <c:pt idx="598">
                  <c:v>5959</c:v>
                </c:pt>
                <c:pt idx="599">
                  <c:v>5961</c:v>
                </c:pt>
                <c:pt idx="600">
                  <c:v>5962</c:v>
                </c:pt>
                <c:pt idx="601">
                  <c:v>5963</c:v>
                </c:pt>
                <c:pt idx="602">
                  <c:v>5964</c:v>
                </c:pt>
                <c:pt idx="603">
                  <c:v>5968</c:v>
                </c:pt>
                <c:pt idx="604">
                  <c:v>5969</c:v>
                </c:pt>
                <c:pt idx="605">
                  <c:v>5969</c:v>
                </c:pt>
                <c:pt idx="606">
                  <c:v>5970</c:v>
                </c:pt>
                <c:pt idx="607">
                  <c:v>5972</c:v>
                </c:pt>
                <c:pt idx="608">
                  <c:v>5973</c:v>
                </c:pt>
                <c:pt idx="609">
                  <c:v>5973</c:v>
                </c:pt>
                <c:pt idx="610">
                  <c:v>5975</c:v>
                </c:pt>
                <c:pt idx="611">
                  <c:v>5976</c:v>
                </c:pt>
                <c:pt idx="612">
                  <c:v>5976</c:v>
                </c:pt>
                <c:pt idx="613">
                  <c:v>5977</c:v>
                </c:pt>
                <c:pt idx="614">
                  <c:v>5978</c:v>
                </c:pt>
                <c:pt idx="615">
                  <c:v>5983</c:v>
                </c:pt>
                <c:pt idx="616">
                  <c:v>5983</c:v>
                </c:pt>
                <c:pt idx="617">
                  <c:v>5986</c:v>
                </c:pt>
                <c:pt idx="618">
                  <c:v>5989</c:v>
                </c:pt>
                <c:pt idx="619">
                  <c:v>5989</c:v>
                </c:pt>
                <c:pt idx="620">
                  <c:v>5995</c:v>
                </c:pt>
                <c:pt idx="621">
                  <c:v>5996</c:v>
                </c:pt>
                <c:pt idx="622">
                  <c:v>5997</c:v>
                </c:pt>
                <c:pt idx="623">
                  <c:v>5997</c:v>
                </c:pt>
                <c:pt idx="624">
                  <c:v>5998</c:v>
                </c:pt>
                <c:pt idx="625">
                  <c:v>6001</c:v>
                </c:pt>
                <c:pt idx="626">
                  <c:v>6003</c:v>
                </c:pt>
                <c:pt idx="627">
                  <c:v>6005</c:v>
                </c:pt>
                <c:pt idx="628">
                  <c:v>6005</c:v>
                </c:pt>
                <c:pt idx="629">
                  <c:v>6006</c:v>
                </c:pt>
                <c:pt idx="630">
                  <c:v>6007</c:v>
                </c:pt>
                <c:pt idx="631">
                  <c:v>6007</c:v>
                </c:pt>
                <c:pt idx="632">
                  <c:v>6009</c:v>
                </c:pt>
                <c:pt idx="633">
                  <c:v>6010</c:v>
                </c:pt>
                <c:pt idx="634">
                  <c:v>6015</c:v>
                </c:pt>
                <c:pt idx="635">
                  <c:v>6017</c:v>
                </c:pt>
                <c:pt idx="636">
                  <c:v>6017</c:v>
                </c:pt>
                <c:pt idx="637">
                  <c:v>6019</c:v>
                </c:pt>
                <c:pt idx="638">
                  <c:v>6025</c:v>
                </c:pt>
                <c:pt idx="639">
                  <c:v>6028</c:v>
                </c:pt>
                <c:pt idx="640">
                  <c:v>6029</c:v>
                </c:pt>
                <c:pt idx="641">
                  <c:v>6029</c:v>
                </c:pt>
                <c:pt idx="642">
                  <c:v>6030</c:v>
                </c:pt>
                <c:pt idx="643">
                  <c:v>6033</c:v>
                </c:pt>
                <c:pt idx="644">
                  <c:v>6036</c:v>
                </c:pt>
                <c:pt idx="645">
                  <c:v>6039</c:v>
                </c:pt>
                <c:pt idx="646">
                  <c:v>6039</c:v>
                </c:pt>
                <c:pt idx="647">
                  <c:v>6041</c:v>
                </c:pt>
                <c:pt idx="648">
                  <c:v>6041</c:v>
                </c:pt>
                <c:pt idx="649">
                  <c:v>6043</c:v>
                </c:pt>
                <c:pt idx="650">
                  <c:v>6043</c:v>
                </c:pt>
                <c:pt idx="651">
                  <c:v>6043</c:v>
                </c:pt>
                <c:pt idx="652">
                  <c:v>6047</c:v>
                </c:pt>
                <c:pt idx="653">
                  <c:v>6047</c:v>
                </c:pt>
                <c:pt idx="654">
                  <c:v>6047</c:v>
                </c:pt>
                <c:pt idx="655">
                  <c:v>6050</c:v>
                </c:pt>
                <c:pt idx="656">
                  <c:v>6053</c:v>
                </c:pt>
                <c:pt idx="657">
                  <c:v>6053</c:v>
                </c:pt>
                <c:pt idx="658">
                  <c:v>6053</c:v>
                </c:pt>
                <c:pt idx="659">
                  <c:v>6058</c:v>
                </c:pt>
                <c:pt idx="660">
                  <c:v>6058</c:v>
                </c:pt>
                <c:pt idx="661">
                  <c:v>6060</c:v>
                </c:pt>
                <c:pt idx="662">
                  <c:v>6066</c:v>
                </c:pt>
                <c:pt idx="663">
                  <c:v>6071</c:v>
                </c:pt>
                <c:pt idx="664">
                  <c:v>6073</c:v>
                </c:pt>
                <c:pt idx="665">
                  <c:v>6073</c:v>
                </c:pt>
                <c:pt idx="666">
                  <c:v>6073</c:v>
                </c:pt>
                <c:pt idx="667">
                  <c:v>6077</c:v>
                </c:pt>
                <c:pt idx="668">
                  <c:v>6077</c:v>
                </c:pt>
                <c:pt idx="669">
                  <c:v>6080</c:v>
                </c:pt>
                <c:pt idx="670">
                  <c:v>6083</c:v>
                </c:pt>
                <c:pt idx="671">
                  <c:v>6086</c:v>
                </c:pt>
                <c:pt idx="672">
                  <c:v>6091</c:v>
                </c:pt>
                <c:pt idx="673">
                  <c:v>6091</c:v>
                </c:pt>
                <c:pt idx="674">
                  <c:v>6094</c:v>
                </c:pt>
                <c:pt idx="675">
                  <c:v>6095</c:v>
                </c:pt>
                <c:pt idx="676">
                  <c:v>6095</c:v>
                </c:pt>
                <c:pt idx="677">
                  <c:v>6096</c:v>
                </c:pt>
                <c:pt idx="678">
                  <c:v>6098</c:v>
                </c:pt>
                <c:pt idx="679">
                  <c:v>6099</c:v>
                </c:pt>
                <c:pt idx="680">
                  <c:v>6101</c:v>
                </c:pt>
                <c:pt idx="681">
                  <c:v>6101</c:v>
                </c:pt>
                <c:pt idx="682">
                  <c:v>6102</c:v>
                </c:pt>
                <c:pt idx="683">
                  <c:v>6104</c:v>
                </c:pt>
                <c:pt idx="684">
                  <c:v>6104</c:v>
                </c:pt>
                <c:pt idx="685">
                  <c:v>6106</c:v>
                </c:pt>
                <c:pt idx="686">
                  <c:v>6108</c:v>
                </c:pt>
                <c:pt idx="687">
                  <c:v>6108</c:v>
                </c:pt>
                <c:pt idx="688">
                  <c:v>6110</c:v>
                </c:pt>
                <c:pt idx="689">
                  <c:v>6113</c:v>
                </c:pt>
                <c:pt idx="690">
                  <c:v>6118</c:v>
                </c:pt>
                <c:pt idx="691">
                  <c:v>6121</c:v>
                </c:pt>
                <c:pt idx="692">
                  <c:v>6122</c:v>
                </c:pt>
                <c:pt idx="693">
                  <c:v>6127</c:v>
                </c:pt>
                <c:pt idx="694">
                  <c:v>6130</c:v>
                </c:pt>
                <c:pt idx="695">
                  <c:v>6133</c:v>
                </c:pt>
                <c:pt idx="696">
                  <c:v>6133</c:v>
                </c:pt>
                <c:pt idx="697">
                  <c:v>6140</c:v>
                </c:pt>
                <c:pt idx="698">
                  <c:v>6142</c:v>
                </c:pt>
                <c:pt idx="699">
                  <c:v>6143</c:v>
                </c:pt>
                <c:pt idx="700">
                  <c:v>6145</c:v>
                </c:pt>
                <c:pt idx="701">
                  <c:v>6145</c:v>
                </c:pt>
                <c:pt idx="702">
                  <c:v>6147</c:v>
                </c:pt>
                <c:pt idx="703">
                  <c:v>6148</c:v>
                </c:pt>
                <c:pt idx="704">
                  <c:v>6156</c:v>
                </c:pt>
                <c:pt idx="705">
                  <c:v>6156</c:v>
                </c:pt>
                <c:pt idx="706">
                  <c:v>6162</c:v>
                </c:pt>
                <c:pt idx="707">
                  <c:v>6163</c:v>
                </c:pt>
                <c:pt idx="708">
                  <c:v>6163</c:v>
                </c:pt>
                <c:pt idx="709">
                  <c:v>6165</c:v>
                </c:pt>
                <c:pt idx="710">
                  <c:v>6165</c:v>
                </c:pt>
                <c:pt idx="711">
                  <c:v>6165</c:v>
                </c:pt>
                <c:pt idx="712">
                  <c:v>6167</c:v>
                </c:pt>
                <c:pt idx="713">
                  <c:v>6167</c:v>
                </c:pt>
                <c:pt idx="714">
                  <c:v>6170</c:v>
                </c:pt>
                <c:pt idx="715">
                  <c:v>6171</c:v>
                </c:pt>
                <c:pt idx="716">
                  <c:v>6172</c:v>
                </c:pt>
                <c:pt idx="717">
                  <c:v>6172</c:v>
                </c:pt>
                <c:pt idx="718">
                  <c:v>6172</c:v>
                </c:pt>
                <c:pt idx="719">
                  <c:v>6173</c:v>
                </c:pt>
                <c:pt idx="720">
                  <c:v>6174</c:v>
                </c:pt>
                <c:pt idx="721">
                  <c:v>6174</c:v>
                </c:pt>
                <c:pt idx="722">
                  <c:v>6174</c:v>
                </c:pt>
                <c:pt idx="723">
                  <c:v>6176</c:v>
                </c:pt>
                <c:pt idx="724">
                  <c:v>6177</c:v>
                </c:pt>
                <c:pt idx="725">
                  <c:v>6180</c:v>
                </c:pt>
                <c:pt idx="726">
                  <c:v>6180</c:v>
                </c:pt>
                <c:pt idx="727">
                  <c:v>6180</c:v>
                </c:pt>
                <c:pt idx="728">
                  <c:v>6181</c:v>
                </c:pt>
                <c:pt idx="729">
                  <c:v>6183</c:v>
                </c:pt>
                <c:pt idx="730">
                  <c:v>6185</c:v>
                </c:pt>
                <c:pt idx="731">
                  <c:v>6187</c:v>
                </c:pt>
                <c:pt idx="732">
                  <c:v>6188</c:v>
                </c:pt>
                <c:pt idx="733">
                  <c:v>6189</c:v>
                </c:pt>
                <c:pt idx="734">
                  <c:v>6192</c:v>
                </c:pt>
                <c:pt idx="735">
                  <c:v>6195</c:v>
                </c:pt>
                <c:pt idx="736">
                  <c:v>6201</c:v>
                </c:pt>
                <c:pt idx="737">
                  <c:v>6202</c:v>
                </c:pt>
                <c:pt idx="738">
                  <c:v>6204</c:v>
                </c:pt>
                <c:pt idx="739">
                  <c:v>6204</c:v>
                </c:pt>
                <c:pt idx="740">
                  <c:v>6205</c:v>
                </c:pt>
                <c:pt idx="741">
                  <c:v>6205</c:v>
                </c:pt>
                <c:pt idx="742">
                  <c:v>6210</c:v>
                </c:pt>
                <c:pt idx="743">
                  <c:v>6211</c:v>
                </c:pt>
                <c:pt idx="744">
                  <c:v>6212</c:v>
                </c:pt>
                <c:pt idx="745">
                  <c:v>6213</c:v>
                </c:pt>
                <c:pt idx="746">
                  <c:v>6213</c:v>
                </c:pt>
                <c:pt idx="747">
                  <c:v>6214</c:v>
                </c:pt>
                <c:pt idx="748">
                  <c:v>6216</c:v>
                </c:pt>
                <c:pt idx="749">
                  <c:v>6217</c:v>
                </c:pt>
                <c:pt idx="750">
                  <c:v>6223</c:v>
                </c:pt>
                <c:pt idx="751">
                  <c:v>6223</c:v>
                </c:pt>
                <c:pt idx="752">
                  <c:v>6226</c:v>
                </c:pt>
                <c:pt idx="753">
                  <c:v>6227</c:v>
                </c:pt>
                <c:pt idx="754">
                  <c:v>6229</c:v>
                </c:pt>
                <c:pt idx="755">
                  <c:v>6229</c:v>
                </c:pt>
                <c:pt idx="756">
                  <c:v>6229</c:v>
                </c:pt>
                <c:pt idx="757">
                  <c:v>6229</c:v>
                </c:pt>
                <c:pt idx="758">
                  <c:v>6232</c:v>
                </c:pt>
                <c:pt idx="759">
                  <c:v>6235</c:v>
                </c:pt>
                <c:pt idx="760">
                  <c:v>6236</c:v>
                </c:pt>
                <c:pt idx="761">
                  <c:v>6237</c:v>
                </c:pt>
                <c:pt idx="762">
                  <c:v>6238</c:v>
                </c:pt>
                <c:pt idx="763">
                  <c:v>6242</c:v>
                </c:pt>
                <c:pt idx="764">
                  <c:v>6242</c:v>
                </c:pt>
                <c:pt idx="765">
                  <c:v>6246</c:v>
                </c:pt>
                <c:pt idx="766">
                  <c:v>6246</c:v>
                </c:pt>
                <c:pt idx="767">
                  <c:v>6248</c:v>
                </c:pt>
                <c:pt idx="768">
                  <c:v>6248</c:v>
                </c:pt>
                <c:pt idx="769">
                  <c:v>6249</c:v>
                </c:pt>
                <c:pt idx="770">
                  <c:v>6250</c:v>
                </c:pt>
                <c:pt idx="771">
                  <c:v>6258</c:v>
                </c:pt>
                <c:pt idx="772">
                  <c:v>6259</c:v>
                </c:pt>
                <c:pt idx="773">
                  <c:v>6259</c:v>
                </c:pt>
                <c:pt idx="774">
                  <c:v>6261</c:v>
                </c:pt>
                <c:pt idx="775">
                  <c:v>6262</c:v>
                </c:pt>
                <c:pt idx="776">
                  <c:v>6264</c:v>
                </c:pt>
                <c:pt idx="777">
                  <c:v>6264</c:v>
                </c:pt>
                <c:pt idx="778">
                  <c:v>6264</c:v>
                </c:pt>
                <c:pt idx="779">
                  <c:v>6267</c:v>
                </c:pt>
                <c:pt idx="780">
                  <c:v>6267</c:v>
                </c:pt>
                <c:pt idx="781">
                  <c:v>6267</c:v>
                </c:pt>
                <c:pt idx="782">
                  <c:v>6268</c:v>
                </c:pt>
                <c:pt idx="783">
                  <c:v>6269</c:v>
                </c:pt>
                <c:pt idx="784">
                  <c:v>6271</c:v>
                </c:pt>
                <c:pt idx="785">
                  <c:v>6271</c:v>
                </c:pt>
                <c:pt idx="786">
                  <c:v>6272</c:v>
                </c:pt>
                <c:pt idx="787">
                  <c:v>6275</c:v>
                </c:pt>
                <c:pt idx="788">
                  <c:v>6276</c:v>
                </c:pt>
                <c:pt idx="789">
                  <c:v>6277</c:v>
                </c:pt>
                <c:pt idx="790">
                  <c:v>6279</c:v>
                </c:pt>
                <c:pt idx="791">
                  <c:v>6279</c:v>
                </c:pt>
                <c:pt idx="792">
                  <c:v>6284</c:v>
                </c:pt>
                <c:pt idx="793">
                  <c:v>6284</c:v>
                </c:pt>
                <c:pt idx="794">
                  <c:v>6285</c:v>
                </c:pt>
                <c:pt idx="795">
                  <c:v>6285</c:v>
                </c:pt>
                <c:pt idx="796">
                  <c:v>6286</c:v>
                </c:pt>
                <c:pt idx="797">
                  <c:v>6288</c:v>
                </c:pt>
                <c:pt idx="798">
                  <c:v>6291</c:v>
                </c:pt>
                <c:pt idx="799">
                  <c:v>6291</c:v>
                </c:pt>
                <c:pt idx="800">
                  <c:v>6294</c:v>
                </c:pt>
                <c:pt idx="801">
                  <c:v>6295</c:v>
                </c:pt>
                <c:pt idx="802">
                  <c:v>6296</c:v>
                </c:pt>
                <c:pt idx="803">
                  <c:v>6299</c:v>
                </c:pt>
                <c:pt idx="804">
                  <c:v>6300</c:v>
                </c:pt>
                <c:pt idx="805">
                  <c:v>6301</c:v>
                </c:pt>
                <c:pt idx="806">
                  <c:v>6301</c:v>
                </c:pt>
                <c:pt idx="807">
                  <c:v>6302</c:v>
                </c:pt>
                <c:pt idx="808">
                  <c:v>6306</c:v>
                </c:pt>
                <c:pt idx="809">
                  <c:v>6308</c:v>
                </c:pt>
                <c:pt idx="810">
                  <c:v>6310</c:v>
                </c:pt>
                <c:pt idx="811">
                  <c:v>6314</c:v>
                </c:pt>
                <c:pt idx="812">
                  <c:v>6314</c:v>
                </c:pt>
                <c:pt idx="813">
                  <c:v>6317</c:v>
                </c:pt>
                <c:pt idx="814">
                  <c:v>6320</c:v>
                </c:pt>
                <c:pt idx="815">
                  <c:v>6321</c:v>
                </c:pt>
                <c:pt idx="816">
                  <c:v>6322</c:v>
                </c:pt>
                <c:pt idx="817">
                  <c:v>6322</c:v>
                </c:pt>
                <c:pt idx="818">
                  <c:v>6325</c:v>
                </c:pt>
                <c:pt idx="819">
                  <c:v>6328</c:v>
                </c:pt>
                <c:pt idx="820">
                  <c:v>6329</c:v>
                </c:pt>
                <c:pt idx="821">
                  <c:v>6329</c:v>
                </c:pt>
                <c:pt idx="822">
                  <c:v>6329</c:v>
                </c:pt>
                <c:pt idx="823">
                  <c:v>6330</c:v>
                </c:pt>
                <c:pt idx="824">
                  <c:v>6332</c:v>
                </c:pt>
                <c:pt idx="825">
                  <c:v>6333</c:v>
                </c:pt>
                <c:pt idx="826">
                  <c:v>6333</c:v>
                </c:pt>
                <c:pt idx="827">
                  <c:v>6336</c:v>
                </c:pt>
                <c:pt idx="828">
                  <c:v>6339</c:v>
                </c:pt>
                <c:pt idx="829">
                  <c:v>6339</c:v>
                </c:pt>
                <c:pt idx="830">
                  <c:v>6341</c:v>
                </c:pt>
                <c:pt idx="831">
                  <c:v>6343</c:v>
                </c:pt>
                <c:pt idx="832">
                  <c:v>6343</c:v>
                </c:pt>
                <c:pt idx="833">
                  <c:v>6344</c:v>
                </c:pt>
                <c:pt idx="834">
                  <c:v>6344</c:v>
                </c:pt>
                <c:pt idx="835">
                  <c:v>6345</c:v>
                </c:pt>
                <c:pt idx="836">
                  <c:v>6346</c:v>
                </c:pt>
                <c:pt idx="837">
                  <c:v>6346</c:v>
                </c:pt>
                <c:pt idx="838">
                  <c:v>6349</c:v>
                </c:pt>
                <c:pt idx="839">
                  <c:v>6351</c:v>
                </c:pt>
                <c:pt idx="840">
                  <c:v>6352</c:v>
                </c:pt>
                <c:pt idx="841">
                  <c:v>6355</c:v>
                </c:pt>
                <c:pt idx="842">
                  <c:v>6355</c:v>
                </c:pt>
                <c:pt idx="843">
                  <c:v>6356</c:v>
                </c:pt>
                <c:pt idx="844">
                  <c:v>6356</c:v>
                </c:pt>
                <c:pt idx="845">
                  <c:v>6356</c:v>
                </c:pt>
                <c:pt idx="846">
                  <c:v>6357</c:v>
                </c:pt>
                <c:pt idx="847">
                  <c:v>6358</c:v>
                </c:pt>
                <c:pt idx="848">
                  <c:v>6360</c:v>
                </c:pt>
                <c:pt idx="849">
                  <c:v>6362</c:v>
                </c:pt>
                <c:pt idx="850">
                  <c:v>6362</c:v>
                </c:pt>
                <c:pt idx="851">
                  <c:v>6362</c:v>
                </c:pt>
                <c:pt idx="852">
                  <c:v>6363</c:v>
                </c:pt>
                <c:pt idx="853">
                  <c:v>6364</c:v>
                </c:pt>
                <c:pt idx="854">
                  <c:v>6365</c:v>
                </c:pt>
                <c:pt idx="855">
                  <c:v>6367</c:v>
                </c:pt>
                <c:pt idx="856">
                  <c:v>6368</c:v>
                </c:pt>
                <c:pt idx="857">
                  <c:v>6368</c:v>
                </c:pt>
                <c:pt idx="858">
                  <c:v>6368</c:v>
                </c:pt>
                <c:pt idx="859">
                  <c:v>6368</c:v>
                </c:pt>
                <c:pt idx="860">
                  <c:v>6371</c:v>
                </c:pt>
                <c:pt idx="861">
                  <c:v>6371</c:v>
                </c:pt>
                <c:pt idx="862">
                  <c:v>6372</c:v>
                </c:pt>
                <c:pt idx="863">
                  <c:v>6373</c:v>
                </c:pt>
                <c:pt idx="864">
                  <c:v>6374</c:v>
                </c:pt>
                <c:pt idx="865">
                  <c:v>6376</c:v>
                </c:pt>
                <c:pt idx="866">
                  <c:v>6379</c:v>
                </c:pt>
                <c:pt idx="867">
                  <c:v>6379</c:v>
                </c:pt>
                <c:pt idx="868">
                  <c:v>6380</c:v>
                </c:pt>
                <c:pt idx="869">
                  <c:v>6382</c:v>
                </c:pt>
                <c:pt idx="870">
                  <c:v>6384</c:v>
                </c:pt>
                <c:pt idx="871">
                  <c:v>6388</c:v>
                </c:pt>
                <c:pt idx="872">
                  <c:v>6389</c:v>
                </c:pt>
                <c:pt idx="873">
                  <c:v>6389</c:v>
                </c:pt>
                <c:pt idx="874">
                  <c:v>6389</c:v>
                </c:pt>
                <c:pt idx="875">
                  <c:v>6390</c:v>
                </c:pt>
                <c:pt idx="876">
                  <c:v>6390</c:v>
                </c:pt>
                <c:pt idx="877">
                  <c:v>6392</c:v>
                </c:pt>
                <c:pt idx="878">
                  <c:v>6396</c:v>
                </c:pt>
                <c:pt idx="879">
                  <c:v>6397</c:v>
                </c:pt>
                <c:pt idx="880">
                  <c:v>6397</c:v>
                </c:pt>
                <c:pt idx="881">
                  <c:v>6397</c:v>
                </c:pt>
                <c:pt idx="882">
                  <c:v>6397</c:v>
                </c:pt>
                <c:pt idx="883">
                  <c:v>6399</c:v>
                </c:pt>
                <c:pt idx="884">
                  <c:v>6403</c:v>
                </c:pt>
                <c:pt idx="885">
                  <c:v>6403</c:v>
                </c:pt>
                <c:pt idx="886">
                  <c:v>6405</c:v>
                </c:pt>
                <c:pt idx="887">
                  <c:v>6406</c:v>
                </c:pt>
                <c:pt idx="888">
                  <c:v>6406</c:v>
                </c:pt>
                <c:pt idx="889">
                  <c:v>6408</c:v>
                </c:pt>
                <c:pt idx="890">
                  <c:v>6408</c:v>
                </c:pt>
                <c:pt idx="891">
                  <c:v>6409</c:v>
                </c:pt>
                <c:pt idx="892">
                  <c:v>6409</c:v>
                </c:pt>
                <c:pt idx="893">
                  <c:v>6416</c:v>
                </c:pt>
                <c:pt idx="894">
                  <c:v>6417</c:v>
                </c:pt>
                <c:pt idx="895">
                  <c:v>6417</c:v>
                </c:pt>
                <c:pt idx="896">
                  <c:v>6418</c:v>
                </c:pt>
                <c:pt idx="897">
                  <c:v>6418</c:v>
                </c:pt>
                <c:pt idx="898">
                  <c:v>6418</c:v>
                </c:pt>
                <c:pt idx="899">
                  <c:v>6418</c:v>
                </c:pt>
                <c:pt idx="900">
                  <c:v>6418</c:v>
                </c:pt>
                <c:pt idx="901">
                  <c:v>6419</c:v>
                </c:pt>
                <c:pt idx="902">
                  <c:v>6420</c:v>
                </c:pt>
                <c:pt idx="903">
                  <c:v>6420</c:v>
                </c:pt>
                <c:pt idx="904">
                  <c:v>6421</c:v>
                </c:pt>
                <c:pt idx="905">
                  <c:v>6422</c:v>
                </c:pt>
                <c:pt idx="906">
                  <c:v>6423</c:v>
                </c:pt>
                <c:pt idx="907">
                  <c:v>6423</c:v>
                </c:pt>
                <c:pt idx="908">
                  <c:v>6424</c:v>
                </c:pt>
                <c:pt idx="909">
                  <c:v>6425</c:v>
                </c:pt>
                <c:pt idx="910">
                  <c:v>6426</c:v>
                </c:pt>
                <c:pt idx="911">
                  <c:v>6426</c:v>
                </c:pt>
                <c:pt idx="912">
                  <c:v>6426</c:v>
                </c:pt>
                <c:pt idx="913">
                  <c:v>6426</c:v>
                </c:pt>
                <c:pt idx="914">
                  <c:v>6429</c:v>
                </c:pt>
                <c:pt idx="915">
                  <c:v>6430</c:v>
                </c:pt>
                <c:pt idx="916">
                  <c:v>6430</c:v>
                </c:pt>
                <c:pt idx="917">
                  <c:v>6432</c:v>
                </c:pt>
                <c:pt idx="918">
                  <c:v>6432</c:v>
                </c:pt>
                <c:pt idx="919">
                  <c:v>6433</c:v>
                </c:pt>
                <c:pt idx="920">
                  <c:v>6434</c:v>
                </c:pt>
                <c:pt idx="921">
                  <c:v>6434</c:v>
                </c:pt>
                <c:pt idx="922">
                  <c:v>6435</c:v>
                </c:pt>
                <c:pt idx="923">
                  <c:v>6435</c:v>
                </c:pt>
                <c:pt idx="924">
                  <c:v>6435</c:v>
                </c:pt>
                <c:pt idx="925">
                  <c:v>6436</c:v>
                </c:pt>
                <c:pt idx="926">
                  <c:v>6436</c:v>
                </c:pt>
                <c:pt idx="927">
                  <c:v>6438</c:v>
                </c:pt>
                <c:pt idx="928">
                  <c:v>6438</c:v>
                </c:pt>
                <c:pt idx="929">
                  <c:v>6439</c:v>
                </c:pt>
                <c:pt idx="930">
                  <c:v>6440</c:v>
                </c:pt>
                <c:pt idx="931">
                  <c:v>6441</c:v>
                </c:pt>
                <c:pt idx="932">
                  <c:v>6441</c:v>
                </c:pt>
                <c:pt idx="933">
                  <c:v>6441</c:v>
                </c:pt>
                <c:pt idx="934">
                  <c:v>6443</c:v>
                </c:pt>
                <c:pt idx="935">
                  <c:v>6443</c:v>
                </c:pt>
                <c:pt idx="936">
                  <c:v>6444</c:v>
                </c:pt>
                <c:pt idx="937">
                  <c:v>6444</c:v>
                </c:pt>
                <c:pt idx="938">
                  <c:v>6446</c:v>
                </c:pt>
                <c:pt idx="939">
                  <c:v>6448</c:v>
                </c:pt>
                <c:pt idx="940">
                  <c:v>6450</c:v>
                </c:pt>
                <c:pt idx="941">
                  <c:v>6450</c:v>
                </c:pt>
                <c:pt idx="942">
                  <c:v>6451</c:v>
                </c:pt>
                <c:pt idx="943">
                  <c:v>6452</c:v>
                </c:pt>
                <c:pt idx="944">
                  <c:v>6452</c:v>
                </c:pt>
                <c:pt idx="945">
                  <c:v>6452</c:v>
                </c:pt>
                <c:pt idx="946">
                  <c:v>6452</c:v>
                </c:pt>
                <c:pt idx="947">
                  <c:v>6453</c:v>
                </c:pt>
                <c:pt idx="948">
                  <c:v>6453</c:v>
                </c:pt>
                <c:pt idx="949">
                  <c:v>6454</c:v>
                </c:pt>
                <c:pt idx="950">
                  <c:v>6455</c:v>
                </c:pt>
                <c:pt idx="951">
                  <c:v>6455</c:v>
                </c:pt>
                <c:pt idx="952">
                  <c:v>6456</c:v>
                </c:pt>
                <c:pt idx="953">
                  <c:v>6456</c:v>
                </c:pt>
                <c:pt idx="954">
                  <c:v>6456</c:v>
                </c:pt>
                <c:pt idx="955">
                  <c:v>6457</c:v>
                </c:pt>
                <c:pt idx="956">
                  <c:v>6459</c:v>
                </c:pt>
                <c:pt idx="957">
                  <c:v>6461</c:v>
                </c:pt>
                <c:pt idx="958">
                  <c:v>6461</c:v>
                </c:pt>
                <c:pt idx="959">
                  <c:v>6461</c:v>
                </c:pt>
                <c:pt idx="960">
                  <c:v>6463</c:v>
                </c:pt>
                <c:pt idx="961">
                  <c:v>6464</c:v>
                </c:pt>
                <c:pt idx="962">
                  <c:v>6466</c:v>
                </c:pt>
                <c:pt idx="963">
                  <c:v>6467</c:v>
                </c:pt>
                <c:pt idx="964">
                  <c:v>6468</c:v>
                </c:pt>
                <c:pt idx="965">
                  <c:v>6469</c:v>
                </c:pt>
                <c:pt idx="966">
                  <c:v>6471</c:v>
                </c:pt>
                <c:pt idx="967">
                  <c:v>6471</c:v>
                </c:pt>
                <c:pt idx="968">
                  <c:v>6471</c:v>
                </c:pt>
                <c:pt idx="969">
                  <c:v>6473</c:v>
                </c:pt>
                <c:pt idx="970">
                  <c:v>6474</c:v>
                </c:pt>
                <c:pt idx="971">
                  <c:v>6475</c:v>
                </c:pt>
                <c:pt idx="972">
                  <c:v>6476</c:v>
                </c:pt>
                <c:pt idx="973">
                  <c:v>6477</c:v>
                </c:pt>
                <c:pt idx="974">
                  <c:v>6478</c:v>
                </c:pt>
                <c:pt idx="975">
                  <c:v>6479</c:v>
                </c:pt>
                <c:pt idx="976">
                  <c:v>6479</c:v>
                </c:pt>
                <c:pt idx="977">
                  <c:v>6479</c:v>
                </c:pt>
                <c:pt idx="978">
                  <c:v>6481</c:v>
                </c:pt>
                <c:pt idx="979">
                  <c:v>6481</c:v>
                </c:pt>
                <c:pt idx="980">
                  <c:v>6482</c:v>
                </c:pt>
                <c:pt idx="981">
                  <c:v>6482</c:v>
                </c:pt>
                <c:pt idx="982">
                  <c:v>6482</c:v>
                </c:pt>
                <c:pt idx="983">
                  <c:v>6483</c:v>
                </c:pt>
                <c:pt idx="984">
                  <c:v>6484</c:v>
                </c:pt>
                <c:pt idx="985">
                  <c:v>6485</c:v>
                </c:pt>
                <c:pt idx="986">
                  <c:v>6486</c:v>
                </c:pt>
                <c:pt idx="987">
                  <c:v>6486</c:v>
                </c:pt>
                <c:pt idx="988">
                  <c:v>6488</c:v>
                </c:pt>
                <c:pt idx="989">
                  <c:v>6489</c:v>
                </c:pt>
                <c:pt idx="990">
                  <c:v>6490</c:v>
                </c:pt>
                <c:pt idx="991">
                  <c:v>6490</c:v>
                </c:pt>
                <c:pt idx="992">
                  <c:v>6491</c:v>
                </c:pt>
                <c:pt idx="993">
                  <c:v>6491</c:v>
                </c:pt>
                <c:pt idx="994">
                  <c:v>6493</c:v>
                </c:pt>
                <c:pt idx="995">
                  <c:v>6494</c:v>
                </c:pt>
                <c:pt idx="996">
                  <c:v>6494</c:v>
                </c:pt>
                <c:pt idx="997">
                  <c:v>6494</c:v>
                </c:pt>
                <c:pt idx="998">
                  <c:v>6495</c:v>
                </c:pt>
                <c:pt idx="999">
                  <c:v>6499</c:v>
                </c:pt>
                <c:pt idx="1000">
                  <c:v>6503</c:v>
                </c:pt>
                <c:pt idx="1001">
                  <c:v>6503</c:v>
                </c:pt>
                <c:pt idx="1002">
                  <c:v>6503</c:v>
                </c:pt>
                <c:pt idx="1003">
                  <c:v>6503</c:v>
                </c:pt>
                <c:pt idx="1004">
                  <c:v>6504</c:v>
                </c:pt>
                <c:pt idx="1005">
                  <c:v>6504</c:v>
                </c:pt>
                <c:pt idx="1006">
                  <c:v>6506</c:v>
                </c:pt>
                <c:pt idx="1007">
                  <c:v>6507</c:v>
                </c:pt>
                <c:pt idx="1008">
                  <c:v>6508</c:v>
                </c:pt>
                <c:pt idx="1009">
                  <c:v>6513</c:v>
                </c:pt>
                <c:pt idx="1010">
                  <c:v>6514</c:v>
                </c:pt>
                <c:pt idx="1011">
                  <c:v>6515</c:v>
                </c:pt>
                <c:pt idx="1012">
                  <c:v>6516</c:v>
                </c:pt>
                <c:pt idx="1013">
                  <c:v>6517</c:v>
                </c:pt>
                <c:pt idx="1014">
                  <c:v>6518</c:v>
                </c:pt>
                <c:pt idx="1015">
                  <c:v>6520</c:v>
                </c:pt>
                <c:pt idx="1016">
                  <c:v>6522</c:v>
                </c:pt>
                <c:pt idx="1017">
                  <c:v>6523</c:v>
                </c:pt>
                <c:pt idx="1018">
                  <c:v>6523</c:v>
                </c:pt>
                <c:pt idx="1019">
                  <c:v>6523</c:v>
                </c:pt>
                <c:pt idx="1020">
                  <c:v>6524</c:v>
                </c:pt>
                <c:pt idx="1021">
                  <c:v>6524</c:v>
                </c:pt>
                <c:pt idx="1022">
                  <c:v>6526</c:v>
                </c:pt>
                <c:pt idx="1023">
                  <c:v>6526</c:v>
                </c:pt>
                <c:pt idx="1024">
                  <c:v>6527</c:v>
                </c:pt>
                <c:pt idx="1025">
                  <c:v>6529</c:v>
                </c:pt>
                <c:pt idx="1026">
                  <c:v>6530</c:v>
                </c:pt>
                <c:pt idx="1027">
                  <c:v>6531</c:v>
                </c:pt>
                <c:pt idx="1028">
                  <c:v>6531</c:v>
                </c:pt>
                <c:pt idx="1029">
                  <c:v>6532</c:v>
                </c:pt>
                <c:pt idx="1030">
                  <c:v>6533</c:v>
                </c:pt>
                <c:pt idx="1031">
                  <c:v>6534</c:v>
                </c:pt>
                <c:pt idx="1032">
                  <c:v>6535</c:v>
                </c:pt>
                <c:pt idx="1033">
                  <c:v>6536</c:v>
                </c:pt>
                <c:pt idx="1034">
                  <c:v>6538</c:v>
                </c:pt>
                <c:pt idx="1035">
                  <c:v>6538</c:v>
                </c:pt>
                <c:pt idx="1036">
                  <c:v>6540</c:v>
                </c:pt>
                <c:pt idx="1037">
                  <c:v>6541</c:v>
                </c:pt>
                <c:pt idx="1038">
                  <c:v>6544</c:v>
                </c:pt>
                <c:pt idx="1039">
                  <c:v>6545</c:v>
                </c:pt>
                <c:pt idx="1040">
                  <c:v>6546</c:v>
                </c:pt>
                <c:pt idx="1041">
                  <c:v>6546</c:v>
                </c:pt>
                <c:pt idx="1042">
                  <c:v>6547</c:v>
                </c:pt>
                <c:pt idx="1043">
                  <c:v>6548</c:v>
                </c:pt>
                <c:pt idx="1044">
                  <c:v>6550</c:v>
                </c:pt>
                <c:pt idx="1045">
                  <c:v>6551</c:v>
                </c:pt>
                <c:pt idx="1046">
                  <c:v>6551</c:v>
                </c:pt>
                <c:pt idx="1047">
                  <c:v>6552</c:v>
                </c:pt>
                <c:pt idx="1048">
                  <c:v>6553</c:v>
                </c:pt>
                <c:pt idx="1049">
                  <c:v>6553</c:v>
                </c:pt>
                <c:pt idx="1050">
                  <c:v>6554</c:v>
                </c:pt>
                <c:pt idx="1051">
                  <c:v>6554</c:v>
                </c:pt>
                <c:pt idx="1052">
                  <c:v>6555</c:v>
                </c:pt>
                <c:pt idx="1053">
                  <c:v>6557</c:v>
                </c:pt>
                <c:pt idx="1054">
                  <c:v>6558</c:v>
                </c:pt>
                <c:pt idx="1055">
                  <c:v>6560</c:v>
                </c:pt>
                <c:pt idx="1056">
                  <c:v>6560</c:v>
                </c:pt>
                <c:pt idx="1057">
                  <c:v>6561</c:v>
                </c:pt>
                <c:pt idx="1058">
                  <c:v>6562</c:v>
                </c:pt>
                <c:pt idx="1059">
                  <c:v>6563</c:v>
                </c:pt>
                <c:pt idx="1060">
                  <c:v>6563</c:v>
                </c:pt>
                <c:pt idx="1061">
                  <c:v>6565</c:v>
                </c:pt>
                <c:pt idx="1062">
                  <c:v>6565</c:v>
                </c:pt>
                <c:pt idx="1063">
                  <c:v>6566</c:v>
                </c:pt>
                <c:pt idx="1064">
                  <c:v>6567</c:v>
                </c:pt>
                <c:pt idx="1065">
                  <c:v>6567</c:v>
                </c:pt>
                <c:pt idx="1066">
                  <c:v>6568</c:v>
                </c:pt>
                <c:pt idx="1067">
                  <c:v>6568</c:v>
                </c:pt>
                <c:pt idx="1068">
                  <c:v>6569</c:v>
                </c:pt>
                <c:pt idx="1069">
                  <c:v>6570</c:v>
                </c:pt>
                <c:pt idx="1070">
                  <c:v>6570</c:v>
                </c:pt>
                <c:pt idx="1071">
                  <c:v>6572</c:v>
                </c:pt>
                <c:pt idx="1072">
                  <c:v>6574</c:v>
                </c:pt>
                <c:pt idx="1073">
                  <c:v>6576</c:v>
                </c:pt>
                <c:pt idx="1074">
                  <c:v>6577</c:v>
                </c:pt>
                <c:pt idx="1075">
                  <c:v>6577</c:v>
                </c:pt>
                <c:pt idx="1076">
                  <c:v>6578</c:v>
                </c:pt>
                <c:pt idx="1077">
                  <c:v>6579</c:v>
                </c:pt>
                <c:pt idx="1078">
                  <c:v>6581</c:v>
                </c:pt>
                <c:pt idx="1079">
                  <c:v>6581</c:v>
                </c:pt>
                <c:pt idx="1080">
                  <c:v>6581</c:v>
                </c:pt>
                <c:pt idx="1081">
                  <c:v>6583</c:v>
                </c:pt>
                <c:pt idx="1082">
                  <c:v>6583</c:v>
                </c:pt>
                <c:pt idx="1083">
                  <c:v>6583</c:v>
                </c:pt>
                <c:pt idx="1084">
                  <c:v>6585</c:v>
                </c:pt>
                <c:pt idx="1085">
                  <c:v>6587</c:v>
                </c:pt>
                <c:pt idx="1086">
                  <c:v>6588</c:v>
                </c:pt>
                <c:pt idx="1087">
                  <c:v>6588</c:v>
                </c:pt>
                <c:pt idx="1088">
                  <c:v>6590</c:v>
                </c:pt>
                <c:pt idx="1089">
                  <c:v>6591</c:v>
                </c:pt>
                <c:pt idx="1090">
                  <c:v>6595</c:v>
                </c:pt>
                <c:pt idx="1091">
                  <c:v>6596</c:v>
                </c:pt>
                <c:pt idx="1092">
                  <c:v>6597</c:v>
                </c:pt>
                <c:pt idx="1093">
                  <c:v>6600</c:v>
                </c:pt>
                <c:pt idx="1094">
                  <c:v>6600</c:v>
                </c:pt>
                <c:pt idx="1095">
                  <c:v>6601</c:v>
                </c:pt>
                <c:pt idx="1096">
                  <c:v>6603</c:v>
                </c:pt>
                <c:pt idx="1097">
                  <c:v>6605</c:v>
                </c:pt>
                <c:pt idx="1098">
                  <c:v>6608</c:v>
                </c:pt>
                <c:pt idx="1099">
                  <c:v>6609</c:v>
                </c:pt>
                <c:pt idx="1100">
                  <c:v>6610</c:v>
                </c:pt>
                <c:pt idx="1101">
                  <c:v>6610</c:v>
                </c:pt>
                <c:pt idx="1102">
                  <c:v>6610</c:v>
                </c:pt>
                <c:pt idx="1103">
                  <c:v>6611</c:v>
                </c:pt>
                <c:pt idx="1104">
                  <c:v>6611</c:v>
                </c:pt>
                <c:pt idx="1105">
                  <c:v>6612</c:v>
                </c:pt>
                <c:pt idx="1106">
                  <c:v>6612</c:v>
                </c:pt>
                <c:pt idx="1107">
                  <c:v>6613</c:v>
                </c:pt>
                <c:pt idx="1108">
                  <c:v>6613</c:v>
                </c:pt>
                <c:pt idx="1109">
                  <c:v>6614</c:v>
                </c:pt>
                <c:pt idx="1110">
                  <c:v>6615</c:v>
                </c:pt>
                <c:pt idx="1111">
                  <c:v>6617</c:v>
                </c:pt>
                <c:pt idx="1112">
                  <c:v>6617</c:v>
                </c:pt>
                <c:pt idx="1113">
                  <c:v>6619</c:v>
                </c:pt>
                <c:pt idx="1114">
                  <c:v>6619</c:v>
                </c:pt>
                <c:pt idx="1115">
                  <c:v>6620</c:v>
                </c:pt>
                <c:pt idx="1116">
                  <c:v>6621</c:v>
                </c:pt>
                <c:pt idx="1117">
                  <c:v>6627</c:v>
                </c:pt>
                <c:pt idx="1118">
                  <c:v>6628</c:v>
                </c:pt>
                <c:pt idx="1119">
                  <c:v>6629</c:v>
                </c:pt>
                <c:pt idx="1120">
                  <c:v>6632</c:v>
                </c:pt>
                <c:pt idx="1121">
                  <c:v>6632</c:v>
                </c:pt>
                <c:pt idx="1122">
                  <c:v>6633</c:v>
                </c:pt>
                <c:pt idx="1123">
                  <c:v>6635</c:v>
                </c:pt>
                <c:pt idx="1124">
                  <c:v>6639</c:v>
                </c:pt>
                <c:pt idx="1125">
                  <c:v>6641</c:v>
                </c:pt>
                <c:pt idx="1126">
                  <c:v>6643</c:v>
                </c:pt>
                <c:pt idx="1127">
                  <c:v>6643</c:v>
                </c:pt>
                <c:pt idx="1128">
                  <c:v>6645</c:v>
                </c:pt>
                <c:pt idx="1129">
                  <c:v>6645</c:v>
                </c:pt>
                <c:pt idx="1130">
                  <c:v>6646</c:v>
                </c:pt>
                <c:pt idx="1131">
                  <c:v>6647</c:v>
                </c:pt>
                <c:pt idx="1132">
                  <c:v>6647</c:v>
                </c:pt>
                <c:pt idx="1133">
                  <c:v>6649</c:v>
                </c:pt>
                <c:pt idx="1134">
                  <c:v>6650</c:v>
                </c:pt>
                <c:pt idx="1135">
                  <c:v>6652</c:v>
                </c:pt>
                <c:pt idx="1136">
                  <c:v>6653</c:v>
                </c:pt>
                <c:pt idx="1137">
                  <c:v>6659</c:v>
                </c:pt>
                <c:pt idx="1138">
                  <c:v>6660</c:v>
                </c:pt>
                <c:pt idx="1139">
                  <c:v>6662</c:v>
                </c:pt>
                <c:pt idx="1140">
                  <c:v>6665</c:v>
                </c:pt>
                <c:pt idx="1141">
                  <c:v>6666</c:v>
                </c:pt>
                <c:pt idx="1142">
                  <c:v>6668</c:v>
                </c:pt>
                <c:pt idx="1143">
                  <c:v>6670</c:v>
                </c:pt>
                <c:pt idx="1144">
                  <c:v>6671</c:v>
                </c:pt>
                <c:pt idx="1145">
                  <c:v>6672</c:v>
                </c:pt>
                <c:pt idx="1146">
                  <c:v>6672</c:v>
                </c:pt>
                <c:pt idx="1147">
                  <c:v>6674</c:v>
                </c:pt>
                <c:pt idx="1148">
                  <c:v>6676</c:v>
                </c:pt>
                <c:pt idx="1149">
                  <c:v>6676</c:v>
                </c:pt>
                <c:pt idx="1150">
                  <c:v>6676</c:v>
                </c:pt>
                <c:pt idx="1151">
                  <c:v>6679</c:v>
                </c:pt>
                <c:pt idx="1152">
                  <c:v>6679</c:v>
                </c:pt>
                <c:pt idx="1153">
                  <c:v>6679</c:v>
                </c:pt>
                <c:pt idx="1154">
                  <c:v>6682</c:v>
                </c:pt>
                <c:pt idx="1155">
                  <c:v>6687</c:v>
                </c:pt>
                <c:pt idx="1156">
                  <c:v>6691</c:v>
                </c:pt>
                <c:pt idx="1157">
                  <c:v>6692</c:v>
                </c:pt>
                <c:pt idx="1158">
                  <c:v>6693</c:v>
                </c:pt>
                <c:pt idx="1159">
                  <c:v>6693</c:v>
                </c:pt>
                <c:pt idx="1160">
                  <c:v>6694</c:v>
                </c:pt>
                <c:pt idx="1161">
                  <c:v>6695</c:v>
                </c:pt>
                <c:pt idx="1162">
                  <c:v>6698</c:v>
                </c:pt>
                <c:pt idx="1163">
                  <c:v>6698</c:v>
                </c:pt>
                <c:pt idx="1164">
                  <c:v>6699</c:v>
                </c:pt>
                <c:pt idx="1165">
                  <c:v>6700</c:v>
                </c:pt>
                <c:pt idx="1166">
                  <c:v>6701</c:v>
                </c:pt>
                <c:pt idx="1167">
                  <c:v>6701</c:v>
                </c:pt>
                <c:pt idx="1168">
                  <c:v>6709</c:v>
                </c:pt>
                <c:pt idx="1169">
                  <c:v>6711</c:v>
                </c:pt>
                <c:pt idx="1170">
                  <c:v>6711</c:v>
                </c:pt>
                <c:pt idx="1171">
                  <c:v>6716</c:v>
                </c:pt>
                <c:pt idx="1172">
                  <c:v>6716</c:v>
                </c:pt>
                <c:pt idx="1173">
                  <c:v>6718</c:v>
                </c:pt>
                <c:pt idx="1174">
                  <c:v>6718</c:v>
                </c:pt>
                <c:pt idx="1175">
                  <c:v>6718</c:v>
                </c:pt>
                <c:pt idx="1176">
                  <c:v>6718</c:v>
                </c:pt>
                <c:pt idx="1177">
                  <c:v>6721</c:v>
                </c:pt>
                <c:pt idx="1178">
                  <c:v>6723</c:v>
                </c:pt>
                <c:pt idx="1179">
                  <c:v>6724</c:v>
                </c:pt>
                <c:pt idx="1180">
                  <c:v>6727</c:v>
                </c:pt>
                <c:pt idx="1181">
                  <c:v>6728</c:v>
                </c:pt>
                <c:pt idx="1182">
                  <c:v>6729</c:v>
                </c:pt>
                <c:pt idx="1183">
                  <c:v>6730</c:v>
                </c:pt>
                <c:pt idx="1184">
                  <c:v>6730</c:v>
                </c:pt>
                <c:pt idx="1185">
                  <c:v>6731</c:v>
                </c:pt>
                <c:pt idx="1186">
                  <c:v>6741</c:v>
                </c:pt>
                <c:pt idx="1187">
                  <c:v>6744</c:v>
                </c:pt>
                <c:pt idx="1188">
                  <c:v>6744</c:v>
                </c:pt>
                <c:pt idx="1189">
                  <c:v>6745</c:v>
                </c:pt>
                <c:pt idx="1190">
                  <c:v>6746</c:v>
                </c:pt>
                <c:pt idx="1191">
                  <c:v>6748</c:v>
                </c:pt>
                <c:pt idx="1192">
                  <c:v>6748</c:v>
                </c:pt>
                <c:pt idx="1193">
                  <c:v>6749</c:v>
                </c:pt>
                <c:pt idx="1194">
                  <c:v>6752</c:v>
                </c:pt>
                <c:pt idx="1195">
                  <c:v>6755</c:v>
                </c:pt>
                <c:pt idx="1196">
                  <c:v>6756</c:v>
                </c:pt>
                <c:pt idx="1197">
                  <c:v>6757</c:v>
                </c:pt>
                <c:pt idx="1198">
                  <c:v>6758</c:v>
                </c:pt>
                <c:pt idx="1199">
                  <c:v>6761</c:v>
                </c:pt>
                <c:pt idx="1200">
                  <c:v>6765</c:v>
                </c:pt>
                <c:pt idx="1201">
                  <c:v>6766</c:v>
                </c:pt>
                <c:pt idx="1202">
                  <c:v>6766</c:v>
                </c:pt>
                <c:pt idx="1203">
                  <c:v>6767</c:v>
                </c:pt>
                <c:pt idx="1204">
                  <c:v>6767</c:v>
                </c:pt>
                <c:pt idx="1205">
                  <c:v>6768</c:v>
                </c:pt>
                <c:pt idx="1206">
                  <c:v>6769</c:v>
                </c:pt>
                <c:pt idx="1207">
                  <c:v>6769</c:v>
                </c:pt>
                <c:pt idx="1208">
                  <c:v>6770</c:v>
                </c:pt>
                <c:pt idx="1209">
                  <c:v>6772</c:v>
                </c:pt>
                <c:pt idx="1210">
                  <c:v>6773</c:v>
                </c:pt>
                <c:pt idx="1211">
                  <c:v>6774</c:v>
                </c:pt>
                <c:pt idx="1212">
                  <c:v>6774</c:v>
                </c:pt>
                <c:pt idx="1213">
                  <c:v>6775</c:v>
                </c:pt>
                <c:pt idx="1214">
                  <c:v>6777</c:v>
                </c:pt>
                <c:pt idx="1215">
                  <c:v>6777</c:v>
                </c:pt>
                <c:pt idx="1216">
                  <c:v>6778</c:v>
                </c:pt>
                <c:pt idx="1217">
                  <c:v>6778</c:v>
                </c:pt>
                <c:pt idx="1218">
                  <c:v>6779</c:v>
                </c:pt>
                <c:pt idx="1219">
                  <c:v>6780</c:v>
                </c:pt>
                <c:pt idx="1220">
                  <c:v>6782</c:v>
                </c:pt>
                <c:pt idx="1221">
                  <c:v>6783</c:v>
                </c:pt>
                <c:pt idx="1222">
                  <c:v>6785</c:v>
                </c:pt>
                <c:pt idx="1223">
                  <c:v>6785</c:v>
                </c:pt>
                <c:pt idx="1224">
                  <c:v>6786</c:v>
                </c:pt>
                <c:pt idx="1225">
                  <c:v>6789</c:v>
                </c:pt>
                <c:pt idx="1226">
                  <c:v>6789</c:v>
                </c:pt>
                <c:pt idx="1227">
                  <c:v>6790</c:v>
                </c:pt>
                <c:pt idx="1228">
                  <c:v>6790</c:v>
                </c:pt>
                <c:pt idx="1229">
                  <c:v>6791</c:v>
                </c:pt>
                <c:pt idx="1230">
                  <c:v>6792</c:v>
                </c:pt>
                <c:pt idx="1231">
                  <c:v>6793</c:v>
                </c:pt>
                <c:pt idx="1232">
                  <c:v>6795</c:v>
                </c:pt>
                <c:pt idx="1233">
                  <c:v>6797</c:v>
                </c:pt>
                <c:pt idx="1234">
                  <c:v>6797</c:v>
                </c:pt>
                <c:pt idx="1235">
                  <c:v>6799</c:v>
                </c:pt>
                <c:pt idx="1236">
                  <c:v>6803</c:v>
                </c:pt>
                <c:pt idx="1237">
                  <c:v>6803</c:v>
                </c:pt>
                <c:pt idx="1238">
                  <c:v>6805</c:v>
                </c:pt>
                <c:pt idx="1239">
                  <c:v>6807</c:v>
                </c:pt>
                <c:pt idx="1240">
                  <c:v>6808</c:v>
                </c:pt>
                <c:pt idx="1241">
                  <c:v>6809</c:v>
                </c:pt>
                <c:pt idx="1242">
                  <c:v>6810</c:v>
                </c:pt>
                <c:pt idx="1243">
                  <c:v>6813</c:v>
                </c:pt>
                <c:pt idx="1244">
                  <c:v>6817</c:v>
                </c:pt>
                <c:pt idx="1245">
                  <c:v>6818</c:v>
                </c:pt>
                <c:pt idx="1246">
                  <c:v>6825</c:v>
                </c:pt>
                <c:pt idx="1247">
                  <c:v>6825</c:v>
                </c:pt>
                <c:pt idx="1248">
                  <c:v>6826</c:v>
                </c:pt>
                <c:pt idx="1249">
                  <c:v>6827</c:v>
                </c:pt>
                <c:pt idx="1250">
                  <c:v>6828</c:v>
                </c:pt>
                <c:pt idx="1251">
                  <c:v>6829</c:v>
                </c:pt>
                <c:pt idx="1252">
                  <c:v>6829</c:v>
                </c:pt>
                <c:pt idx="1253">
                  <c:v>6829</c:v>
                </c:pt>
                <c:pt idx="1254">
                  <c:v>6830</c:v>
                </c:pt>
                <c:pt idx="1255">
                  <c:v>6832</c:v>
                </c:pt>
                <c:pt idx="1256">
                  <c:v>6835</c:v>
                </c:pt>
                <c:pt idx="1257">
                  <c:v>6835</c:v>
                </c:pt>
                <c:pt idx="1258">
                  <c:v>6836</c:v>
                </c:pt>
                <c:pt idx="1259">
                  <c:v>6842</c:v>
                </c:pt>
                <c:pt idx="1260">
                  <c:v>6842</c:v>
                </c:pt>
                <c:pt idx="1261">
                  <c:v>6844</c:v>
                </c:pt>
                <c:pt idx="1262">
                  <c:v>6844</c:v>
                </c:pt>
                <c:pt idx="1263">
                  <c:v>6845</c:v>
                </c:pt>
                <c:pt idx="1264">
                  <c:v>6849</c:v>
                </c:pt>
                <c:pt idx="1265">
                  <c:v>6850</c:v>
                </c:pt>
                <c:pt idx="1266">
                  <c:v>6851</c:v>
                </c:pt>
                <c:pt idx="1267">
                  <c:v>6853</c:v>
                </c:pt>
                <c:pt idx="1268">
                  <c:v>6853</c:v>
                </c:pt>
                <c:pt idx="1269">
                  <c:v>6853</c:v>
                </c:pt>
                <c:pt idx="1270">
                  <c:v>6854</c:v>
                </c:pt>
                <c:pt idx="1271">
                  <c:v>6855</c:v>
                </c:pt>
                <c:pt idx="1272">
                  <c:v>6858</c:v>
                </c:pt>
                <c:pt idx="1273">
                  <c:v>6861</c:v>
                </c:pt>
                <c:pt idx="1274">
                  <c:v>6862</c:v>
                </c:pt>
                <c:pt idx="1275">
                  <c:v>6869</c:v>
                </c:pt>
                <c:pt idx="1276">
                  <c:v>6873</c:v>
                </c:pt>
                <c:pt idx="1277">
                  <c:v>6876</c:v>
                </c:pt>
                <c:pt idx="1278">
                  <c:v>6877</c:v>
                </c:pt>
                <c:pt idx="1279">
                  <c:v>6879</c:v>
                </c:pt>
                <c:pt idx="1280">
                  <c:v>6880</c:v>
                </c:pt>
                <c:pt idx="1281">
                  <c:v>6881</c:v>
                </c:pt>
                <c:pt idx="1282">
                  <c:v>6882</c:v>
                </c:pt>
                <c:pt idx="1283">
                  <c:v>6883</c:v>
                </c:pt>
                <c:pt idx="1284">
                  <c:v>6886</c:v>
                </c:pt>
                <c:pt idx="1285">
                  <c:v>6886</c:v>
                </c:pt>
                <c:pt idx="1286">
                  <c:v>6888</c:v>
                </c:pt>
                <c:pt idx="1287">
                  <c:v>6889</c:v>
                </c:pt>
                <c:pt idx="1288">
                  <c:v>6890</c:v>
                </c:pt>
                <c:pt idx="1289">
                  <c:v>6891</c:v>
                </c:pt>
                <c:pt idx="1290">
                  <c:v>6892</c:v>
                </c:pt>
                <c:pt idx="1291">
                  <c:v>6894</c:v>
                </c:pt>
                <c:pt idx="1292">
                  <c:v>6894</c:v>
                </c:pt>
                <c:pt idx="1293">
                  <c:v>6897</c:v>
                </c:pt>
                <c:pt idx="1294">
                  <c:v>6897</c:v>
                </c:pt>
                <c:pt idx="1295">
                  <c:v>6898</c:v>
                </c:pt>
                <c:pt idx="1296">
                  <c:v>6898</c:v>
                </c:pt>
                <c:pt idx="1297">
                  <c:v>6902</c:v>
                </c:pt>
                <c:pt idx="1298">
                  <c:v>6906</c:v>
                </c:pt>
                <c:pt idx="1299">
                  <c:v>6907</c:v>
                </c:pt>
                <c:pt idx="1300">
                  <c:v>6909</c:v>
                </c:pt>
                <c:pt idx="1301">
                  <c:v>6910</c:v>
                </c:pt>
                <c:pt idx="1302">
                  <c:v>6911</c:v>
                </c:pt>
                <c:pt idx="1303">
                  <c:v>6916</c:v>
                </c:pt>
                <c:pt idx="1304">
                  <c:v>6918</c:v>
                </c:pt>
                <c:pt idx="1305">
                  <c:v>6920</c:v>
                </c:pt>
                <c:pt idx="1306">
                  <c:v>6920</c:v>
                </c:pt>
                <c:pt idx="1307">
                  <c:v>6922</c:v>
                </c:pt>
                <c:pt idx="1308">
                  <c:v>6930</c:v>
                </c:pt>
                <c:pt idx="1309">
                  <c:v>6931</c:v>
                </c:pt>
                <c:pt idx="1310">
                  <c:v>6934</c:v>
                </c:pt>
                <c:pt idx="1311">
                  <c:v>6935</c:v>
                </c:pt>
                <c:pt idx="1312">
                  <c:v>6935</c:v>
                </c:pt>
                <c:pt idx="1313">
                  <c:v>6937</c:v>
                </c:pt>
                <c:pt idx="1314">
                  <c:v>6937</c:v>
                </c:pt>
                <c:pt idx="1315">
                  <c:v>6938</c:v>
                </c:pt>
                <c:pt idx="1316">
                  <c:v>6939</c:v>
                </c:pt>
                <c:pt idx="1317">
                  <c:v>6940</c:v>
                </c:pt>
                <c:pt idx="1318">
                  <c:v>6941</c:v>
                </c:pt>
                <c:pt idx="1319">
                  <c:v>6942</c:v>
                </c:pt>
                <c:pt idx="1320">
                  <c:v>6942</c:v>
                </c:pt>
                <c:pt idx="1321">
                  <c:v>6946</c:v>
                </c:pt>
                <c:pt idx="1322">
                  <c:v>6946</c:v>
                </c:pt>
                <c:pt idx="1323">
                  <c:v>6947</c:v>
                </c:pt>
                <c:pt idx="1324">
                  <c:v>6951</c:v>
                </c:pt>
                <c:pt idx="1325">
                  <c:v>6953</c:v>
                </c:pt>
                <c:pt idx="1326">
                  <c:v>6953</c:v>
                </c:pt>
                <c:pt idx="1327">
                  <c:v>6953</c:v>
                </c:pt>
                <c:pt idx="1328">
                  <c:v>6954</c:v>
                </c:pt>
                <c:pt idx="1329">
                  <c:v>6955</c:v>
                </c:pt>
                <c:pt idx="1330">
                  <c:v>6958</c:v>
                </c:pt>
                <c:pt idx="1331">
                  <c:v>6959</c:v>
                </c:pt>
                <c:pt idx="1332">
                  <c:v>6959</c:v>
                </c:pt>
                <c:pt idx="1333">
                  <c:v>6961</c:v>
                </c:pt>
                <c:pt idx="1334">
                  <c:v>6961</c:v>
                </c:pt>
                <c:pt idx="1335">
                  <c:v>6962</c:v>
                </c:pt>
                <c:pt idx="1336">
                  <c:v>6963</c:v>
                </c:pt>
                <c:pt idx="1337">
                  <c:v>6966</c:v>
                </c:pt>
                <c:pt idx="1338">
                  <c:v>6967</c:v>
                </c:pt>
                <c:pt idx="1339">
                  <c:v>6968</c:v>
                </c:pt>
                <c:pt idx="1340">
                  <c:v>6968</c:v>
                </c:pt>
                <c:pt idx="1341">
                  <c:v>6970</c:v>
                </c:pt>
                <c:pt idx="1342">
                  <c:v>6975</c:v>
                </c:pt>
                <c:pt idx="1343">
                  <c:v>6975</c:v>
                </c:pt>
                <c:pt idx="1344">
                  <c:v>6976</c:v>
                </c:pt>
                <c:pt idx="1345">
                  <c:v>6976</c:v>
                </c:pt>
                <c:pt idx="1346">
                  <c:v>6977</c:v>
                </c:pt>
                <c:pt idx="1347">
                  <c:v>6978</c:v>
                </c:pt>
                <c:pt idx="1348">
                  <c:v>6980</c:v>
                </c:pt>
                <c:pt idx="1349">
                  <c:v>6982</c:v>
                </c:pt>
                <c:pt idx="1350">
                  <c:v>6986</c:v>
                </c:pt>
                <c:pt idx="1351">
                  <c:v>6987</c:v>
                </c:pt>
                <c:pt idx="1352">
                  <c:v>6987</c:v>
                </c:pt>
                <c:pt idx="1353">
                  <c:v>6989</c:v>
                </c:pt>
                <c:pt idx="1354">
                  <c:v>6990</c:v>
                </c:pt>
                <c:pt idx="1355">
                  <c:v>6993</c:v>
                </c:pt>
                <c:pt idx="1356">
                  <c:v>6994</c:v>
                </c:pt>
                <c:pt idx="1357">
                  <c:v>6997</c:v>
                </c:pt>
                <c:pt idx="1358">
                  <c:v>6997</c:v>
                </c:pt>
                <c:pt idx="1359">
                  <c:v>6999</c:v>
                </c:pt>
                <c:pt idx="1360">
                  <c:v>7002</c:v>
                </c:pt>
                <c:pt idx="1361">
                  <c:v>7007</c:v>
                </c:pt>
                <c:pt idx="1362">
                  <c:v>7008</c:v>
                </c:pt>
                <c:pt idx="1363">
                  <c:v>7008</c:v>
                </c:pt>
                <c:pt idx="1364">
                  <c:v>7009</c:v>
                </c:pt>
                <c:pt idx="1365">
                  <c:v>7010</c:v>
                </c:pt>
                <c:pt idx="1366">
                  <c:v>7010</c:v>
                </c:pt>
                <c:pt idx="1367">
                  <c:v>7010</c:v>
                </c:pt>
                <c:pt idx="1368">
                  <c:v>7011</c:v>
                </c:pt>
                <c:pt idx="1369">
                  <c:v>7013</c:v>
                </c:pt>
                <c:pt idx="1370">
                  <c:v>7013</c:v>
                </c:pt>
                <c:pt idx="1371">
                  <c:v>7013</c:v>
                </c:pt>
                <c:pt idx="1372">
                  <c:v>7014</c:v>
                </c:pt>
                <c:pt idx="1373">
                  <c:v>7017</c:v>
                </c:pt>
                <c:pt idx="1374">
                  <c:v>7023</c:v>
                </c:pt>
                <c:pt idx="1375">
                  <c:v>7024</c:v>
                </c:pt>
                <c:pt idx="1376">
                  <c:v>7024</c:v>
                </c:pt>
                <c:pt idx="1377">
                  <c:v>7027</c:v>
                </c:pt>
                <c:pt idx="1378">
                  <c:v>7030</c:v>
                </c:pt>
                <c:pt idx="1379">
                  <c:v>7032</c:v>
                </c:pt>
                <c:pt idx="1380">
                  <c:v>7032</c:v>
                </c:pt>
                <c:pt idx="1381">
                  <c:v>7036</c:v>
                </c:pt>
                <c:pt idx="1382">
                  <c:v>7038</c:v>
                </c:pt>
                <c:pt idx="1383">
                  <c:v>7040</c:v>
                </c:pt>
                <c:pt idx="1384">
                  <c:v>7040</c:v>
                </c:pt>
                <c:pt idx="1385">
                  <c:v>7041</c:v>
                </c:pt>
                <c:pt idx="1386">
                  <c:v>7044</c:v>
                </c:pt>
                <c:pt idx="1387">
                  <c:v>7045</c:v>
                </c:pt>
                <c:pt idx="1388">
                  <c:v>7045</c:v>
                </c:pt>
                <c:pt idx="1389">
                  <c:v>7048</c:v>
                </c:pt>
                <c:pt idx="1390">
                  <c:v>7049</c:v>
                </c:pt>
                <c:pt idx="1391">
                  <c:v>7050</c:v>
                </c:pt>
                <c:pt idx="1392">
                  <c:v>7051</c:v>
                </c:pt>
                <c:pt idx="1393">
                  <c:v>7052</c:v>
                </c:pt>
                <c:pt idx="1394">
                  <c:v>7053</c:v>
                </c:pt>
                <c:pt idx="1395">
                  <c:v>7053</c:v>
                </c:pt>
                <c:pt idx="1396">
                  <c:v>7054</c:v>
                </c:pt>
                <c:pt idx="1397">
                  <c:v>7055</c:v>
                </c:pt>
                <c:pt idx="1398">
                  <c:v>7055</c:v>
                </c:pt>
                <c:pt idx="1399">
                  <c:v>7057</c:v>
                </c:pt>
                <c:pt idx="1400">
                  <c:v>7058</c:v>
                </c:pt>
                <c:pt idx="1401">
                  <c:v>7059</c:v>
                </c:pt>
                <c:pt idx="1402">
                  <c:v>7060</c:v>
                </c:pt>
                <c:pt idx="1403">
                  <c:v>7063</c:v>
                </c:pt>
                <c:pt idx="1404">
                  <c:v>7063</c:v>
                </c:pt>
                <c:pt idx="1405">
                  <c:v>7065</c:v>
                </c:pt>
                <c:pt idx="1406">
                  <c:v>7066</c:v>
                </c:pt>
                <c:pt idx="1407">
                  <c:v>7067</c:v>
                </c:pt>
                <c:pt idx="1408">
                  <c:v>7067</c:v>
                </c:pt>
                <c:pt idx="1409">
                  <c:v>7069</c:v>
                </c:pt>
                <c:pt idx="1410">
                  <c:v>7071</c:v>
                </c:pt>
                <c:pt idx="1411">
                  <c:v>7072</c:v>
                </c:pt>
                <c:pt idx="1412">
                  <c:v>7074</c:v>
                </c:pt>
                <c:pt idx="1413">
                  <c:v>7075</c:v>
                </c:pt>
                <c:pt idx="1414">
                  <c:v>7076</c:v>
                </c:pt>
                <c:pt idx="1415">
                  <c:v>7077</c:v>
                </c:pt>
                <c:pt idx="1416">
                  <c:v>7078</c:v>
                </c:pt>
                <c:pt idx="1417">
                  <c:v>7080</c:v>
                </c:pt>
                <c:pt idx="1418">
                  <c:v>7080</c:v>
                </c:pt>
                <c:pt idx="1419">
                  <c:v>7081</c:v>
                </c:pt>
                <c:pt idx="1420">
                  <c:v>7081</c:v>
                </c:pt>
                <c:pt idx="1421">
                  <c:v>7081</c:v>
                </c:pt>
                <c:pt idx="1422">
                  <c:v>7084</c:v>
                </c:pt>
                <c:pt idx="1423">
                  <c:v>7086</c:v>
                </c:pt>
                <c:pt idx="1424">
                  <c:v>7091</c:v>
                </c:pt>
                <c:pt idx="1425">
                  <c:v>7095</c:v>
                </c:pt>
                <c:pt idx="1426">
                  <c:v>7095</c:v>
                </c:pt>
                <c:pt idx="1427">
                  <c:v>7096</c:v>
                </c:pt>
                <c:pt idx="1428">
                  <c:v>7096</c:v>
                </c:pt>
                <c:pt idx="1429">
                  <c:v>7096</c:v>
                </c:pt>
                <c:pt idx="1430">
                  <c:v>7098</c:v>
                </c:pt>
                <c:pt idx="1431">
                  <c:v>7098</c:v>
                </c:pt>
                <c:pt idx="1432">
                  <c:v>7102</c:v>
                </c:pt>
                <c:pt idx="1433">
                  <c:v>7104</c:v>
                </c:pt>
                <c:pt idx="1434">
                  <c:v>7107</c:v>
                </c:pt>
                <c:pt idx="1435">
                  <c:v>7107</c:v>
                </c:pt>
                <c:pt idx="1436">
                  <c:v>7110</c:v>
                </c:pt>
                <c:pt idx="1437">
                  <c:v>7111</c:v>
                </c:pt>
                <c:pt idx="1438">
                  <c:v>7112</c:v>
                </c:pt>
                <c:pt idx="1439">
                  <c:v>7117</c:v>
                </c:pt>
                <c:pt idx="1440">
                  <c:v>7123</c:v>
                </c:pt>
                <c:pt idx="1441">
                  <c:v>7123</c:v>
                </c:pt>
                <c:pt idx="1442">
                  <c:v>7124</c:v>
                </c:pt>
                <c:pt idx="1443">
                  <c:v>7126</c:v>
                </c:pt>
                <c:pt idx="1444">
                  <c:v>7127</c:v>
                </c:pt>
                <c:pt idx="1445">
                  <c:v>7128</c:v>
                </c:pt>
                <c:pt idx="1446">
                  <c:v>7129</c:v>
                </c:pt>
                <c:pt idx="1447">
                  <c:v>7132</c:v>
                </c:pt>
                <c:pt idx="1448">
                  <c:v>7133</c:v>
                </c:pt>
                <c:pt idx="1449">
                  <c:v>7133</c:v>
                </c:pt>
                <c:pt idx="1450">
                  <c:v>7134</c:v>
                </c:pt>
                <c:pt idx="1451">
                  <c:v>7135</c:v>
                </c:pt>
                <c:pt idx="1452">
                  <c:v>7137</c:v>
                </c:pt>
                <c:pt idx="1453">
                  <c:v>7137</c:v>
                </c:pt>
                <c:pt idx="1454">
                  <c:v>7137</c:v>
                </c:pt>
                <c:pt idx="1455">
                  <c:v>7138</c:v>
                </c:pt>
                <c:pt idx="1456">
                  <c:v>7138</c:v>
                </c:pt>
                <c:pt idx="1457">
                  <c:v>7139</c:v>
                </c:pt>
                <c:pt idx="1458">
                  <c:v>7143</c:v>
                </c:pt>
                <c:pt idx="1459">
                  <c:v>7150</c:v>
                </c:pt>
                <c:pt idx="1460">
                  <c:v>7150</c:v>
                </c:pt>
                <c:pt idx="1461">
                  <c:v>7150</c:v>
                </c:pt>
                <c:pt idx="1462">
                  <c:v>7155</c:v>
                </c:pt>
                <c:pt idx="1463">
                  <c:v>7156</c:v>
                </c:pt>
                <c:pt idx="1464">
                  <c:v>7157</c:v>
                </c:pt>
                <c:pt idx="1465">
                  <c:v>7162</c:v>
                </c:pt>
                <c:pt idx="1466">
                  <c:v>7163</c:v>
                </c:pt>
                <c:pt idx="1467">
                  <c:v>7168</c:v>
                </c:pt>
                <c:pt idx="1468">
                  <c:v>7169</c:v>
                </c:pt>
                <c:pt idx="1469">
                  <c:v>7169</c:v>
                </c:pt>
                <c:pt idx="1470">
                  <c:v>7171</c:v>
                </c:pt>
                <c:pt idx="1471">
                  <c:v>7172</c:v>
                </c:pt>
                <c:pt idx="1472">
                  <c:v>7174</c:v>
                </c:pt>
                <c:pt idx="1473">
                  <c:v>7175</c:v>
                </c:pt>
                <c:pt idx="1474">
                  <c:v>7176</c:v>
                </c:pt>
                <c:pt idx="1475">
                  <c:v>7183</c:v>
                </c:pt>
                <c:pt idx="1476">
                  <c:v>7183</c:v>
                </c:pt>
                <c:pt idx="1477">
                  <c:v>7185</c:v>
                </c:pt>
                <c:pt idx="1478">
                  <c:v>7186</c:v>
                </c:pt>
                <c:pt idx="1479">
                  <c:v>7187</c:v>
                </c:pt>
                <c:pt idx="1480">
                  <c:v>7189</c:v>
                </c:pt>
                <c:pt idx="1481">
                  <c:v>7196</c:v>
                </c:pt>
                <c:pt idx="1482">
                  <c:v>7196</c:v>
                </c:pt>
                <c:pt idx="1483">
                  <c:v>7198</c:v>
                </c:pt>
                <c:pt idx="1484">
                  <c:v>7199</c:v>
                </c:pt>
                <c:pt idx="1485">
                  <c:v>7203</c:v>
                </c:pt>
                <c:pt idx="1486">
                  <c:v>7204</c:v>
                </c:pt>
                <c:pt idx="1487">
                  <c:v>7204</c:v>
                </c:pt>
                <c:pt idx="1488">
                  <c:v>7209</c:v>
                </c:pt>
                <c:pt idx="1489">
                  <c:v>7209</c:v>
                </c:pt>
                <c:pt idx="1490">
                  <c:v>7216</c:v>
                </c:pt>
                <c:pt idx="1491">
                  <c:v>7220</c:v>
                </c:pt>
                <c:pt idx="1492">
                  <c:v>7222</c:v>
                </c:pt>
                <c:pt idx="1493">
                  <c:v>7225</c:v>
                </c:pt>
                <c:pt idx="1494">
                  <c:v>7226</c:v>
                </c:pt>
                <c:pt idx="1495">
                  <c:v>7228</c:v>
                </c:pt>
                <c:pt idx="1496">
                  <c:v>7228</c:v>
                </c:pt>
                <c:pt idx="1497">
                  <c:v>7231</c:v>
                </c:pt>
                <c:pt idx="1498">
                  <c:v>7232</c:v>
                </c:pt>
                <c:pt idx="1499">
                  <c:v>7239</c:v>
                </c:pt>
                <c:pt idx="1500">
                  <c:v>7239</c:v>
                </c:pt>
                <c:pt idx="1501">
                  <c:v>7239</c:v>
                </c:pt>
                <c:pt idx="1502">
                  <c:v>7245</c:v>
                </c:pt>
                <c:pt idx="1503">
                  <c:v>7245</c:v>
                </c:pt>
                <c:pt idx="1504">
                  <c:v>7249</c:v>
                </c:pt>
                <c:pt idx="1505">
                  <c:v>7251</c:v>
                </c:pt>
                <c:pt idx="1506">
                  <c:v>7253</c:v>
                </c:pt>
                <c:pt idx="1507">
                  <c:v>7255</c:v>
                </c:pt>
                <c:pt idx="1508">
                  <c:v>7255</c:v>
                </c:pt>
                <c:pt idx="1509">
                  <c:v>7256</c:v>
                </c:pt>
                <c:pt idx="1510">
                  <c:v>7256</c:v>
                </c:pt>
                <c:pt idx="1511">
                  <c:v>7257</c:v>
                </c:pt>
                <c:pt idx="1512">
                  <c:v>7260</c:v>
                </c:pt>
                <c:pt idx="1513">
                  <c:v>7272</c:v>
                </c:pt>
                <c:pt idx="1514">
                  <c:v>7280</c:v>
                </c:pt>
                <c:pt idx="1515">
                  <c:v>7280</c:v>
                </c:pt>
                <c:pt idx="1516">
                  <c:v>7281</c:v>
                </c:pt>
                <c:pt idx="1517">
                  <c:v>7284</c:v>
                </c:pt>
                <c:pt idx="1518">
                  <c:v>7285</c:v>
                </c:pt>
                <c:pt idx="1519">
                  <c:v>7286</c:v>
                </c:pt>
                <c:pt idx="1520">
                  <c:v>7287</c:v>
                </c:pt>
                <c:pt idx="1521">
                  <c:v>7291</c:v>
                </c:pt>
                <c:pt idx="1522">
                  <c:v>7291</c:v>
                </c:pt>
                <c:pt idx="1523">
                  <c:v>7295</c:v>
                </c:pt>
                <c:pt idx="1524">
                  <c:v>7295</c:v>
                </c:pt>
                <c:pt idx="1525">
                  <c:v>7296</c:v>
                </c:pt>
                <c:pt idx="1526">
                  <c:v>7296</c:v>
                </c:pt>
                <c:pt idx="1527">
                  <c:v>7297</c:v>
                </c:pt>
                <c:pt idx="1528">
                  <c:v>7298</c:v>
                </c:pt>
                <c:pt idx="1529">
                  <c:v>7299</c:v>
                </c:pt>
                <c:pt idx="1530">
                  <c:v>7301</c:v>
                </c:pt>
                <c:pt idx="1531">
                  <c:v>7302</c:v>
                </c:pt>
                <c:pt idx="1532">
                  <c:v>7302</c:v>
                </c:pt>
                <c:pt idx="1533">
                  <c:v>7306</c:v>
                </c:pt>
                <c:pt idx="1534">
                  <c:v>7307</c:v>
                </c:pt>
                <c:pt idx="1535">
                  <c:v>7313</c:v>
                </c:pt>
                <c:pt idx="1536">
                  <c:v>7314</c:v>
                </c:pt>
                <c:pt idx="1537">
                  <c:v>7315</c:v>
                </c:pt>
                <c:pt idx="1538">
                  <c:v>7316</c:v>
                </c:pt>
                <c:pt idx="1539">
                  <c:v>7321</c:v>
                </c:pt>
                <c:pt idx="1540">
                  <c:v>7321</c:v>
                </c:pt>
                <c:pt idx="1541">
                  <c:v>7322</c:v>
                </c:pt>
                <c:pt idx="1542">
                  <c:v>7324</c:v>
                </c:pt>
                <c:pt idx="1543">
                  <c:v>7327</c:v>
                </c:pt>
                <c:pt idx="1544">
                  <c:v>7327</c:v>
                </c:pt>
                <c:pt idx="1545">
                  <c:v>7329</c:v>
                </c:pt>
                <c:pt idx="1546">
                  <c:v>7329</c:v>
                </c:pt>
                <c:pt idx="1547">
                  <c:v>7330</c:v>
                </c:pt>
                <c:pt idx="1548">
                  <c:v>7330</c:v>
                </c:pt>
                <c:pt idx="1549">
                  <c:v>7335</c:v>
                </c:pt>
                <c:pt idx="1550">
                  <c:v>7336</c:v>
                </c:pt>
                <c:pt idx="1551">
                  <c:v>7338</c:v>
                </c:pt>
                <c:pt idx="1552">
                  <c:v>7339</c:v>
                </c:pt>
                <c:pt idx="1553">
                  <c:v>7339</c:v>
                </c:pt>
                <c:pt idx="1554">
                  <c:v>7341</c:v>
                </c:pt>
                <c:pt idx="1555">
                  <c:v>7342</c:v>
                </c:pt>
                <c:pt idx="1556">
                  <c:v>7348</c:v>
                </c:pt>
                <c:pt idx="1557">
                  <c:v>7348</c:v>
                </c:pt>
                <c:pt idx="1558">
                  <c:v>7352</c:v>
                </c:pt>
                <c:pt idx="1559">
                  <c:v>7352</c:v>
                </c:pt>
                <c:pt idx="1560">
                  <c:v>7355</c:v>
                </c:pt>
                <c:pt idx="1561">
                  <c:v>7358</c:v>
                </c:pt>
                <c:pt idx="1562">
                  <c:v>7364</c:v>
                </c:pt>
                <c:pt idx="1563">
                  <c:v>7367</c:v>
                </c:pt>
                <c:pt idx="1564">
                  <c:v>7367</c:v>
                </c:pt>
                <c:pt idx="1565">
                  <c:v>7367</c:v>
                </c:pt>
                <c:pt idx="1566">
                  <c:v>7371</c:v>
                </c:pt>
                <c:pt idx="1567">
                  <c:v>7374</c:v>
                </c:pt>
                <c:pt idx="1568">
                  <c:v>7386</c:v>
                </c:pt>
                <c:pt idx="1569">
                  <c:v>7387</c:v>
                </c:pt>
                <c:pt idx="1570">
                  <c:v>7391</c:v>
                </c:pt>
                <c:pt idx="1571">
                  <c:v>7394</c:v>
                </c:pt>
                <c:pt idx="1572">
                  <c:v>7394</c:v>
                </c:pt>
                <c:pt idx="1573">
                  <c:v>7395</c:v>
                </c:pt>
                <c:pt idx="1574">
                  <c:v>7395</c:v>
                </c:pt>
                <c:pt idx="1575">
                  <c:v>7400</c:v>
                </c:pt>
                <c:pt idx="1576">
                  <c:v>7400</c:v>
                </c:pt>
                <c:pt idx="1577">
                  <c:v>7402</c:v>
                </c:pt>
                <c:pt idx="1578">
                  <c:v>7404</c:v>
                </c:pt>
                <c:pt idx="1579">
                  <c:v>7405</c:v>
                </c:pt>
                <c:pt idx="1580">
                  <c:v>7405</c:v>
                </c:pt>
                <c:pt idx="1581">
                  <c:v>7407</c:v>
                </c:pt>
                <c:pt idx="1582">
                  <c:v>7409</c:v>
                </c:pt>
                <c:pt idx="1583">
                  <c:v>7411</c:v>
                </c:pt>
                <c:pt idx="1584">
                  <c:v>7411</c:v>
                </c:pt>
                <c:pt idx="1585">
                  <c:v>7416</c:v>
                </c:pt>
                <c:pt idx="1586">
                  <c:v>7420</c:v>
                </c:pt>
                <c:pt idx="1587">
                  <c:v>7429</c:v>
                </c:pt>
                <c:pt idx="1588">
                  <c:v>7442</c:v>
                </c:pt>
                <c:pt idx="1589">
                  <c:v>7452</c:v>
                </c:pt>
                <c:pt idx="1590">
                  <c:v>7453</c:v>
                </c:pt>
                <c:pt idx="1591">
                  <c:v>7453</c:v>
                </c:pt>
                <c:pt idx="1592">
                  <c:v>7453</c:v>
                </c:pt>
                <c:pt idx="1593">
                  <c:v>7454</c:v>
                </c:pt>
                <c:pt idx="1594">
                  <c:v>7456</c:v>
                </c:pt>
                <c:pt idx="1595">
                  <c:v>7456</c:v>
                </c:pt>
                <c:pt idx="1596">
                  <c:v>7456</c:v>
                </c:pt>
                <c:pt idx="1597">
                  <c:v>7460</c:v>
                </c:pt>
                <c:pt idx="1598">
                  <c:v>7461</c:v>
                </c:pt>
                <c:pt idx="1599">
                  <c:v>7461</c:v>
                </c:pt>
                <c:pt idx="1600">
                  <c:v>7463</c:v>
                </c:pt>
                <c:pt idx="1601">
                  <c:v>7464</c:v>
                </c:pt>
                <c:pt idx="1602">
                  <c:v>7464</c:v>
                </c:pt>
                <c:pt idx="1603">
                  <c:v>7464</c:v>
                </c:pt>
                <c:pt idx="1604">
                  <c:v>7466</c:v>
                </c:pt>
                <c:pt idx="1605">
                  <c:v>7472</c:v>
                </c:pt>
                <c:pt idx="1606">
                  <c:v>7473</c:v>
                </c:pt>
                <c:pt idx="1607">
                  <c:v>7474</c:v>
                </c:pt>
                <c:pt idx="1608">
                  <c:v>7475</c:v>
                </c:pt>
                <c:pt idx="1609">
                  <c:v>7478</c:v>
                </c:pt>
                <c:pt idx="1610">
                  <c:v>7481</c:v>
                </c:pt>
                <c:pt idx="1611">
                  <c:v>7493</c:v>
                </c:pt>
                <c:pt idx="1612">
                  <c:v>7493</c:v>
                </c:pt>
                <c:pt idx="1613">
                  <c:v>7495</c:v>
                </c:pt>
                <c:pt idx="1614">
                  <c:v>7495</c:v>
                </c:pt>
                <c:pt idx="1615">
                  <c:v>7496</c:v>
                </c:pt>
                <c:pt idx="1616">
                  <c:v>7497</c:v>
                </c:pt>
                <c:pt idx="1617">
                  <c:v>7498</c:v>
                </c:pt>
                <c:pt idx="1618">
                  <c:v>7502</c:v>
                </c:pt>
                <c:pt idx="1619">
                  <c:v>7503</c:v>
                </c:pt>
                <c:pt idx="1620">
                  <c:v>7505</c:v>
                </c:pt>
                <c:pt idx="1621">
                  <c:v>7506</c:v>
                </c:pt>
                <c:pt idx="1622">
                  <c:v>7506</c:v>
                </c:pt>
                <c:pt idx="1623">
                  <c:v>7508</c:v>
                </c:pt>
                <c:pt idx="1624">
                  <c:v>7513</c:v>
                </c:pt>
                <c:pt idx="1625">
                  <c:v>7515</c:v>
                </c:pt>
                <c:pt idx="1626">
                  <c:v>7518</c:v>
                </c:pt>
                <c:pt idx="1627">
                  <c:v>7518</c:v>
                </c:pt>
                <c:pt idx="1628">
                  <c:v>7520</c:v>
                </c:pt>
                <c:pt idx="1629">
                  <c:v>7523</c:v>
                </c:pt>
                <c:pt idx="1630">
                  <c:v>7527</c:v>
                </c:pt>
                <c:pt idx="1631">
                  <c:v>7528</c:v>
                </c:pt>
                <c:pt idx="1632">
                  <c:v>7529</c:v>
                </c:pt>
                <c:pt idx="1633">
                  <c:v>7529</c:v>
                </c:pt>
                <c:pt idx="1634">
                  <c:v>7530</c:v>
                </c:pt>
                <c:pt idx="1635">
                  <c:v>7530</c:v>
                </c:pt>
                <c:pt idx="1636">
                  <c:v>7530</c:v>
                </c:pt>
                <c:pt idx="1637">
                  <c:v>7531</c:v>
                </c:pt>
                <c:pt idx="1638">
                  <c:v>7533</c:v>
                </c:pt>
                <c:pt idx="1639">
                  <c:v>7534</c:v>
                </c:pt>
                <c:pt idx="1640">
                  <c:v>7534</c:v>
                </c:pt>
                <c:pt idx="1641">
                  <c:v>7534</c:v>
                </c:pt>
                <c:pt idx="1642">
                  <c:v>7535</c:v>
                </c:pt>
                <c:pt idx="1643">
                  <c:v>7538</c:v>
                </c:pt>
                <c:pt idx="1644">
                  <c:v>7539</c:v>
                </c:pt>
                <c:pt idx="1645">
                  <c:v>7546</c:v>
                </c:pt>
                <c:pt idx="1646">
                  <c:v>7548</c:v>
                </c:pt>
                <c:pt idx="1647">
                  <c:v>7548</c:v>
                </c:pt>
                <c:pt idx="1648">
                  <c:v>7548</c:v>
                </c:pt>
                <c:pt idx="1649">
                  <c:v>7561</c:v>
                </c:pt>
                <c:pt idx="1650">
                  <c:v>7564</c:v>
                </c:pt>
                <c:pt idx="1651">
                  <c:v>7565</c:v>
                </c:pt>
                <c:pt idx="1652">
                  <c:v>7566</c:v>
                </c:pt>
                <c:pt idx="1653">
                  <c:v>7566</c:v>
                </c:pt>
                <c:pt idx="1654">
                  <c:v>7566</c:v>
                </c:pt>
                <c:pt idx="1655">
                  <c:v>7567</c:v>
                </c:pt>
                <c:pt idx="1656">
                  <c:v>7567</c:v>
                </c:pt>
                <c:pt idx="1657">
                  <c:v>7573</c:v>
                </c:pt>
                <c:pt idx="1658">
                  <c:v>7576</c:v>
                </c:pt>
                <c:pt idx="1659">
                  <c:v>7581</c:v>
                </c:pt>
                <c:pt idx="1660">
                  <c:v>7582</c:v>
                </c:pt>
                <c:pt idx="1661">
                  <c:v>7584</c:v>
                </c:pt>
                <c:pt idx="1662">
                  <c:v>7594</c:v>
                </c:pt>
                <c:pt idx="1663">
                  <c:v>7595</c:v>
                </c:pt>
                <c:pt idx="1664">
                  <c:v>7601</c:v>
                </c:pt>
                <c:pt idx="1665">
                  <c:v>7601</c:v>
                </c:pt>
                <c:pt idx="1666">
                  <c:v>7601</c:v>
                </c:pt>
                <c:pt idx="1667">
                  <c:v>7603</c:v>
                </c:pt>
                <c:pt idx="1668">
                  <c:v>7604</c:v>
                </c:pt>
                <c:pt idx="1669">
                  <c:v>7604</c:v>
                </c:pt>
                <c:pt idx="1670">
                  <c:v>7605</c:v>
                </c:pt>
                <c:pt idx="1671">
                  <c:v>7607</c:v>
                </c:pt>
                <c:pt idx="1672">
                  <c:v>7609</c:v>
                </c:pt>
                <c:pt idx="1673">
                  <c:v>7609</c:v>
                </c:pt>
                <c:pt idx="1674">
                  <c:v>7613</c:v>
                </c:pt>
                <c:pt idx="1675">
                  <c:v>7617</c:v>
                </c:pt>
                <c:pt idx="1676">
                  <c:v>7620</c:v>
                </c:pt>
                <c:pt idx="1677">
                  <c:v>7622</c:v>
                </c:pt>
                <c:pt idx="1678">
                  <c:v>7622</c:v>
                </c:pt>
                <c:pt idx="1679">
                  <c:v>7622</c:v>
                </c:pt>
                <c:pt idx="1680">
                  <c:v>7626</c:v>
                </c:pt>
                <c:pt idx="1681">
                  <c:v>7628</c:v>
                </c:pt>
                <c:pt idx="1682">
                  <c:v>7629</c:v>
                </c:pt>
                <c:pt idx="1683">
                  <c:v>7630</c:v>
                </c:pt>
                <c:pt idx="1684">
                  <c:v>7631</c:v>
                </c:pt>
                <c:pt idx="1685">
                  <c:v>7633</c:v>
                </c:pt>
                <c:pt idx="1686">
                  <c:v>7635</c:v>
                </c:pt>
                <c:pt idx="1687">
                  <c:v>7635</c:v>
                </c:pt>
                <c:pt idx="1688">
                  <c:v>7639</c:v>
                </c:pt>
                <c:pt idx="1689">
                  <c:v>7639</c:v>
                </c:pt>
                <c:pt idx="1690">
                  <c:v>7639</c:v>
                </c:pt>
                <c:pt idx="1691">
                  <c:v>7645</c:v>
                </c:pt>
                <c:pt idx="1692">
                  <c:v>7647</c:v>
                </c:pt>
                <c:pt idx="1693">
                  <c:v>7652</c:v>
                </c:pt>
                <c:pt idx="1694">
                  <c:v>7655</c:v>
                </c:pt>
                <c:pt idx="1695">
                  <c:v>7656</c:v>
                </c:pt>
                <c:pt idx="1696">
                  <c:v>7657</c:v>
                </c:pt>
                <c:pt idx="1697">
                  <c:v>7659</c:v>
                </c:pt>
                <c:pt idx="1698">
                  <c:v>7665</c:v>
                </c:pt>
                <c:pt idx="1699">
                  <c:v>7665</c:v>
                </c:pt>
                <c:pt idx="1700">
                  <c:v>7665</c:v>
                </c:pt>
                <c:pt idx="1701">
                  <c:v>7669</c:v>
                </c:pt>
                <c:pt idx="1702">
                  <c:v>7673</c:v>
                </c:pt>
                <c:pt idx="1703">
                  <c:v>7678</c:v>
                </c:pt>
                <c:pt idx="1704">
                  <c:v>7683</c:v>
                </c:pt>
                <c:pt idx="1705">
                  <c:v>7688</c:v>
                </c:pt>
                <c:pt idx="1706">
                  <c:v>7689</c:v>
                </c:pt>
                <c:pt idx="1707">
                  <c:v>7695</c:v>
                </c:pt>
                <c:pt idx="1708">
                  <c:v>7697</c:v>
                </c:pt>
                <c:pt idx="1709">
                  <c:v>7698</c:v>
                </c:pt>
                <c:pt idx="1710">
                  <c:v>7699</c:v>
                </c:pt>
                <c:pt idx="1711">
                  <c:v>7700</c:v>
                </c:pt>
                <c:pt idx="1712">
                  <c:v>7701</c:v>
                </c:pt>
                <c:pt idx="1713">
                  <c:v>7703</c:v>
                </c:pt>
                <c:pt idx="1714">
                  <c:v>7708</c:v>
                </c:pt>
                <c:pt idx="1715">
                  <c:v>7720</c:v>
                </c:pt>
                <c:pt idx="1716">
                  <c:v>7723</c:v>
                </c:pt>
                <c:pt idx="1717">
                  <c:v>7724</c:v>
                </c:pt>
                <c:pt idx="1718">
                  <c:v>7724</c:v>
                </c:pt>
                <c:pt idx="1719">
                  <c:v>7735</c:v>
                </c:pt>
                <c:pt idx="1720">
                  <c:v>7737</c:v>
                </c:pt>
                <c:pt idx="1721">
                  <c:v>7739</c:v>
                </c:pt>
                <c:pt idx="1722">
                  <c:v>7740</c:v>
                </c:pt>
                <c:pt idx="1723">
                  <c:v>7741</c:v>
                </c:pt>
                <c:pt idx="1724">
                  <c:v>7743</c:v>
                </c:pt>
                <c:pt idx="1725">
                  <c:v>7744</c:v>
                </c:pt>
                <c:pt idx="1726">
                  <c:v>7744</c:v>
                </c:pt>
                <c:pt idx="1727">
                  <c:v>7744</c:v>
                </c:pt>
                <c:pt idx="1728">
                  <c:v>7745</c:v>
                </c:pt>
                <c:pt idx="1729">
                  <c:v>7746</c:v>
                </c:pt>
                <c:pt idx="1730">
                  <c:v>7746</c:v>
                </c:pt>
                <c:pt idx="1731">
                  <c:v>7747</c:v>
                </c:pt>
                <c:pt idx="1732">
                  <c:v>7753</c:v>
                </c:pt>
                <c:pt idx="1733">
                  <c:v>7754</c:v>
                </c:pt>
                <c:pt idx="1734">
                  <c:v>7756</c:v>
                </c:pt>
                <c:pt idx="1735">
                  <c:v>7758</c:v>
                </c:pt>
                <c:pt idx="1736">
                  <c:v>7764</c:v>
                </c:pt>
                <c:pt idx="1737">
                  <c:v>7775</c:v>
                </c:pt>
                <c:pt idx="1738">
                  <c:v>7776</c:v>
                </c:pt>
                <c:pt idx="1739">
                  <c:v>7776</c:v>
                </c:pt>
                <c:pt idx="1740">
                  <c:v>7780</c:v>
                </c:pt>
                <c:pt idx="1741">
                  <c:v>7783</c:v>
                </c:pt>
                <c:pt idx="1742">
                  <c:v>7785</c:v>
                </c:pt>
                <c:pt idx="1743">
                  <c:v>7786</c:v>
                </c:pt>
                <c:pt idx="1744">
                  <c:v>7791</c:v>
                </c:pt>
                <c:pt idx="1745">
                  <c:v>7800</c:v>
                </c:pt>
                <c:pt idx="1746">
                  <c:v>7807</c:v>
                </c:pt>
                <c:pt idx="1747">
                  <c:v>7813</c:v>
                </c:pt>
                <c:pt idx="1748">
                  <c:v>7818</c:v>
                </c:pt>
                <c:pt idx="1749">
                  <c:v>7821</c:v>
                </c:pt>
                <c:pt idx="1750">
                  <c:v>7825</c:v>
                </c:pt>
                <c:pt idx="1751">
                  <c:v>7826</c:v>
                </c:pt>
                <c:pt idx="1752">
                  <c:v>7826</c:v>
                </c:pt>
                <c:pt idx="1753">
                  <c:v>7827</c:v>
                </c:pt>
                <c:pt idx="1754">
                  <c:v>7831</c:v>
                </c:pt>
                <c:pt idx="1755">
                  <c:v>7834</c:v>
                </c:pt>
                <c:pt idx="1756">
                  <c:v>7837</c:v>
                </c:pt>
                <c:pt idx="1757">
                  <c:v>7841</c:v>
                </c:pt>
                <c:pt idx="1758">
                  <c:v>7854</c:v>
                </c:pt>
                <c:pt idx="1759">
                  <c:v>7856</c:v>
                </c:pt>
                <c:pt idx="1760">
                  <c:v>7863</c:v>
                </c:pt>
                <c:pt idx="1761">
                  <c:v>7865</c:v>
                </c:pt>
                <c:pt idx="1762">
                  <c:v>7871</c:v>
                </c:pt>
                <c:pt idx="1763">
                  <c:v>7877</c:v>
                </c:pt>
                <c:pt idx="1764">
                  <c:v>7878</c:v>
                </c:pt>
                <c:pt idx="1765">
                  <c:v>7883</c:v>
                </c:pt>
                <c:pt idx="1766">
                  <c:v>7885</c:v>
                </c:pt>
                <c:pt idx="1767">
                  <c:v>7898</c:v>
                </c:pt>
                <c:pt idx="1768">
                  <c:v>7899</c:v>
                </c:pt>
                <c:pt idx="1769">
                  <c:v>7907</c:v>
                </c:pt>
                <c:pt idx="1770">
                  <c:v>7913</c:v>
                </c:pt>
                <c:pt idx="1771">
                  <c:v>7916</c:v>
                </c:pt>
                <c:pt idx="1772">
                  <c:v>7918</c:v>
                </c:pt>
                <c:pt idx="1773">
                  <c:v>7922</c:v>
                </c:pt>
                <c:pt idx="1774">
                  <c:v>7925</c:v>
                </c:pt>
                <c:pt idx="1775">
                  <c:v>7934</c:v>
                </c:pt>
                <c:pt idx="1776">
                  <c:v>7935</c:v>
                </c:pt>
                <c:pt idx="1777">
                  <c:v>7937</c:v>
                </c:pt>
                <c:pt idx="1778">
                  <c:v>7947</c:v>
                </c:pt>
                <c:pt idx="1779">
                  <c:v>7948</c:v>
                </c:pt>
                <c:pt idx="1780">
                  <c:v>7955</c:v>
                </c:pt>
                <c:pt idx="1781">
                  <c:v>7959</c:v>
                </c:pt>
                <c:pt idx="1782">
                  <c:v>7961</c:v>
                </c:pt>
                <c:pt idx="1783">
                  <c:v>7961</c:v>
                </c:pt>
                <c:pt idx="1784">
                  <c:v>7966</c:v>
                </c:pt>
                <c:pt idx="1785">
                  <c:v>7967</c:v>
                </c:pt>
                <c:pt idx="1786">
                  <c:v>7970</c:v>
                </c:pt>
                <c:pt idx="1787">
                  <c:v>7973</c:v>
                </c:pt>
                <c:pt idx="1788">
                  <c:v>7976</c:v>
                </c:pt>
                <c:pt idx="1789">
                  <c:v>7976</c:v>
                </c:pt>
                <c:pt idx="1790">
                  <c:v>7978</c:v>
                </c:pt>
                <c:pt idx="1791">
                  <c:v>7980</c:v>
                </c:pt>
                <c:pt idx="1792">
                  <c:v>7987</c:v>
                </c:pt>
                <c:pt idx="1793">
                  <c:v>7994</c:v>
                </c:pt>
                <c:pt idx="1794">
                  <c:v>7997</c:v>
                </c:pt>
                <c:pt idx="1795">
                  <c:v>8000</c:v>
                </c:pt>
                <c:pt idx="1796">
                  <c:v>8019</c:v>
                </c:pt>
                <c:pt idx="1797">
                  <c:v>8022</c:v>
                </c:pt>
                <c:pt idx="1798">
                  <c:v>8030</c:v>
                </c:pt>
                <c:pt idx="1799">
                  <c:v>8032</c:v>
                </c:pt>
                <c:pt idx="1800">
                  <c:v>8039</c:v>
                </c:pt>
                <c:pt idx="1801">
                  <c:v>8042</c:v>
                </c:pt>
                <c:pt idx="1802">
                  <c:v>8043</c:v>
                </c:pt>
                <c:pt idx="1803">
                  <c:v>8049</c:v>
                </c:pt>
                <c:pt idx="1804">
                  <c:v>8058</c:v>
                </c:pt>
                <c:pt idx="1805">
                  <c:v>8059</c:v>
                </c:pt>
                <c:pt idx="1806">
                  <c:v>8060</c:v>
                </c:pt>
                <c:pt idx="1807">
                  <c:v>8065</c:v>
                </c:pt>
                <c:pt idx="1808">
                  <c:v>8065</c:v>
                </c:pt>
                <c:pt idx="1809">
                  <c:v>8074</c:v>
                </c:pt>
                <c:pt idx="1810">
                  <c:v>8083</c:v>
                </c:pt>
                <c:pt idx="1811">
                  <c:v>8088</c:v>
                </c:pt>
                <c:pt idx="1812">
                  <c:v>8088</c:v>
                </c:pt>
                <c:pt idx="1813">
                  <c:v>8098</c:v>
                </c:pt>
                <c:pt idx="1814">
                  <c:v>8104</c:v>
                </c:pt>
                <c:pt idx="1815">
                  <c:v>8116</c:v>
                </c:pt>
                <c:pt idx="1816">
                  <c:v>8118</c:v>
                </c:pt>
                <c:pt idx="1817">
                  <c:v>8119</c:v>
                </c:pt>
                <c:pt idx="1818">
                  <c:v>8120</c:v>
                </c:pt>
                <c:pt idx="1819">
                  <c:v>8123</c:v>
                </c:pt>
                <c:pt idx="1820">
                  <c:v>8123</c:v>
                </c:pt>
                <c:pt idx="1821">
                  <c:v>8135</c:v>
                </c:pt>
                <c:pt idx="1822">
                  <c:v>8138</c:v>
                </c:pt>
                <c:pt idx="1823">
                  <c:v>8139</c:v>
                </c:pt>
                <c:pt idx="1824">
                  <c:v>8141</c:v>
                </c:pt>
                <c:pt idx="1825">
                  <c:v>8148</c:v>
                </c:pt>
                <c:pt idx="1826">
                  <c:v>8153</c:v>
                </c:pt>
                <c:pt idx="1827">
                  <c:v>8154</c:v>
                </c:pt>
                <c:pt idx="1828">
                  <c:v>8157</c:v>
                </c:pt>
                <c:pt idx="1829">
                  <c:v>8163</c:v>
                </c:pt>
                <c:pt idx="1830">
                  <c:v>8171</c:v>
                </c:pt>
                <c:pt idx="1831">
                  <c:v>8173</c:v>
                </c:pt>
                <c:pt idx="1832">
                  <c:v>8176</c:v>
                </c:pt>
                <c:pt idx="1833">
                  <c:v>8180</c:v>
                </c:pt>
                <c:pt idx="1834">
                  <c:v>8182</c:v>
                </c:pt>
                <c:pt idx="1835">
                  <c:v>8184</c:v>
                </c:pt>
                <c:pt idx="1836">
                  <c:v>8186</c:v>
                </c:pt>
                <c:pt idx="1837">
                  <c:v>8188</c:v>
                </c:pt>
                <c:pt idx="1838">
                  <c:v>8194</c:v>
                </c:pt>
                <c:pt idx="1839">
                  <c:v>8194</c:v>
                </c:pt>
                <c:pt idx="1840">
                  <c:v>8194</c:v>
                </c:pt>
                <c:pt idx="1841">
                  <c:v>8196</c:v>
                </c:pt>
                <c:pt idx="1842">
                  <c:v>8200</c:v>
                </c:pt>
                <c:pt idx="1843">
                  <c:v>8201</c:v>
                </c:pt>
                <c:pt idx="1844">
                  <c:v>8202</c:v>
                </c:pt>
                <c:pt idx="1845">
                  <c:v>8224</c:v>
                </c:pt>
                <c:pt idx="1846">
                  <c:v>8230</c:v>
                </c:pt>
                <c:pt idx="1847">
                  <c:v>8231</c:v>
                </c:pt>
                <c:pt idx="1848">
                  <c:v>8233</c:v>
                </c:pt>
                <c:pt idx="1849">
                  <c:v>8234</c:v>
                </c:pt>
                <c:pt idx="1850">
                  <c:v>8244</c:v>
                </c:pt>
                <c:pt idx="1851">
                  <c:v>8256</c:v>
                </c:pt>
                <c:pt idx="1852">
                  <c:v>8257</c:v>
                </c:pt>
                <c:pt idx="1853">
                  <c:v>8257</c:v>
                </c:pt>
                <c:pt idx="1854">
                  <c:v>8273</c:v>
                </c:pt>
                <c:pt idx="1855">
                  <c:v>8274</c:v>
                </c:pt>
                <c:pt idx="1856">
                  <c:v>8280</c:v>
                </c:pt>
                <c:pt idx="1857">
                  <c:v>8288</c:v>
                </c:pt>
                <c:pt idx="1858">
                  <c:v>8292</c:v>
                </c:pt>
                <c:pt idx="1859">
                  <c:v>8293</c:v>
                </c:pt>
                <c:pt idx="1860">
                  <c:v>8296</c:v>
                </c:pt>
                <c:pt idx="1861">
                  <c:v>8304</c:v>
                </c:pt>
                <c:pt idx="1862">
                  <c:v>8311</c:v>
                </c:pt>
                <c:pt idx="1863">
                  <c:v>8312</c:v>
                </c:pt>
                <c:pt idx="1864">
                  <c:v>8324</c:v>
                </c:pt>
                <c:pt idx="1865">
                  <c:v>8326</c:v>
                </c:pt>
                <c:pt idx="1866">
                  <c:v>8326</c:v>
                </c:pt>
                <c:pt idx="1867">
                  <c:v>8331</c:v>
                </c:pt>
                <c:pt idx="1868">
                  <c:v>8333</c:v>
                </c:pt>
                <c:pt idx="1869">
                  <c:v>8335</c:v>
                </c:pt>
                <c:pt idx="1870">
                  <c:v>8338</c:v>
                </c:pt>
                <c:pt idx="1871">
                  <c:v>8343</c:v>
                </c:pt>
                <c:pt idx="1872">
                  <c:v>8358</c:v>
                </c:pt>
                <c:pt idx="1873">
                  <c:v>8359</c:v>
                </c:pt>
                <c:pt idx="1874">
                  <c:v>8365</c:v>
                </c:pt>
                <c:pt idx="1875">
                  <c:v>8371</c:v>
                </c:pt>
                <c:pt idx="1876">
                  <c:v>8372</c:v>
                </c:pt>
                <c:pt idx="1877">
                  <c:v>8375</c:v>
                </c:pt>
                <c:pt idx="1878">
                  <c:v>8382</c:v>
                </c:pt>
                <c:pt idx="1879">
                  <c:v>8383</c:v>
                </c:pt>
                <c:pt idx="1880">
                  <c:v>8394</c:v>
                </c:pt>
                <c:pt idx="1881">
                  <c:v>8398</c:v>
                </c:pt>
                <c:pt idx="1882">
                  <c:v>8401</c:v>
                </c:pt>
                <c:pt idx="1883">
                  <c:v>8402</c:v>
                </c:pt>
                <c:pt idx="1884">
                  <c:v>8403</c:v>
                </c:pt>
                <c:pt idx="1885">
                  <c:v>8409</c:v>
                </c:pt>
                <c:pt idx="1886">
                  <c:v>8410</c:v>
                </c:pt>
                <c:pt idx="1887">
                  <c:v>8418</c:v>
                </c:pt>
                <c:pt idx="1888">
                  <c:v>8422</c:v>
                </c:pt>
                <c:pt idx="1889">
                  <c:v>8426</c:v>
                </c:pt>
                <c:pt idx="1890">
                  <c:v>8426</c:v>
                </c:pt>
                <c:pt idx="1891">
                  <c:v>8430</c:v>
                </c:pt>
                <c:pt idx="1892">
                  <c:v>8442</c:v>
                </c:pt>
                <c:pt idx="1893">
                  <c:v>8443</c:v>
                </c:pt>
                <c:pt idx="1894">
                  <c:v>8448</c:v>
                </c:pt>
                <c:pt idx="1895">
                  <c:v>8456</c:v>
                </c:pt>
                <c:pt idx="1896">
                  <c:v>8462</c:v>
                </c:pt>
                <c:pt idx="1897">
                  <c:v>8483</c:v>
                </c:pt>
                <c:pt idx="1898">
                  <c:v>8486</c:v>
                </c:pt>
                <c:pt idx="1899">
                  <c:v>8489</c:v>
                </c:pt>
                <c:pt idx="1900">
                  <c:v>8493</c:v>
                </c:pt>
                <c:pt idx="1901">
                  <c:v>8493</c:v>
                </c:pt>
                <c:pt idx="1902">
                  <c:v>8496</c:v>
                </c:pt>
                <c:pt idx="1903">
                  <c:v>8499</c:v>
                </c:pt>
                <c:pt idx="1904">
                  <c:v>8505</c:v>
                </c:pt>
                <c:pt idx="1905">
                  <c:v>8508</c:v>
                </c:pt>
                <c:pt idx="1906">
                  <c:v>8512</c:v>
                </c:pt>
                <c:pt idx="1907">
                  <c:v>8513</c:v>
                </c:pt>
                <c:pt idx="1908">
                  <c:v>8514</c:v>
                </c:pt>
                <c:pt idx="1909">
                  <c:v>8524</c:v>
                </c:pt>
                <c:pt idx="1910">
                  <c:v>8528</c:v>
                </c:pt>
                <c:pt idx="1911">
                  <c:v>8548</c:v>
                </c:pt>
                <c:pt idx="1912">
                  <c:v>8548</c:v>
                </c:pt>
                <c:pt idx="1913">
                  <c:v>8553</c:v>
                </c:pt>
                <c:pt idx="1914">
                  <c:v>8570</c:v>
                </c:pt>
                <c:pt idx="1915">
                  <c:v>8570</c:v>
                </c:pt>
                <c:pt idx="1916">
                  <c:v>8578</c:v>
                </c:pt>
                <c:pt idx="1917">
                  <c:v>8579</c:v>
                </c:pt>
                <c:pt idx="1918">
                  <c:v>8592</c:v>
                </c:pt>
                <c:pt idx="1919">
                  <c:v>8594</c:v>
                </c:pt>
                <c:pt idx="1920">
                  <c:v>8599</c:v>
                </c:pt>
                <c:pt idx="1921">
                  <c:v>8600</c:v>
                </c:pt>
                <c:pt idx="1922">
                  <c:v>8603</c:v>
                </c:pt>
                <c:pt idx="1923">
                  <c:v>8609</c:v>
                </c:pt>
                <c:pt idx="1924">
                  <c:v>8612</c:v>
                </c:pt>
                <c:pt idx="1925">
                  <c:v>8612</c:v>
                </c:pt>
                <c:pt idx="1926">
                  <c:v>8617</c:v>
                </c:pt>
                <c:pt idx="1927">
                  <c:v>8619</c:v>
                </c:pt>
                <c:pt idx="1928">
                  <c:v>8621</c:v>
                </c:pt>
                <c:pt idx="1929">
                  <c:v>8625</c:v>
                </c:pt>
                <c:pt idx="1930">
                  <c:v>8637</c:v>
                </c:pt>
                <c:pt idx="1931">
                  <c:v>8647</c:v>
                </c:pt>
                <c:pt idx="1932">
                  <c:v>8653</c:v>
                </c:pt>
                <c:pt idx="1933">
                  <c:v>8655</c:v>
                </c:pt>
                <c:pt idx="1934">
                  <c:v>8656</c:v>
                </c:pt>
                <c:pt idx="1935">
                  <c:v>8664</c:v>
                </c:pt>
                <c:pt idx="1936">
                  <c:v>8664</c:v>
                </c:pt>
                <c:pt idx="1937">
                  <c:v>8665</c:v>
                </c:pt>
                <c:pt idx="1938">
                  <c:v>8669</c:v>
                </c:pt>
                <c:pt idx="1939">
                  <c:v>8677</c:v>
                </c:pt>
                <c:pt idx="1940">
                  <c:v>8677</c:v>
                </c:pt>
                <c:pt idx="1941">
                  <c:v>8679</c:v>
                </c:pt>
                <c:pt idx="1942">
                  <c:v>8684</c:v>
                </c:pt>
                <c:pt idx="1943">
                  <c:v>8690</c:v>
                </c:pt>
                <c:pt idx="1944">
                  <c:v>8698</c:v>
                </c:pt>
                <c:pt idx="1945">
                  <c:v>8699</c:v>
                </c:pt>
                <c:pt idx="1946">
                  <c:v>8709</c:v>
                </c:pt>
                <c:pt idx="1947">
                  <c:v>8710</c:v>
                </c:pt>
                <c:pt idx="1948">
                  <c:v>8714</c:v>
                </c:pt>
                <c:pt idx="1949">
                  <c:v>8720</c:v>
                </c:pt>
                <c:pt idx="1950">
                  <c:v>8725</c:v>
                </c:pt>
                <c:pt idx="1951">
                  <c:v>8733</c:v>
                </c:pt>
                <c:pt idx="1952">
                  <c:v>8747</c:v>
                </c:pt>
                <c:pt idx="1953">
                  <c:v>8749</c:v>
                </c:pt>
                <c:pt idx="1954">
                  <c:v>8751</c:v>
                </c:pt>
                <c:pt idx="1955">
                  <c:v>8753</c:v>
                </c:pt>
                <c:pt idx="1956">
                  <c:v>8770</c:v>
                </c:pt>
                <c:pt idx="1957">
                  <c:v>8774</c:v>
                </c:pt>
                <c:pt idx="1958">
                  <c:v>8776</c:v>
                </c:pt>
                <c:pt idx="1959">
                  <c:v>8777</c:v>
                </c:pt>
                <c:pt idx="1960">
                  <c:v>8788</c:v>
                </c:pt>
                <c:pt idx="1961">
                  <c:v>8793</c:v>
                </c:pt>
                <c:pt idx="1962">
                  <c:v>8800</c:v>
                </c:pt>
                <c:pt idx="1963">
                  <c:v>8800</c:v>
                </c:pt>
                <c:pt idx="1964">
                  <c:v>8801</c:v>
                </c:pt>
                <c:pt idx="1965">
                  <c:v>8818</c:v>
                </c:pt>
                <c:pt idx="1966">
                  <c:v>8821</c:v>
                </c:pt>
                <c:pt idx="1967">
                  <c:v>8832</c:v>
                </c:pt>
                <c:pt idx="1968">
                  <c:v>8834</c:v>
                </c:pt>
                <c:pt idx="1969">
                  <c:v>8835</c:v>
                </c:pt>
                <c:pt idx="1970">
                  <c:v>8846</c:v>
                </c:pt>
                <c:pt idx="1971">
                  <c:v>8851</c:v>
                </c:pt>
                <c:pt idx="1972">
                  <c:v>8851</c:v>
                </c:pt>
                <c:pt idx="1973">
                  <c:v>8856</c:v>
                </c:pt>
                <c:pt idx="1974">
                  <c:v>8859</c:v>
                </c:pt>
                <c:pt idx="1975">
                  <c:v>8871</c:v>
                </c:pt>
                <c:pt idx="1976">
                  <c:v>8883</c:v>
                </c:pt>
                <c:pt idx="1977">
                  <c:v>8891</c:v>
                </c:pt>
                <c:pt idx="1978">
                  <c:v>8891</c:v>
                </c:pt>
                <c:pt idx="1979">
                  <c:v>8899</c:v>
                </c:pt>
                <c:pt idx="1980">
                  <c:v>8910</c:v>
                </c:pt>
                <c:pt idx="1981">
                  <c:v>8916</c:v>
                </c:pt>
                <c:pt idx="1982">
                  <c:v>8918</c:v>
                </c:pt>
                <c:pt idx="1983">
                  <c:v>8918</c:v>
                </c:pt>
                <c:pt idx="1984">
                  <c:v>8919</c:v>
                </c:pt>
                <c:pt idx="1985">
                  <c:v>8920</c:v>
                </c:pt>
                <c:pt idx="1986">
                  <c:v>8922</c:v>
                </c:pt>
                <c:pt idx="1987">
                  <c:v>8926</c:v>
                </c:pt>
                <c:pt idx="1988">
                  <c:v>8926</c:v>
                </c:pt>
                <c:pt idx="1989">
                  <c:v>8931</c:v>
                </c:pt>
                <c:pt idx="1990">
                  <c:v>8936</c:v>
                </c:pt>
                <c:pt idx="1991">
                  <c:v>8937</c:v>
                </c:pt>
                <c:pt idx="1992">
                  <c:v>8943</c:v>
                </c:pt>
                <c:pt idx="1993">
                  <c:v>8945</c:v>
                </c:pt>
                <c:pt idx="1994">
                  <c:v>8949</c:v>
                </c:pt>
                <c:pt idx="1995">
                  <c:v>8954</c:v>
                </c:pt>
                <c:pt idx="1996">
                  <c:v>8956</c:v>
                </c:pt>
                <c:pt idx="1997">
                  <c:v>8956</c:v>
                </c:pt>
                <c:pt idx="1998">
                  <c:v>8959</c:v>
                </c:pt>
                <c:pt idx="1999">
                  <c:v>8961</c:v>
                </c:pt>
                <c:pt idx="2000">
                  <c:v>8967</c:v>
                </c:pt>
                <c:pt idx="2001">
                  <c:v>8969</c:v>
                </c:pt>
                <c:pt idx="2002">
                  <c:v>8982</c:v>
                </c:pt>
                <c:pt idx="2003">
                  <c:v>8992</c:v>
                </c:pt>
                <c:pt idx="2004">
                  <c:v>9001</c:v>
                </c:pt>
                <c:pt idx="2005">
                  <c:v>9004</c:v>
                </c:pt>
                <c:pt idx="2006">
                  <c:v>9005</c:v>
                </c:pt>
                <c:pt idx="2007">
                  <c:v>9008</c:v>
                </c:pt>
                <c:pt idx="2008">
                  <c:v>9010</c:v>
                </c:pt>
                <c:pt idx="2009">
                  <c:v>9041</c:v>
                </c:pt>
                <c:pt idx="2010">
                  <c:v>9049</c:v>
                </c:pt>
                <c:pt idx="2011">
                  <c:v>9053</c:v>
                </c:pt>
                <c:pt idx="2012">
                  <c:v>9086</c:v>
                </c:pt>
                <c:pt idx="2013">
                  <c:v>9098</c:v>
                </c:pt>
                <c:pt idx="2014">
                  <c:v>9107</c:v>
                </c:pt>
                <c:pt idx="2015">
                  <c:v>9108</c:v>
                </c:pt>
                <c:pt idx="2016">
                  <c:v>9113</c:v>
                </c:pt>
                <c:pt idx="2017">
                  <c:v>9115</c:v>
                </c:pt>
                <c:pt idx="2018">
                  <c:v>9120</c:v>
                </c:pt>
                <c:pt idx="2019">
                  <c:v>9130</c:v>
                </c:pt>
                <c:pt idx="2020">
                  <c:v>9132</c:v>
                </c:pt>
                <c:pt idx="2021">
                  <c:v>9132</c:v>
                </c:pt>
                <c:pt idx="2022">
                  <c:v>9135</c:v>
                </c:pt>
                <c:pt idx="2023">
                  <c:v>9143</c:v>
                </c:pt>
                <c:pt idx="2024">
                  <c:v>9146</c:v>
                </c:pt>
                <c:pt idx="2025">
                  <c:v>9154</c:v>
                </c:pt>
                <c:pt idx="2026">
                  <c:v>9158</c:v>
                </c:pt>
                <c:pt idx="2027">
                  <c:v>9163</c:v>
                </c:pt>
                <c:pt idx="2028">
                  <c:v>9168</c:v>
                </c:pt>
                <c:pt idx="2029">
                  <c:v>9173</c:v>
                </c:pt>
                <c:pt idx="2030">
                  <c:v>9178</c:v>
                </c:pt>
                <c:pt idx="2031">
                  <c:v>9189</c:v>
                </c:pt>
                <c:pt idx="2032">
                  <c:v>9202</c:v>
                </c:pt>
                <c:pt idx="2033">
                  <c:v>9208</c:v>
                </c:pt>
                <c:pt idx="2034">
                  <c:v>9210</c:v>
                </c:pt>
                <c:pt idx="2035">
                  <c:v>9217</c:v>
                </c:pt>
                <c:pt idx="2036">
                  <c:v>9217</c:v>
                </c:pt>
                <c:pt idx="2037">
                  <c:v>9221</c:v>
                </c:pt>
                <c:pt idx="2038">
                  <c:v>9227</c:v>
                </c:pt>
                <c:pt idx="2039">
                  <c:v>9230</c:v>
                </c:pt>
                <c:pt idx="2040">
                  <c:v>9238</c:v>
                </c:pt>
                <c:pt idx="2041">
                  <c:v>9244</c:v>
                </c:pt>
                <c:pt idx="2042">
                  <c:v>9248</c:v>
                </c:pt>
                <c:pt idx="2043">
                  <c:v>9248</c:v>
                </c:pt>
                <c:pt idx="2044">
                  <c:v>9248</c:v>
                </c:pt>
                <c:pt idx="2045">
                  <c:v>9253</c:v>
                </c:pt>
                <c:pt idx="2046">
                  <c:v>9262</c:v>
                </c:pt>
                <c:pt idx="2047">
                  <c:v>9263</c:v>
                </c:pt>
                <c:pt idx="2048">
                  <c:v>9271</c:v>
                </c:pt>
                <c:pt idx="2049">
                  <c:v>9276</c:v>
                </c:pt>
                <c:pt idx="2050">
                  <c:v>9279</c:v>
                </c:pt>
                <c:pt idx="2051">
                  <c:v>9280</c:v>
                </c:pt>
                <c:pt idx="2052">
                  <c:v>9281</c:v>
                </c:pt>
                <c:pt idx="2053">
                  <c:v>9281</c:v>
                </c:pt>
                <c:pt idx="2054">
                  <c:v>9286</c:v>
                </c:pt>
                <c:pt idx="2055">
                  <c:v>9307</c:v>
                </c:pt>
                <c:pt idx="2056">
                  <c:v>9311</c:v>
                </c:pt>
                <c:pt idx="2057">
                  <c:v>9317</c:v>
                </c:pt>
                <c:pt idx="2058">
                  <c:v>9317</c:v>
                </c:pt>
                <c:pt idx="2059">
                  <c:v>9318</c:v>
                </c:pt>
                <c:pt idx="2060">
                  <c:v>9320</c:v>
                </c:pt>
                <c:pt idx="2061">
                  <c:v>9321</c:v>
                </c:pt>
                <c:pt idx="2062">
                  <c:v>9331</c:v>
                </c:pt>
                <c:pt idx="2063">
                  <c:v>9332</c:v>
                </c:pt>
                <c:pt idx="2064">
                  <c:v>9333</c:v>
                </c:pt>
                <c:pt idx="2065">
                  <c:v>9337</c:v>
                </c:pt>
                <c:pt idx="2066">
                  <c:v>9356</c:v>
                </c:pt>
                <c:pt idx="2067">
                  <c:v>9361</c:v>
                </c:pt>
                <c:pt idx="2068">
                  <c:v>9367</c:v>
                </c:pt>
                <c:pt idx="2069">
                  <c:v>9392</c:v>
                </c:pt>
                <c:pt idx="2070">
                  <c:v>9392</c:v>
                </c:pt>
                <c:pt idx="2071">
                  <c:v>9394</c:v>
                </c:pt>
                <c:pt idx="2072">
                  <c:v>9397</c:v>
                </c:pt>
                <c:pt idx="2073">
                  <c:v>9404</c:v>
                </c:pt>
                <c:pt idx="2074">
                  <c:v>9405</c:v>
                </c:pt>
                <c:pt idx="2075">
                  <c:v>9407</c:v>
                </c:pt>
                <c:pt idx="2076">
                  <c:v>9414</c:v>
                </c:pt>
                <c:pt idx="2077">
                  <c:v>9415</c:v>
                </c:pt>
                <c:pt idx="2078">
                  <c:v>9418</c:v>
                </c:pt>
                <c:pt idx="2079">
                  <c:v>9428</c:v>
                </c:pt>
                <c:pt idx="2080">
                  <c:v>9431</c:v>
                </c:pt>
                <c:pt idx="2081">
                  <c:v>9439</c:v>
                </c:pt>
                <c:pt idx="2082">
                  <c:v>9448</c:v>
                </c:pt>
                <c:pt idx="2083">
                  <c:v>9458</c:v>
                </c:pt>
                <c:pt idx="2084">
                  <c:v>9464</c:v>
                </c:pt>
                <c:pt idx="2085">
                  <c:v>9468</c:v>
                </c:pt>
                <c:pt idx="2086">
                  <c:v>9489</c:v>
                </c:pt>
                <c:pt idx="2087">
                  <c:v>9505</c:v>
                </c:pt>
                <c:pt idx="2088">
                  <c:v>9508</c:v>
                </c:pt>
                <c:pt idx="2089">
                  <c:v>9513</c:v>
                </c:pt>
                <c:pt idx="2090">
                  <c:v>9515</c:v>
                </c:pt>
                <c:pt idx="2091">
                  <c:v>9529</c:v>
                </c:pt>
                <c:pt idx="2092">
                  <c:v>9531</c:v>
                </c:pt>
                <c:pt idx="2093">
                  <c:v>9532</c:v>
                </c:pt>
                <c:pt idx="2094">
                  <c:v>9539</c:v>
                </c:pt>
                <c:pt idx="2095">
                  <c:v>9539</c:v>
                </c:pt>
                <c:pt idx="2096">
                  <c:v>9547</c:v>
                </c:pt>
                <c:pt idx="2097">
                  <c:v>9551</c:v>
                </c:pt>
                <c:pt idx="2098">
                  <c:v>9557</c:v>
                </c:pt>
                <c:pt idx="2099">
                  <c:v>9563</c:v>
                </c:pt>
                <c:pt idx="2100">
                  <c:v>9568</c:v>
                </c:pt>
                <c:pt idx="2101">
                  <c:v>9572</c:v>
                </c:pt>
                <c:pt idx="2102">
                  <c:v>9578</c:v>
                </c:pt>
                <c:pt idx="2103">
                  <c:v>9584</c:v>
                </c:pt>
                <c:pt idx="2104">
                  <c:v>9599</c:v>
                </c:pt>
                <c:pt idx="2105">
                  <c:v>9605</c:v>
                </c:pt>
                <c:pt idx="2106">
                  <c:v>9611</c:v>
                </c:pt>
                <c:pt idx="2107">
                  <c:v>9612</c:v>
                </c:pt>
                <c:pt idx="2108">
                  <c:v>9615</c:v>
                </c:pt>
                <c:pt idx="2109">
                  <c:v>9625</c:v>
                </c:pt>
                <c:pt idx="2110">
                  <c:v>9634</c:v>
                </c:pt>
                <c:pt idx="2111">
                  <c:v>9646</c:v>
                </c:pt>
                <c:pt idx="2112">
                  <c:v>9652</c:v>
                </c:pt>
                <c:pt idx="2113">
                  <c:v>9653</c:v>
                </c:pt>
                <c:pt idx="2114">
                  <c:v>9658</c:v>
                </c:pt>
                <c:pt idx="2115">
                  <c:v>9668</c:v>
                </c:pt>
                <c:pt idx="2116">
                  <c:v>9673</c:v>
                </c:pt>
                <c:pt idx="2117">
                  <c:v>9677</c:v>
                </c:pt>
                <c:pt idx="2118">
                  <c:v>9709</c:v>
                </c:pt>
                <c:pt idx="2119">
                  <c:v>9714</c:v>
                </c:pt>
                <c:pt idx="2120">
                  <c:v>9714</c:v>
                </c:pt>
                <c:pt idx="2121">
                  <c:v>9720</c:v>
                </c:pt>
                <c:pt idx="2122">
                  <c:v>9725</c:v>
                </c:pt>
                <c:pt idx="2123">
                  <c:v>9726</c:v>
                </c:pt>
                <c:pt idx="2124">
                  <c:v>9732</c:v>
                </c:pt>
                <c:pt idx="2125">
                  <c:v>9737</c:v>
                </c:pt>
                <c:pt idx="2126">
                  <c:v>9743</c:v>
                </c:pt>
                <c:pt idx="2127">
                  <c:v>9754</c:v>
                </c:pt>
                <c:pt idx="2128">
                  <c:v>9759</c:v>
                </c:pt>
                <c:pt idx="2129">
                  <c:v>9768</c:v>
                </c:pt>
                <c:pt idx="2130">
                  <c:v>9774</c:v>
                </c:pt>
                <c:pt idx="2131">
                  <c:v>9781</c:v>
                </c:pt>
                <c:pt idx="2132">
                  <c:v>9798</c:v>
                </c:pt>
                <c:pt idx="2133">
                  <c:v>9832</c:v>
                </c:pt>
                <c:pt idx="2134">
                  <c:v>9833</c:v>
                </c:pt>
                <c:pt idx="2135">
                  <c:v>9841</c:v>
                </c:pt>
                <c:pt idx="2136">
                  <c:v>9851</c:v>
                </c:pt>
                <c:pt idx="2137">
                  <c:v>9852</c:v>
                </c:pt>
                <c:pt idx="2138">
                  <c:v>9861</c:v>
                </c:pt>
                <c:pt idx="2139">
                  <c:v>9862</c:v>
                </c:pt>
                <c:pt idx="2140">
                  <c:v>9863</c:v>
                </c:pt>
                <c:pt idx="2141">
                  <c:v>9864</c:v>
                </c:pt>
                <c:pt idx="2142">
                  <c:v>9875</c:v>
                </c:pt>
                <c:pt idx="2143">
                  <c:v>9895</c:v>
                </c:pt>
                <c:pt idx="2144">
                  <c:v>9910</c:v>
                </c:pt>
                <c:pt idx="2145">
                  <c:v>9930</c:v>
                </c:pt>
                <c:pt idx="2146">
                  <c:v>9940</c:v>
                </c:pt>
                <c:pt idx="2147">
                  <c:v>9963</c:v>
                </c:pt>
                <c:pt idx="2148">
                  <c:v>9967</c:v>
                </c:pt>
                <c:pt idx="2149">
                  <c:v>9985</c:v>
                </c:pt>
                <c:pt idx="2150">
                  <c:v>9985</c:v>
                </c:pt>
                <c:pt idx="2151">
                  <c:v>9989</c:v>
                </c:pt>
                <c:pt idx="2152">
                  <c:v>10003</c:v>
                </c:pt>
                <c:pt idx="2153">
                  <c:v>10036</c:v>
                </c:pt>
                <c:pt idx="2154">
                  <c:v>10082</c:v>
                </c:pt>
                <c:pt idx="2155">
                  <c:v>10091</c:v>
                </c:pt>
                <c:pt idx="2156">
                  <c:v>10113</c:v>
                </c:pt>
                <c:pt idx="2157">
                  <c:v>10130</c:v>
                </c:pt>
                <c:pt idx="2158">
                  <c:v>10146</c:v>
                </c:pt>
                <c:pt idx="2159">
                  <c:v>10153</c:v>
                </c:pt>
                <c:pt idx="2160">
                  <c:v>10158</c:v>
                </c:pt>
                <c:pt idx="2161">
                  <c:v>10161</c:v>
                </c:pt>
                <c:pt idx="2162">
                  <c:v>10174</c:v>
                </c:pt>
                <c:pt idx="2163">
                  <c:v>10186</c:v>
                </c:pt>
                <c:pt idx="2164">
                  <c:v>10210</c:v>
                </c:pt>
                <c:pt idx="2165">
                  <c:v>10210</c:v>
                </c:pt>
                <c:pt idx="2166">
                  <c:v>10220</c:v>
                </c:pt>
                <c:pt idx="2167">
                  <c:v>10221</c:v>
                </c:pt>
                <c:pt idx="2168">
                  <c:v>10225</c:v>
                </c:pt>
                <c:pt idx="2169">
                  <c:v>10230</c:v>
                </c:pt>
                <c:pt idx="2170">
                  <c:v>10248</c:v>
                </c:pt>
                <c:pt idx="2171">
                  <c:v>10261</c:v>
                </c:pt>
                <c:pt idx="2172">
                  <c:v>10317</c:v>
                </c:pt>
                <c:pt idx="2173">
                  <c:v>10319</c:v>
                </c:pt>
                <c:pt idx="2174">
                  <c:v>10336</c:v>
                </c:pt>
                <c:pt idx="2175">
                  <c:v>10394</c:v>
                </c:pt>
                <c:pt idx="2176">
                  <c:v>10432</c:v>
                </c:pt>
                <c:pt idx="2177">
                  <c:v>10440</c:v>
                </c:pt>
                <c:pt idx="2178">
                  <c:v>10453</c:v>
                </c:pt>
                <c:pt idx="2179">
                  <c:v>10453</c:v>
                </c:pt>
                <c:pt idx="2180">
                  <c:v>10459</c:v>
                </c:pt>
                <c:pt idx="2181">
                  <c:v>10461</c:v>
                </c:pt>
                <c:pt idx="2182">
                  <c:v>10463</c:v>
                </c:pt>
                <c:pt idx="2183">
                  <c:v>10474</c:v>
                </c:pt>
                <c:pt idx="2184">
                  <c:v>10501</c:v>
                </c:pt>
                <c:pt idx="2185">
                  <c:v>10503</c:v>
                </c:pt>
                <c:pt idx="2186">
                  <c:v>10509</c:v>
                </c:pt>
                <c:pt idx="2187">
                  <c:v>10509</c:v>
                </c:pt>
                <c:pt idx="2188">
                  <c:v>10537</c:v>
                </c:pt>
                <c:pt idx="2189">
                  <c:v>10565</c:v>
                </c:pt>
                <c:pt idx="2190">
                  <c:v>10567</c:v>
                </c:pt>
                <c:pt idx="2191">
                  <c:v>10660</c:v>
                </c:pt>
                <c:pt idx="2192">
                  <c:v>10685</c:v>
                </c:pt>
                <c:pt idx="2193">
                  <c:v>10721</c:v>
                </c:pt>
                <c:pt idx="2194">
                  <c:v>10754</c:v>
                </c:pt>
                <c:pt idx="2195">
                  <c:v>10965</c:v>
                </c:pt>
                <c:pt idx="2196">
                  <c:v>10990</c:v>
                </c:pt>
                <c:pt idx="2197">
                  <c:v>10990</c:v>
                </c:pt>
                <c:pt idx="2198">
                  <c:v>11460</c:v>
                </c:pt>
                <c:pt idx="2199">
                  <c:v>11463</c:v>
                </c:pt>
                <c:pt idx="2200">
                  <c:v>11509</c:v>
                </c:pt>
                <c:pt idx="2201">
                  <c:v>11587</c:v>
                </c:pt>
                <c:pt idx="2202">
                  <c:v>11754</c:v>
                </c:pt>
                <c:pt idx="2203">
                  <c:v>11787</c:v>
                </c:pt>
                <c:pt idx="2204">
                  <c:v>11829</c:v>
                </c:pt>
                <c:pt idx="2205">
                  <c:v>11937</c:v>
                </c:pt>
                <c:pt idx="2206">
                  <c:v>12024</c:v>
                </c:pt>
              </c:numCache>
            </c:numRef>
          </c:val>
          <c:smooth val="0"/>
        </c:ser>
        <c:ser>
          <c:idx val="0"/>
          <c:order val="1"/>
          <c:tx>
            <c:v>Models</c:v>
          </c:tx>
          <c:val>
            <c:numRef>
              <c:f>'Final Loss Calculation'!$O$6:$O$2212</c:f>
              <c:numCache>
                <c:formatCode>0.0</c:formatCode>
                <c:ptCount val="2207"/>
                <c:pt idx="5">
                  <c:v>4502.7941471302001</c:v>
                </c:pt>
                <c:pt idx="412">
                  <c:v>5567.3234015649996</c:v>
                </c:pt>
                <c:pt idx="1849">
                  <c:v>8240.1444178780002</c:v>
                </c:pt>
                <c:pt idx="2194">
                  <c:v>10770.407146060999</c:v>
                </c:pt>
                <c:pt idx="2205">
                  <c:v>11952.741573897001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71264"/>
        <c:axId val="258811008"/>
      </c:lineChart>
      <c:catAx>
        <c:axId val="25857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8811008"/>
        <c:crosses val="autoZero"/>
        <c:auto val="1"/>
        <c:lblAlgn val="ctr"/>
        <c:lblOffset val="100"/>
        <c:noMultiLvlLbl val="0"/>
      </c:catAx>
      <c:valAx>
        <c:axId val="258811008"/>
        <c:scaling>
          <c:orientation val="minMax"/>
          <c:max val="1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 Load (MW)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5857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Losses vs Load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T-only</c:v>
          </c:tx>
          <c:xVal>
            <c:numRef>
              <c:f>'Final Loss Calculation'!$R$6:$R$10</c:f>
              <c:numCache>
                <c:formatCode>#,##0</c:formatCode>
                <c:ptCount val="5"/>
                <c:pt idx="0">
                  <c:v>4503.106117157</c:v>
                </c:pt>
                <c:pt idx="1">
                  <c:v>5567.7125896469997</c:v>
                </c:pt>
                <c:pt idx="2">
                  <c:v>8240.5071205179993</c:v>
                </c:pt>
                <c:pt idx="3">
                  <c:v>10769.867660398999</c:v>
                </c:pt>
                <c:pt idx="4">
                  <c:v>11952.476593373001</c:v>
                </c:pt>
              </c:numCache>
            </c:numRef>
          </c:xVal>
          <c:yVal>
            <c:numRef>
              <c:f>'Final Loss Calculation'!$S$6:$S$10</c:f>
              <c:numCache>
                <c:formatCode>0.0</c:formatCode>
                <c:ptCount val="5"/>
                <c:pt idx="0">
                  <c:v>75.837890701700005</c:v>
                </c:pt>
                <c:pt idx="1">
                  <c:v>105.1413324646</c:v>
                </c:pt>
                <c:pt idx="2">
                  <c:v>114.93303497399999</c:v>
                </c:pt>
                <c:pt idx="3">
                  <c:v>144.54920633399999</c:v>
                </c:pt>
                <c:pt idx="4">
                  <c:v>161.62401779199999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632576"/>
        <c:axId val="262634496"/>
      </c:scatterChart>
      <c:scatterChart>
        <c:scatterStyle val="lineMarker"/>
        <c:varyColors val="0"/>
        <c:ser>
          <c:idx val="1"/>
          <c:order val="1"/>
          <c:tx>
            <c:v>GSU-only</c:v>
          </c:tx>
          <c:xVal>
            <c:numRef>
              <c:f>'Final Loss Calculation'!$R$6:$R$10</c:f>
              <c:numCache>
                <c:formatCode>#,##0</c:formatCode>
                <c:ptCount val="5"/>
                <c:pt idx="0">
                  <c:v>4503.106117157</c:v>
                </c:pt>
                <c:pt idx="1">
                  <c:v>5567.7125896469997</c:v>
                </c:pt>
                <c:pt idx="2">
                  <c:v>8240.5071205179993</c:v>
                </c:pt>
                <c:pt idx="3">
                  <c:v>10769.867660398999</c:v>
                </c:pt>
                <c:pt idx="4">
                  <c:v>11952.476593373001</c:v>
                </c:pt>
              </c:numCache>
            </c:numRef>
          </c:xVal>
          <c:yVal>
            <c:numRef>
              <c:f>'Final Loss Calculation'!$U$6:$U$10</c:f>
              <c:numCache>
                <c:formatCode>0.0</c:formatCode>
                <c:ptCount val="5"/>
                <c:pt idx="0">
                  <c:v>13.527900525299994</c:v>
                </c:pt>
                <c:pt idx="1">
                  <c:v>15.052855082399997</c:v>
                </c:pt>
                <c:pt idx="2">
                  <c:v>20.772144624000003</c:v>
                </c:pt>
                <c:pt idx="3">
                  <c:v>25.490451165000007</c:v>
                </c:pt>
                <c:pt idx="4">
                  <c:v>28.351660081000016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905216"/>
        <c:axId val="262902912"/>
      </c:scatterChart>
      <c:valAx>
        <c:axId val="262632576"/>
        <c:scaling>
          <c:orientation val="minMax"/>
          <c:max val="16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 Load (MW)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62634496"/>
        <c:crosses val="autoZero"/>
        <c:crossBetween val="midCat"/>
      </c:valAx>
      <c:valAx>
        <c:axId val="262634496"/>
        <c:scaling>
          <c:orientation val="minMax"/>
          <c:max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Transmission Losses (MW)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62632576"/>
        <c:crosses val="autoZero"/>
        <c:crossBetween val="midCat"/>
      </c:valAx>
      <c:valAx>
        <c:axId val="262902912"/>
        <c:scaling>
          <c:orientation val="minMax"/>
          <c:max val="4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GSU Losses (MW)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62905216"/>
        <c:crosses val="max"/>
        <c:crossBetween val="midCat"/>
      </c:valAx>
      <c:valAx>
        <c:axId val="26290521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62902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12</xdr:col>
      <xdr:colOff>771525</xdr:colOff>
      <xdr:row>34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11</xdr:row>
      <xdr:rowOff>0</xdr:rowOff>
    </xdr:from>
    <xdr:to>
      <xdr:col>26</xdr:col>
      <xdr:colOff>209550</xdr:colOff>
      <xdr:row>34</xdr:row>
      <xdr:rowOff>95250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2214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0.7109375" bestFit="1" customWidth="1"/>
    <col min="2" max="2" width="5.28515625" bestFit="1" customWidth="1"/>
    <col min="3" max="3" width="11.5703125" bestFit="1" customWidth="1"/>
    <col min="4" max="4" width="10.5703125" bestFit="1" customWidth="1"/>
    <col min="6" max="6" width="10.5703125" bestFit="1" customWidth="1"/>
    <col min="8" max="8" width="10.5703125" bestFit="1" customWidth="1"/>
    <col min="11" max="12" width="11.5703125" bestFit="1" customWidth="1"/>
    <col min="13" max="14" width="12.5703125" customWidth="1"/>
    <col min="17" max="18" width="9.5703125" bestFit="1" customWidth="1"/>
    <col min="20" max="20" width="9.85546875" bestFit="1" customWidth="1"/>
    <col min="22" max="22" width="10.28515625" bestFit="1" customWidth="1"/>
  </cols>
  <sheetData>
    <row r="1" spans="1:22" s="2" customFormat="1" x14ac:dyDescent="0.25">
      <c r="A1" s="78" t="s">
        <v>49</v>
      </c>
      <c r="B1" s="78"/>
      <c r="C1" s="78"/>
      <c r="D1" s="77">
        <f>D2214</f>
        <v>240226.7997342278</v>
      </c>
      <c r="E1" s="54"/>
      <c r="F1" s="77">
        <f>F2214</f>
        <v>39260.906083154849</v>
      </c>
      <c r="G1" s="54"/>
      <c r="H1" s="14"/>
      <c r="I1" s="54"/>
      <c r="J1" s="14"/>
      <c r="K1"/>
      <c r="L1" s="77">
        <f>L2214</f>
        <v>14805620.294182623</v>
      </c>
      <c r="M1" s="69">
        <f>M2214</f>
        <v>1.6225378941307642E-2</v>
      </c>
      <c r="N1" s="69">
        <f>N2214</f>
        <v>2.6517569208890975E-3</v>
      </c>
      <c r="O1" s="26"/>
      <c r="R1" s="63"/>
    </row>
    <row r="2" spans="1:22" s="2" customFormat="1" x14ac:dyDescent="0.25">
      <c r="A2" s="20"/>
      <c r="B2" s="14"/>
      <c r="C2" s="60"/>
      <c r="D2" s="14"/>
      <c r="E2" s="54"/>
      <c r="F2" s="14"/>
      <c r="G2" s="54"/>
      <c r="H2" s="14"/>
      <c r="I2" s="54"/>
      <c r="J2" s="14"/>
      <c r="K2" s="14"/>
      <c r="L2" s="14"/>
      <c r="M2" s="70" t="s">
        <v>45</v>
      </c>
      <c r="N2" s="70" t="s">
        <v>36</v>
      </c>
      <c r="O2" s="26"/>
      <c r="R2" s="63"/>
    </row>
    <row r="3" spans="1:22" s="2" customFormat="1" x14ac:dyDescent="0.25">
      <c r="A3" s="20"/>
      <c r="B3" s="14"/>
      <c r="C3" s="61" t="s">
        <v>1</v>
      </c>
      <c r="D3" s="14" t="s">
        <v>34</v>
      </c>
      <c r="E3" s="55" t="s">
        <v>34</v>
      </c>
      <c r="F3" s="14" t="s">
        <v>35</v>
      </c>
      <c r="G3" s="55" t="s">
        <v>35</v>
      </c>
      <c r="H3" s="14" t="s">
        <v>39</v>
      </c>
      <c r="I3" s="55" t="s">
        <v>39</v>
      </c>
      <c r="J3" s="14"/>
      <c r="K3" s="21" t="s">
        <v>36</v>
      </c>
      <c r="L3" s="21"/>
      <c r="M3" s="70" t="s">
        <v>12</v>
      </c>
      <c r="N3" s="70" t="s">
        <v>12</v>
      </c>
      <c r="O3" s="26"/>
      <c r="R3" s="61" t="s">
        <v>36</v>
      </c>
      <c r="S3" s="49" t="s">
        <v>34</v>
      </c>
      <c r="T3" s="14" t="s">
        <v>34</v>
      </c>
      <c r="U3" s="52" t="s">
        <v>35</v>
      </c>
      <c r="V3" s="22" t="s">
        <v>35</v>
      </c>
    </row>
    <row r="4" spans="1:22" s="2" customFormat="1" x14ac:dyDescent="0.25">
      <c r="A4" s="20"/>
      <c r="B4" s="14"/>
      <c r="C4" s="61" t="s">
        <v>3</v>
      </c>
      <c r="D4" s="14" t="s">
        <v>12</v>
      </c>
      <c r="E4" s="54" t="s">
        <v>12</v>
      </c>
      <c r="F4" s="14" t="s">
        <v>12</v>
      </c>
      <c r="G4" s="54" t="s">
        <v>12</v>
      </c>
      <c r="H4" s="14" t="s">
        <v>12</v>
      </c>
      <c r="I4" s="54" t="s">
        <v>12</v>
      </c>
      <c r="J4" s="14"/>
      <c r="K4" s="21" t="s">
        <v>41</v>
      </c>
      <c r="L4" s="21" t="s">
        <v>42</v>
      </c>
      <c r="M4" s="70" t="s">
        <v>43</v>
      </c>
      <c r="N4" s="70" t="s">
        <v>43</v>
      </c>
      <c r="O4" s="26" t="s">
        <v>46</v>
      </c>
      <c r="R4" s="63" t="s">
        <v>37</v>
      </c>
      <c r="S4" s="49" t="s">
        <v>12</v>
      </c>
      <c r="T4" s="14" t="s">
        <v>12</v>
      </c>
      <c r="U4" s="52" t="s">
        <v>12</v>
      </c>
      <c r="V4" s="22" t="s">
        <v>12</v>
      </c>
    </row>
    <row r="5" spans="1:22" s="5" customFormat="1" x14ac:dyDescent="0.25">
      <c r="A5" s="23" t="s">
        <v>2</v>
      </c>
      <c r="B5" s="24" t="s">
        <v>16</v>
      </c>
      <c r="C5" s="62" t="s">
        <v>0</v>
      </c>
      <c r="D5" s="24" t="s">
        <v>14</v>
      </c>
      <c r="E5" s="56" t="s">
        <v>13</v>
      </c>
      <c r="F5" s="24" t="s">
        <v>14</v>
      </c>
      <c r="G5" s="56" t="s">
        <v>13</v>
      </c>
      <c r="H5" s="24" t="s">
        <v>14</v>
      </c>
      <c r="I5" s="56" t="s">
        <v>13</v>
      </c>
      <c r="J5" s="24" t="s">
        <v>15</v>
      </c>
      <c r="K5" s="25" t="s">
        <v>40</v>
      </c>
      <c r="L5" s="25" t="s">
        <v>40</v>
      </c>
      <c r="M5" s="71" t="s">
        <v>44</v>
      </c>
      <c r="N5" s="71" t="s">
        <v>44</v>
      </c>
      <c r="O5" s="67" t="s">
        <v>47</v>
      </c>
      <c r="Q5" s="7" t="s">
        <v>15</v>
      </c>
      <c r="R5" s="64" t="s">
        <v>38</v>
      </c>
      <c r="S5" s="50" t="s">
        <v>14</v>
      </c>
      <c r="T5" s="5" t="s">
        <v>17</v>
      </c>
      <c r="U5" s="53" t="s">
        <v>14</v>
      </c>
      <c r="V5" s="7" t="s">
        <v>17</v>
      </c>
    </row>
    <row r="6" spans="1:22" s="2" customFormat="1" x14ac:dyDescent="0.25">
      <c r="A6" s="74">
        <v>42842</v>
      </c>
      <c r="B6" s="75">
        <v>4</v>
      </c>
      <c r="C6" s="76">
        <v>4412</v>
      </c>
      <c r="D6" s="26">
        <f>IF(C6&lt;$R$7,$S$6+(C6-$R$6)*$T$6,IF(C6&lt;$R$8,$S$7+(C6-$R$7)*$T$7,IF(C6&lt;$R$9,$S$8+(C6-$R$8)*$T$8,$S$9+(C6-$R$9)*$T$9)))</f>
        <v>73.330182109519555</v>
      </c>
      <c r="E6" s="57">
        <f t="shared" ref="E6" si="0">D6/C6</f>
        <v>1.6620621511677144E-2</v>
      </c>
      <c r="F6" s="26">
        <f>IF(C6&lt;$R$7,$U$6+(C6-$R$6)*$V$6,IF(C6&lt;$R$8,$U$7+(C6-$R$7)*$V$7,IF(C6&lt;$R$9,$U$8+(C6-$R$8)*$V$8,$U$9+(C6-$R$9)*$V$9)))</f>
        <v>13.397399075113142</v>
      </c>
      <c r="G6" s="57">
        <f>F6/C6</f>
        <v>3.036581839327548E-3</v>
      </c>
      <c r="H6" s="26">
        <f>D6+F6</f>
        <v>86.727581184632697</v>
      </c>
      <c r="I6" s="57">
        <f>H6/C6</f>
        <v>1.9657203351004692E-2</v>
      </c>
      <c r="J6" s="14">
        <v>1</v>
      </c>
      <c r="K6" s="21">
        <f>C6-F6</f>
        <v>4398.6026009248872</v>
      </c>
      <c r="L6" s="21">
        <f>C6-H6</f>
        <v>4325.272418815367</v>
      </c>
      <c r="M6" s="57">
        <f>D6/L6</f>
        <v>1.6953887526373123E-2</v>
      </c>
      <c r="N6" s="57">
        <f>F6/L6</f>
        <v>3.0974694257020941E-3</v>
      </c>
      <c r="O6" s="26"/>
      <c r="Q6" s="2">
        <f>VLOOKUP(R6,$C$6:$J$9999,8)</f>
        <v>6</v>
      </c>
      <c r="R6" s="65">
        <f>'Losses from PSSE'!R4</f>
        <v>4503.106117157</v>
      </c>
      <c r="S6" s="51">
        <f>'Losses from PSSE'!I4</f>
        <v>75.837890701700005</v>
      </c>
      <c r="T6" s="48">
        <f>(S7-S6)/(R7-R6)</f>
        <v>2.7525139589244092E-2</v>
      </c>
      <c r="U6" s="51">
        <f>'Losses from PSSE'!M4</f>
        <v>13.527900525299994</v>
      </c>
      <c r="V6" s="48">
        <f>(U7-U6)/(R7-R6)</f>
        <v>1.4324115027530299E-3</v>
      </c>
    </row>
    <row r="7" spans="1:22" s="2" customFormat="1" x14ac:dyDescent="0.25">
      <c r="A7" s="74">
        <v>42827</v>
      </c>
      <c r="B7" s="75">
        <v>4</v>
      </c>
      <c r="C7" s="76">
        <v>4445</v>
      </c>
      <c r="D7" s="26">
        <f t="shared" ref="D7:D70" si="1">IF(C7&lt;$R$7,$S$6+(C7-$R$6)*$T$6,IF(C7&lt;$R$8,$S$7+(C7-$R$7)*$T$7,IF(C7&lt;$R$9,$S$8+(C7-$R$8)*$T$8,$S$9+(C7-$R$9)*$T$9)))</f>
        <v>74.238511715964606</v>
      </c>
      <c r="E7" s="57">
        <f t="shared" ref="E7:E70" si="2">D7/C7</f>
        <v>1.6701577438912173E-2</v>
      </c>
      <c r="F7" s="26">
        <f t="shared" ref="F7:F70" si="3">IF(C7&lt;$R$7,$U$6+(C7-$R$6)*$V$6,IF(C7&lt;$R$8,$U$7+(C7-$R$7)*$V$7,IF(C7&lt;$R$9,$U$8+(C7-$R$8)*$V$8,$U$9+(C7-$R$9)*$V$9)))</f>
        <v>13.444668654703992</v>
      </c>
      <c r="G7" s="57">
        <f t="shared" ref="G7:G70" si="4">F7/C7</f>
        <v>3.0246723632629904E-3</v>
      </c>
      <c r="H7" s="26">
        <f t="shared" ref="H7:H70" si="5">D7+F7</f>
        <v>87.683180370668595</v>
      </c>
      <c r="I7" s="57">
        <f t="shared" ref="I7:I70" si="6">H7/C7</f>
        <v>1.9726249802175161E-2</v>
      </c>
      <c r="J7" s="14">
        <v>2</v>
      </c>
      <c r="K7" s="21">
        <f t="shared" ref="K7:K70" si="7">C7-F7</f>
        <v>4431.5553313452956</v>
      </c>
      <c r="L7" s="21">
        <f t="shared" ref="L7:L70" si="8">C7-H7</f>
        <v>4357.3168196293318</v>
      </c>
      <c r="M7" s="57">
        <f t="shared" ref="M7:M70" si="9">D7/L7</f>
        <v>1.7037666708449244E-2</v>
      </c>
      <c r="N7" s="57">
        <f t="shared" ref="N7:N70" si="10">F7/L7</f>
        <v>3.0855384658138546E-3</v>
      </c>
      <c r="O7" s="26"/>
      <c r="Q7" s="2">
        <f t="shared" ref="Q7:Q10" si="11">VLOOKUP(R7,$C$6:$J$9999,8)</f>
        <v>413</v>
      </c>
      <c r="R7" s="65">
        <f>'Losses from PSSE'!R5</f>
        <v>5567.7125896469997</v>
      </c>
      <c r="S7" s="51">
        <f>'Losses from PSSE'!I5</f>
        <v>105.1413324646</v>
      </c>
      <c r="T7" s="48">
        <f t="shared" ref="T7:T9" si="12">(S8-S7)/(R8-R7)</f>
        <v>3.6634699735819632E-3</v>
      </c>
      <c r="U7" s="51">
        <f>'Losses from PSSE'!M5</f>
        <v>15.052855082399997</v>
      </c>
      <c r="V7" s="48">
        <f t="shared" ref="V7:V9" si="13">(U8-U7)/(R8-R7)</f>
        <v>2.1398163890047422E-3</v>
      </c>
    </row>
    <row r="8" spans="1:22" s="2" customFormat="1" x14ac:dyDescent="0.25">
      <c r="A8" s="74">
        <v>42827</v>
      </c>
      <c r="B8" s="75">
        <v>5</v>
      </c>
      <c r="C8" s="76">
        <v>4466</v>
      </c>
      <c r="D8" s="26">
        <f t="shared" si="1"/>
        <v>74.816539647338729</v>
      </c>
      <c r="E8" s="57">
        <f t="shared" si="2"/>
        <v>1.675247193178207E-2</v>
      </c>
      <c r="F8" s="26">
        <f t="shared" si="3"/>
        <v>13.474749296261805</v>
      </c>
      <c r="G8" s="57">
        <f t="shared" si="4"/>
        <v>3.0171852432292444E-3</v>
      </c>
      <c r="H8" s="26">
        <f t="shared" si="5"/>
        <v>88.291288943600534</v>
      </c>
      <c r="I8" s="57">
        <f t="shared" si="6"/>
        <v>1.9769657175011314E-2</v>
      </c>
      <c r="J8" s="14">
        <v>3</v>
      </c>
      <c r="K8" s="21">
        <f t="shared" si="7"/>
        <v>4452.5252507037385</v>
      </c>
      <c r="L8" s="21">
        <f t="shared" si="8"/>
        <v>4377.7087110563998</v>
      </c>
      <c r="M8" s="57">
        <f t="shared" si="9"/>
        <v>1.7090342136830868E-2</v>
      </c>
      <c r="N8" s="57">
        <f t="shared" si="10"/>
        <v>3.078036979077616E-3</v>
      </c>
      <c r="O8" s="26"/>
      <c r="Q8" s="2">
        <f t="shared" si="11"/>
        <v>1850</v>
      </c>
      <c r="R8" s="65">
        <f>'Losses from PSSE'!R6</f>
        <v>8240.5071205179993</v>
      </c>
      <c r="S8" s="51">
        <f>'Losses from PSSE'!I6</f>
        <v>114.93303497399999</v>
      </c>
      <c r="T8" s="48">
        <f t="shared" si="12"/>
        <v>1.1708956035739123E-2</v>
      </c>
      <c r="U8" s="51">
        <f>'Losses from PSSE'!M6</f>
        <v>20.772144624000003</v>
      </c>
      <c r="V8" s="48">
        <f t="shared" si="13"/>
        <v>1.8654147823552228E-3</v>
      </c>
    </row>
    <row r="9" spans="1:22" s="2" customFormat="1" x14ac:dyDescent="0.25">
      <c r="A9" s="74">
        <v>42869</v>
      </c>
      <c r="B9" s="75">
        <v>5</v>
      </c>
      <c r="C9" s="76">
        <v>4474</v>
      </c>
      <c r="D9" s="26">
        <f t="shared" si="1"/>
        <v>75.036740764052695</v>
      </c>
      <c r="E9" s="57">
        <f t="shared" si="2"/>
        <v>1.6771734636578609E-2</v>
      </c>
      <c r="F9" s="26">
        <f t="shared" si="3"/>
        <v>13.48620858828383</v>
      </c>
      <c r="G9" s="57">
        <f t="shared" si="4"/>
        <v>3.0143514949226265E-3</v>
      </c>
      <c r="H9" s="26">
        <f t="shared" si="5"/>
        <v>88.522949352336525</v>
      </c>
      <c r="I9" s="57">
        <f t="shared" si="6"/>
        <v>1.9786086131501235E-2</v>
      </c>
      <c r="J9" s="14">
        <v>4</v>
      </c>
      <c r="K9" s="21">
        <f t="shared" si="7"/>
        <v>4460.5137914117158</v>
      </c>
      <c r="L9" s="21">
        <f t="shared" si="8"/>
        <v>4385.4770506476634</v>
      </c>
      <c r="M9" s="57">
        <f t="shared" si="9"/>
        <v>1.7110280112621043E-2</v>
      </c>
      <c r="N9" s="57">
        <f t="shared" si="10"/>
        <v>3.0751976199013828E-3</v>
      </c>
      <c r="O9" s="26"/>
      <c r="Q9" s="2">
        <f t="shared" si="11"/>
        <v>2195</v>
      </c>
      <c r="R9" s="65">
        <f>'Losses from PSSE'!R7</f>
        <v>10769.867660398999</v>
      </c>
      <c r="S9" s="51">
        <f>'Losses from PSSE'!I7</f>
        <v>144.54920633399999</v>
      </c>
      <c r="T9" s="48">
        <f t="shared" si="12"/>
        <v>1.4438256791330492E-2</v>
      </c>
      <c r="U9" s="51">
        <f>'Losses from PSSE'!M7</f>
        <v>25.490451165000007</v>
      </c>
      <c r="V9" s="48">
        <f t="shared" si="13"/>
        <v>2.4194041125705822E-3</v>
      </c>
    </row>
    <row r="10" spans="1:22" s="2" customFormat="1" x14ac:dyDescent="0.25">
      <c r="A10" s="74">
        <v>42820</v>
      </c>
      <c r="B10" s="75">
        <v>4</v>
      </c>
      <c r="C10" s="76">
        <v>4485</v>
      </c>
      <c r="D10" s="26">
        <f t="shared" si="1"/>
        <v>75.339517299534378</v>
      </c>
      <c r="E10" s="57">
        <f t="shared" si="2"/>
        <v>1.6798108650955268E-2</v>
      </c>
      <c r="F10" s="26">
        <f t="shared" si="3"/>
        <v>13.501965114814114</v>
      </c>
      <c r="G10" s="57">
        <f t="shared" si="4"/>
        <v>3.0104715975059339E-3</v>
      </c>
      <c r="H10" s="26">
        <f t="shared" si="5"/>
        <v>88.841482414348491</v>
      </c>
      <c r="I10" s="57">
        <f t="shared" si="6"/>
        <v>1.9808580248461202E-2</v>
      </c>
      <c r="J10" s="14">
        <v>5</v>
      </c>
      <c r="K10" s="21">
        <f t="shared" si="7"/>
        <v>4471.4980348851859</v>
      </c>
      <c r="L10" s="21">
        <f t="shared" si="8"/>
        <v>4396.1585175856517</v>
      </c>
      <c r="M10" s="57">
        <f t="shared" si="9"/>
        <v>1.7137579775196657E-2</v>
      </c>
      <c r="N10" s="57">
        <f t="shared" si="10"/>
        <v>3.0713098858476391E-3</v>
      </c>
      <c r="O10" s="26"/>
      <c r="Q10" s="2">
        <f t="shared" si="11"/>
        <v>2206</v>
      </c>
      <c r="R10" s="65">
        <f>'Losses from PSSE'!R8</f>
        <v>11952.476593373001</v>
      </c>
      <c r="S10" s="51">
        <f>'Losses from PSSE'!I8</f>
        <v>161.62401779199999</v>
      </c>
      <c r="T10" s="48"/>
      <c r="U10" s="51">
        <f>'Losses from PSSE'!M8</f>
        <v>28.351660081000016</v>
      </c>
      <c r="V10" s="48"/>
    </row>
    <row r="11" spans="1:22" s="2" customFormat="1" x14ac:dyDescent="0.25">
      <c r="A11" s="74">
        <v>42869</v>
      </c>
      <c r="B11" s="75">
        <v>4</v>
      </c>
      <c r="C11" s="76">
        <v>4495</v>
      </c>
      <c r="D11" s="26">
        <f t="shared" si="1"/>
        <v>75.614768695426818</v>
      </c>
      <c r="E11" s="57">
        <f t="shared" si="2"/>
        <v>1.6821973013443119E-2</v>
      </c>
      <c r="F11" s="26">
        <f t="shared" si="3"/>
        <v>13.516289229841645</v>
      </c>
      <c r="G11" s="57">
        <f t="shared" si="4"/>
        <v>3.0069608965164951E-3</v>
      </c>
      <c r="H11" s="26">
        <f t="shared" si="5"/>
        <v>89.131057925268465</v>
      </c>
      <c r="I11" s="57">
        <f t="shared" si="6"/>
        <v>1.9828933909959615E-2</v>
      </c>
      <c r="J11" s="14">
        <v>6</v>
      </c>
      <c r="K11" s="21">
        <f t="shared" si="7"/>
        <v>4481.4837107701587</v>
      </c>
      <c r="L11" s="21">
        <f t="shared" si="8"/>
        <v>4405.8689420747314</v>
      </c>
      <c r="M11" s="57">
        <f t="shared" si="9"/>
        <v>1.7162282784521431E-2</v>
      </c>
      <c r="N11" s="57">
        <f t="shared" si="10"/>
        <v>3.0677919401471804E-3</v>
      </c>
      <c r="O11" s="26">
        <v>4502.7941471302001</v>
      </c>
      <c r="R11" s="63"/>
    </row>
    <row r="12" spans="1:22" s="2" customFormat="1" x14ac:dyDescent="0.25">
      <c r="A12" s="74">
        <v>42827</v>
      </c>
      <c r="B12" s="75">
        <v>3</v>
      </c>
      <c r="C12" s="76">
        <v>4509</v>
      </c>
      <c r="D12" s="26">
        <f t="shared" si="1"/>
        <v>76.000120649676234</v>
      </c>
      <c r="E12" s="57">
        <f t="shared" si="2"/>
        <v>1.6855205289349352E-2</v>
      </c>
      <c r="F12" s="26">
        <f t="shared" si="3"/>
        <v>13.536342990880186</v>
      </c>
      <c r="G12" s="57">
        <f t="shared" si="4"/>
        <v>3.0020720760435098E-3</v>
      </c>
      <c r="H12" s="26">
        <f t="shared" si="5"/>
        <v>89.53646364055642</v>
      </c>
      <c r="I12" s="57">
        <f t="shared" si="6"/>
        <v>1.9857277365392865E-2</v>
      </c>
      <c r="J12" s="14">
        <v>7</v>
      </c>
      <c r="K12" s="21">
        <f t="shared" si="7"/>
        <v>4495.4636570091197</v>
      </c>
      <c r="L12" s="21">
        <f t="shared" si="8"/>
        <v>4419.4635363594434</v>
      </c>
      <c r="M12" s="57">
        <f t="shared" si="9"/>
        <v>1.7196684625727616E-2</v>
      </c>
      <c r="N12" s="57">
        <f t="shared" si="10"/>
        <v>3.0628927876687091E-3</v>
      </c>
      <c r="O12" s="26"/>
      <c r="R12" s="63"/>
    </row>
    <row r="13" spans="1:22" s="2" customFormat="1" x14ac:dyDescent="0.25">
      <c r="A13" s="74">
        <v>42821</v>
      </c>
      <c r="B13" s="75">
        <v>4</v>
      </c>
      <c r="C13" s="76">
        <v>4513</v>
      </c>
      <c r="D13" s="26">
        <f t="shared" si="1"/>
        <v>76.110221208033209</v>
      </c>
      <c r="E13" s="57">
        <f t="shared" si="2"/>
        <v>1.6864662354981876E-2</v>
      </c>
      <c r="F13" s="26">
        <f t="shared" si="3"/>
        <v>13.542072636891199</v>
      </c>
      <c r="G13" s="57">
        <f t="shared" si="4"/>
        <v>3.0006808413231105E-3</v>
      </c>
      <c r="H13" s="26">
        <f t="shared" si="5"/>
        <v>89.652293844924401</v>
      </c>
      <c r="I13" s="57">
        <f t="shared" si="6"/>
        <v>1.9865343196304987E-2</v>
      </c>
      <c r="J13" s="14">
        <v>8</v>
      </c>
      <c r="K13" s="21">
        <f t="shared" si="7"/>
        <v>4499.4579273631089</v>
      </c>
      <c r="L13" s="21">
        <f t="shared" si="8"/>
        <v>4423.3477061550757</v>
      </c>
      <c r="M13" s="57">
        <f t="shared" si="9"/>
        <v>1.7206474883746093E-2</v>
      </c>
      <c r="N13" s="57">
        <f t="shared" si="10"/>
        <v>3.0614985609309989E-3</v>
      </c>
      <c r="O13" s="26"/>
      <c r="R13" s="63"/>
      <c r="T13" s="1"/>
    </row>
    <row r="14" spans="1:22" s="2" customFormat="1" x14ac:dyDescent="0.25">
      <c r="A14" s="74">
        <v>42841</v>
      </c>
      <c r="B14" s="75">
        <v>5</v>
      </c>
      <c r="C14" s="76">
        <v>4523</v>
      </c>
      <c r="D14" s="26">
        <f t="shared" si="1"/>
        <v>76.385472603925649</v>
      </c>
      <c r="E14" s="57">
        <f t="shared" si="2"/>
        <v>1.6888231838144075E-2</v>
      </c>
      <c r="F14" s="26">
        <f t="shared" si="3"/>
        <v>13.556396751918729</v>
      </c>
      <c r="G14" s="57">
        <f t="shared" si="4"/>
        <v>2.9972135202119676E-3</v>
      </c>
      <c r="H14" s="26">
        <f t="shared" si="5"/>
        <v>89.941869355844375</v>
      </c>
      <c r="I14" s="57">
        <f t="shared" si="6"/>
        <v>1.9885445358356041E-2</v>
      </c>
      <c r="J14" s="14">
        <v>9</v>
      </c>
      <c r="K14" s="21">
        <f t="shared" si="7"/>
        <v>4509.4436032480817</v>
      </c>
      <c r="L14" s="21">
        <f t="shared" si="8"/>
        <v>4433.0581306441554</v>
      </c>
      <c r="M14" s="57">
        <f t="shared" si="9"/>
        <v>1.7230875470795212E-2</v>
      </c>
      <c r="N14" s="57">
        <f t="shared" si="10"/>
        <v>3.0580236830661379E-3</v>
      </c>
      <c r="O14" s="26"/>
      <c r="R14" s="63"/>
    </row>
    <row r="15" spans="1:22" s="2" customFormat="1" x14ac:dyDescent="0.25">
      <c r="A15" s="74">
        <v>42820</v>
      </c>
      <c r="B15" s="75">
        <v>5</v>
      </c>
      <c r="C15" s="76">
        <v>4527</v>
      </c>
      <c r="D15" s="26">
        <f t="shared" si="1"/>
        <v>76.495573162282625</v>
      </c>
      <c r="E15" s="57">
        <f t="shared" si="2"/>
        <v>1.6897630475432433E-2</v>
      </c>
      <c r="F15" s="26">
        <f t="shared" si="3"/>
        <v>13.562126397929742</v>
      </c>
      <c r="G15" s="57">
        <f t="shared" si="4"/>
        <v>2.9958308809210827E-3</v>
      </c>
      <c r="H15" s="26">
        <f t="shared" si="5"/>
        <v>90.05769956021237</v>
      </c>
      <c r="I15" s="57">
        <f t="shared" si="6"/>
        <v>1.9893461356353517E-2</v>
      </c>
      <c r="J15" s="14">
        <v>10</v>
      </c>
      <c r="K15" s="21">
        <f t="shared" si="7"/>
        <v>4513.4378736020699</v>
      </c>
      <c r="L15" s="21">
        <f t="shared" si="8"/>
        <v>4436.9423004397877</v>
      </c>
      <c r="M15" s="57">
        <f t="shared" si="9"/>
        <v>1.7240605800688556E-2</v>
      </c>
      <c r="N15" s="57">
        <f t="shared" si="10"/>
        <v>3.0566379906688148E-3</v>
      </c>
      <c r="O15" s="26"/>
      <c r="R15" s="63"/>
    </row>
    <row r="16" spans="1:22" s="2" customFormat="1" x14ac:dyDescent="0.25">
      <c r="A16" s="74">
        <v>42840</v>
      </c>
      <c r="B16" s="75">
        <v>5</v>
      </c>
      <c r="C16" s="76">
        <v>4531</v>
      </c>
      <c r="D16" s="26">
        <f t="shared" si="1"/>
        <v>76.605673720639601</v>
      </c>
      <c r="E16" s="57">
        <f t="shared" si="2"/>
        <v>1.6907012518349061E-2</v>
      </c>
      <c r="F16" s="26">
        <f t="shared" si="3"/>
        <v>13.567856043940752</v>
      </c>
      <c r="G16" s="57">
        <f t="shared" si="4"/>
        <v>2.9944506828383918E-3</v>
      </c>
      <c r="H16" s="26">
        <f t="shared" si="5"/>
        <v>90.173529764580351</v>
      </c>
      <c r="I16" s="57">
        <f t="shared" si="6"/>
        <v>1.9901463201187453E-2</v>
      </c>
      <c r="J16" s="14">
        <v>11</v>
      </c>
      <c r="K16" s="21">
        <f t="shared" si="7"/>
        <v>4517.432143956059</v>
      </c>
      <c r="L16" s="21">
        <f t="shared" si="8"/>
        <v>4440.8264702354199</v>
      </c>
      <c r="M16" s="57">
        <f t="shared" si="9"/>
        <v>1.7250319109311772E-2</v>
      </c>
      <c r="N16" s="57">
        <f t="shared" si="10"/>
        <v>3.0552547222637782E-3</v>
      </c>
      <c r="O16" s="26"/>
      <c r="R16" s="63"/>
    </row>
    <row r="17" spans="1:18" s="2" customFormat="1" x14ac:dyDescent="0.25">
      <c r="A17" s="74">
        <v>42840</v>
      </c>
      <c r="B17" s="75">
        <v>4</v>
      </c>
      <c r="C17" s="76">
        <v>4545</v>
      </c>
      <c r="D17" s="26">
        <f t="shared" si="1"/>
        <v>76.991025674889016</v>
      </c>
      <c r="E17" s="57">
        <f t="shared" si="2"/>
        <v>1.6939719620437627E-2</v>
      </c>
      <c r="F17" s="26">
        <f t="shared" si="3"/>
        <v>13.587909804979295</v>
      </c>
      <c r="G17" s="57">
        <f t="shared" si="4"/>
        <v>2.9896391210075457E-3</v>
      </c>
      <c r="H17" s="26">
        <f t="shared" si="5"/>
        <v>90.578935479868306</v>
      </c>
      <c r="I17" s="57">
        <f t="shared" si="6"/>
        <v>1.992935874144517E-2</v>
      </c>
      <c r="J17" s="14">
        <v>12</v>
      </c>
      <c r="K17" s="21">
        <f t="shared" si="7"/>
        <v>4531.4120901950209</v>
      </c>
      <c r="L17" s="21">
        <f t="shared" si="8"/>
        <v>4454.4210645201319</v>
      </c>
      <c r="M17" s="57">
        <f t="shared" si="9"/>
        <v>1.728418228984447E-2</v>
      </c>
      <c r="N17" s="57">
        <f t="shared" si="10"/>
        <v>3.0504322802368707E-3</v>
      </c>
      <c r="O17" s="26"/>
      <c r="R17" s="63"/>
    </row>
    <row r="18" spans="1:18" s="2" customFormat="1" x14ac:dyDescent="0.25">
      <c r="A18" s="74">
        <v>42869</v>
      </c>
      <c r="B18" s="75">
        <v>6</v>
      </c>
      <c r="C18" s="76">
        <v>4551</v>
      </c>
      <c r="D18" s="26">
        <f t="shared" si="1"/>
        <v>77.15617651242448</v>
      </c>
      <c r="E18" s="57">
        <f t="shared" si="2"/>
        <v>1.6953675348807842E-2</v>
      </c>
      <c r="F18" s="26">
        <f t="shared" si="3"/>
        <v>13.596504273995814</v>
      </c>
      <c r="G18" s="57">
        <f t="shared" si="4"/>
        <v>2.9875860852550677E-3</v>
      </c>
      <c r="H18" s="26">
        <f t="shared" si="5"/>
        <v>90.752680786420299</v>
      </c>
      <c r="I18" s="57">
        <f t="shared" si="6"/>
        <v>1.9941261434062909E-2</v>
      </c>
      <c r="J18" s="14">
        <v>13</v>
      </c>
      <c r="K18" s="21">
        <f t="shared" si="7"/>
        <v>4537.4034957260046</v>
      </c>
      <c r="L18" s="21">
        <f t="shared" si="8"/>
        <v>4460.2473192135794</v>
      </c>
      <c r="M18" s="57">
        <f t="shared" si="9"/>
        <v>1.729863188977343E-2</v>
      </c>
      <c r="N18" s="57">
        <f t="shared" si="10"/>
        <v>3.0483745184769527E-3</v>
      </c>
      <c r="O18" s="26"/>
      <c r="R18" s="63"/>
    </row>
    <row r="19" spans="1:18" s="2" customFormat="1" x14ac:dyDescent="0.25">
      <c r="A19" s="74">
        <v>42841</v>
      </c>
      <c r="B19" s="75">
        <v>4</v>
      </c>
      <c r="C19" s="76">
        <v>4558</v>
      </c>
      <c r="D19" s="26">
        <f t="shared" si="1"/>
        <v>77.348852489549188</v>
      </c>
      <c r="E19" s="57">
        <f t="shared" si="2"/>
        <v>1.6969910594460111E-2</v>
      </c>
      <c r="F19" s="26">
        <f t="shared" si="3"/>
        <v>13.606531154515086</v>
      </c>
      <c r="G19" s="57">
        <f t="shared" si="4"/>
        <v>2.9851977083183603E-3</v>
      </c>
      <c r="H19" s="26">
        <f t="shared" si="5"/>
        <v>90.95538364406427</v>
      </c>
      <c r="I19" s="57">
        <f t="shared" si="6"/>
        <v>1.9955108302778472E-2</v>
      </c>
      <c r="J19" s="14">
        <v>14</v>
      </c>
      <c r="K19" s="21">
        <f t="shared" si="7"/>
        <v>4544.3934688454847</v>
      </c>
      <c r="L19" s="21">
        <f t="shared" si="8"/>
        <v>4467.0446163559354</v>
      </c>
      <c r="M19" s="57">
        <f t="shared" si="9"/>
        <v>1.7315442117219724E-2</v>
      </c>
      <c r="N19" s="57">
        <f t="shared" si="10"/>
        <v>3.0459805806942746E-3</v>
      </c>
      <c r="O19" s="26"/>
      <c r="R19" s="63"/>
    </row>
    <row r="20" spans="1:18" s="2" customFormat="1" x14ac:dyDescent="0.25">
      <c r="A20" s="74">
        <v>42820</v>
      </c>
      <c r="B20" s="75">
        <v>3</v>
      </c>
      <c r="C20" s="76">
        <v>4561</v>
      </c>
      <c r="D20" s="26">
        <f t="shared" si="1"/>
        <v>77.43142790831692</v>
      </c>
      <c r="E20" s="57">
        <f t="shared" si="2"/>
        <v>1.6976853301538461E-2</v>
      </c>
      <c r="F20" s="26">
        <f t="shared" si="3"/>
        <v>13.610828389023345</v>
      </c>
      <c r="G20" s="57">
        <f t="shared" si="4"/>
        <v>2.9841763624256401E-3</v>
      </c>
      <c r="H20" s="26">
        <f t="shared" si="5"/>
        <v>91.042256297340259</v>
      </c>
      <c r="I20" s="57">
        <f t="shared" si="6"/>
        <v>1.9961029663964101E-2</v>
      </c>
      <c r="J20" s="14">
        <v>15</v>
      </c>
      <c r="K20" s="21">
        <f t="shared" si="7"/>
        <v>4547.3891716109765</v>
      </c>
      <c r="L20" s="21">
        <f t="shared" si="8"/>
        <v>4469.9577437026601</v>
      </c>
      <c r="M20" s="57">
        <f t="shared" si="9"/>
        <v>1.7322630849788998E-2</v>
      </c>
      <c r="N20" s="57">
        <f t="shared" si="10"/>
        <v>3.0449568361576736E-3</v>
      </c>
      <c r="O20" s="26"/>
      <c r="R20" s="63"/>
    </row>
    <row r="21" spans="1:18" s="2" customFormat="1" x14ac:dyDescent="0.25">
      <c r="A21" s="74">
        <v>42821</v>
      </c>
      <c r="B21" s="75">
        <v>3</v>
      </c>
      <c r="C21" s="76">
        <v>4567</v>
      </c>
      <c r="D21" s="26">
        <f t="shared" si="1"/>
        <v>77.596578745852383</v>
      </c>
      <c r="E21" s="57">
        <f t="shared" si="2"/>
        <v>1.6990711352277726E-2</v>
      </c>
      <c r="F21" s="26">
        <f t="shared" si="3"/>
        <v>13.619422858039862</v>
      </c>
      <c r="G21" s="57">
        <f t="shared" si="4"/>
        <v>2.9821376960893061E-3</v>
      </c>
      <c r="H21" s="26">
        <f t="shared" si="5"/>
        <v>91.216001603892238</v>
      </c>
      <c r="I21" s="57">
        <f t="shared" si="6"/>
        <v>1.9972849048367033E-2</v>
      </c>
      <c r="J21" s="14">
        <v>16</v>
      </c>
      <c r="K21" s="21">
        <f t="shared" si="7"/>
        <v>4553.3805771419602</v>
      </c>
      <c r="L21" s="21">
        <f t="shared" si="8"/>
        <v>4475.7839983961076</v>
      </c>
      <c r="M21" s="57">
        <f t="shared" si="9"/>
        <v>1.7336980241597681E-2</v>
      </c>
      <c r="N21" s="57">
        <f t="shared" si="10"/>
        <v>3.0429133449961765E-3</v>
      </c>
      <c r="O21" s="26"/>
      <c r="R21" s="63"/>
    </row>
    <row r="22" spans="1:18" s="2" customFormat="1" x14ac:dyDescent="0.25">
      <c r="A22" s="74">
        <v>42862</v>
      </c>
      <c r="B22" s="75">
        <v>5</v>
      </c>
      <c r="C22" s="76">
        <v>4567</v>
      </c>
      <c r="D22" s="26">
        <f t="shared" si="1"/>
        <v>77.596578745852383</v>
      </c>
      <c r="E22" s="57">
        <f t="shared" si="2"/>
        <v>1.6990711352277726E-2</v>
      </c>
      <c r="F22" s="26">
        <f t="shared" si="3"/>
        <v>13.619422858039862</v>
      </c>
      <c r="G22" s="57">
        <f t="shared" si="4"/>
        <v>2.9821376960893061E-3</v>
      </c>
      <c r="H22" s="26">
        <f t="shared" si="5"/>
        <v>91.216001603892238</v>
      </c>
      <c r="I22" s="57">
        <f t="shared" si="6"/>
        <v>1.9972849048367033E-2</v>
      </c>
      <c r="J22" s="14">
        <v>17</v>
      </c>
      <c r="K22" s="21">
        <f t="shared" si="7"/>
        <v>4553.3805771419602</v>
      </c>
      <c r="L22" s="21">
        <f t="shared" si="8"/>
        <v>4475.7839983961076</v>
      </c>
      <c r="M22" s="57">
        <f t="shared" si="9"/>
        <v>1.7336980241597681E-2</v>
      </c>
      <c r="N22" s="57">
        <f t="shared" si="10"/>
        <v>3.0429133449961765E-3</v>
      </c>
      <c r="O22" s="26"/>
      <c r="R22" s="63"/>
    </row>
    <row r="23" spans="1:18" s="2" customFormat="1" x14ac:dyDescent="0.25">
      <c r="A23" s="74">
        <v>42869</v>
      </c>
      <c r="B23" s="75">
        <v>3</v>
      </c>
      <c r="C23" s="76">
        <v>4573</v>
      </c>
      <c r="D23" s="26">
        <f t="shared" si="1"/>
        <v>77.761729583387847</v>
      </c>
      <c r="E23" s="57">
        <f t="shared" si="2"/>
        <v>1.7004533038134234E-2</v>
      </c>
      <c r="F23" s="26">
        <f t="shared" si="3"/>
        <v>13.62801732705638</v>
      </c>
      <c r="G23" s="57">
        <f t="shared" si="4"/>
        <v>2.9801043794131597E-3</v>
      </c>
      <c r="H23" s="26">
        <f t="shared" si="5"/>
        <v>91.389746910444231</v>
      </c>
      <c r="I23" s="57">
        <f t="shared" si="6"/>
        <v>1.9984637417547392E-2</v>
      </c>
      <c r="J23" s="14">
        <v>18</v>
      </c>
      <c r="K23" s="21">
        <f t="shared" si="7"/>
        <v>4559.3719826729439</v>
      </c>
      <c r="L23" s="21">
        <f t="shared" si="8"/>
        <v>4481.610253089556</v>
      </c>
      <c r="M23" s="57">
        <f t="shared" si="9"/>
        <v>1.7351292323954333E-2</v>
      </c>
      <c r="N23" s="57">
        <f t="shared" si="10"/>
        <v>3.0408751670588548E-3</v>
      </c>
      <c r="O23" s="26"/>
      <c r="R23" s="63"/>
    </row>
    <row r="24" spans="1:18" s="2" customFormat="1" x14ac:dyDescent="0.25">
      <c r="A24" s="74">
        <v>42839</v>
      </c>
      <c r="B24" s="75">
        <v>4</v>
      </c>
      <c r="C24" s="76">
        <v>4580</v>
      </c>
      <c r="D24" s="26">
        <f t="shared" si="1"/>
        <v>77.954405560512555</v>
      </c>
      <c r="E24" s="57">
        <f t="shared" si="2"/>
        <v>1.7020612567797501E-2</v>
      </c>
      <c r="F24" s="26">
        <f t="shared" si="3"/>
        <v>13.638044207575652</v>
      </c>
      <c r="G24" s="57">
        <f t="shared" si="4"/>
        <v>2.9777389099510158E-3</v>
      </c>
      <c r="H24" s="26">
        <f t="shared" si="5"/>
        <v>91.592449768088201</v>
      </c>
      <c r="I24" s="57">
        <f t="shared" si="6"/>
        <v>1.9998351477748515E-2</v>
      </c>
      <c r="J24" s="14">
        <v>19</v>
      </c>
      <c r="K24" s="21">
        <f t="shared" si="7"/>
        <v>4566.3619557924239</v>
      </c>
      <c r="L24" s="21">
        <f t="shared" si="8"/>
        <v>4488.407550231912</v>
      </c>
      <c r="M24" s="57">
        <f t="shared" si="9"/>
        <v>1.7367942792201371E-2</v>
      </c>
      <c r="N24" s="57">
        <f t="shared" si="10"/>
        <v>3.0385039805199921E-3</v>
      </c>
      <c r="O24" s="26"/>
      <c r="R24" s="63"/>
    </row>
    <row r="25" spans="1:18" s="2" customFormat="1" x14ac:dyDescent="0.25">
      <c r="A25" s="74">
        <v>42842</v>
      </c>
      <c r="B25" s="75">
        <v>3</v>
      </c>
      <c r="C25" s="76">
        <v>4591</v>
      </c>
      <c r="D25" s="26">
        <f t="shared" si="1"/>
        <v>78.257182095994253</v>
      </c>
      <c r="E25" s="57">
        <f t="shared" si="2"/>
        <v>1.7045781332170388E-2</v>
      </c>
      <c r="F25" s="26">
        <f t="shared" si="3"/>
        <v>13.653800734105936</v>
      </c>
      <c r="G25" s="57">
        <f t="shared" si="4"/>
        <v>2.9740363176009445E-3</v>
      </c>
      <c r="H25" s="26">
        <f t="shared" si="5"/>
        <v>91.910982830100181</v>
      </c>
      <c r="I25" s="57">
        <f t="shared" si="6"/>
        <v>2.0019817649771333E-2</v>
      </c>
      <c r="J25" s="14">
        <v>20</v>
      </c>
      <c r="K25" s="21">
        <f t="shared" si="7"/>
        <v>4577.346199265894</v>
      </c>
      <c r="L25" s="21">
        <f t="shared" si="8"/>
        <v>4499.0890171699002</v>
      </c>
      <c r="M25" s="57">
        <f t="shared" si="9"/>
        <v>1.739400616376802E-2</v>
      </c>
      <c r="N25" s="57">
        <f t="shared" si="10"/>
        <v>3.034792306175507E-3</v>
      </c>
      <c r="O25" s="26"/>
      <c r="R25" s="63"/>
    </row>
    <row r="26" spans="1:18" s="2" customFormat="1" x14ac:dyDescent="0.25">
      <c r="A26" s="74">
        <v>42862</v>
      </c>
      <c r="B26" s="75">
        <v>4</v>
      </c>
      <c r="C26" s="76">
        <v>4594</v>
      </c>
      <c r="D26" s="26">
        <f t="shared" si="1"/>
        <v>78.339757514761985</v>
      </c>
      <c r="E26" s="57">
        <f t="shared" si="2"/>
        <v>1.705262462228167E-2</v>
      </c>
      <c r="F26" s="26">
        <f t="shared" si="3"/>
        <v>13.658097968614195</v>
      </c>
      <c r="G26" s="57">
        <f t="shared" si="4"/>
        <v>2.9730295969991717E-3</v>
      </c>
      <c r="H26" s="26">
        <f t="shared" si="5"/>
        <v>91.997855483376185</v>
      </c>
      <c r="I26" s="57">
        <f t="shared" si="6"/>
        <v>2.002565421928084E-2</v>
      </c>
      <c r="J26" s="14">
        <v>21</v>
      </c>
      <c r="K26" s="21">
        <f t="shared" si="7"/>
        <v>4580.3419020313859</v>
      </c>
      <c r="L26" s="21">
        <f t="shared" si="8"/>
        <v>4502.002144516624</v>
      </c>
      <c r="M26" s="57">
        <f t="shared" si="9"/>
        <v>1.7401092891565748E-2</v>
      </c>
      <c r="N26" s="57">
        <f t="shared" si="10"/>
        <v>3.0337830880977188E-3</v>
      </c>
      <c r="O26" s="26"/>
      <c r="R26" s="63"/>
    </row>
    <row r="27" spans="1:18" s="2" customFormat="1" x14ac:dyDescent="0.25">
      <c r="A27" s="74">
        <v>42840</v>
      </c>
      <c r="B27" s="75">
        <v>6</v>
      </c>
      <c r="C27" s="76">
        <v>4595</v>
      </c>
      <c r="D27" s="26">
        <f t="shared" si="1"/>
        <v>78.367282654351229</v>
      </c>
      <c r="E27" s="57">
        <f t="shared" si="2"/>
        <v>1.7054903733264685E-2</v>
      </c>
      <c r="F27" s="26">
        <f t="shared" si="3"/>
        <v>13.659530380116948</v>
      </c>
      <c r="G27" s="57">
        <f t="shared" si="4"/>
        <v>2.9726943155858427E-3</v>
      </c>
      <c r="H27" s="26">
        <f t="shared" si="5"/>
        <v>92.026813034468177</v>
      </c>
      <c r="I27" s="57">
        <f t="shared" si="6"/>
        <v>2.0027598048850528E-2</v>
      </c>
      <c r="J27" s="14">
        <v>22</v>
      </c>
      <c r="K27" s="21">
        <f t="shared" si="7"/>
        <v>4581.3404696198832</v>
      </c>
      <c r="L27" s="21">
        <f t="shared" si="8"/>
        <v>4502.9731869655316</v>
      </c>
      <c r="M27" s="57">
        <f t="shared" si="9"/>
        <v>1.74034530965443E-2</v>
      </c>
      <c r="N27" s="57">
        <f t="shared" si="10"/>
        <v>3.0334469722485395E-3</v>
      </c>
      <c r="O27" s="26"/>
      <c r="R27" s="63"/>
    </row>
    <row r="28" spans="1:18" s="2" customFormat="1" x14ac:dyDescent="0.25">
      <c r="A28" s="74">
        <v>42848</v>
      </c>
      <c r="B28" s="75">
        <v>5</v>
      </c>
      <c r="C28" s="76">
        <v>4595</v>
      </c>
      <c r="D28" s="26">
        <f t="shared" si="1"/>
        <v>78.367282654351229</v>
      </c>
      <c r="E28" s="57">
        <f t="shared" si="2"/>
        <v>1.7054903733264685E-2</v>
      </c>
      <c r="F28" s="26">
        <f t="shared" si="3"/>
        <v>13.659530380116948</v>
      </c>
      <c r="G28" s="57">
        <f t="shared" si="4"/>
        <v>2.9726943155858427E-3</v>
      </c>
      <c r="H28" s="26">
        <f t="shared" si="5"/>
        <v>92.026813034468177</v>
      </c>
      <c r="I28" s="57">
        <f t="shared" si="6"/>
        <v>2.0027598048850528E-2</v>
      </c>
      <c r="J28" s="14">
        <v>23</v>
      </c>
      <c r="K28" s="21">
        <f t="shared" si="7"/>
        <v>4581.3404696198832</v>
      </c>
      <c r="L28" s="21">
        <f t="shared" si="8"/>
        <v>4502.9731869655316</v>
      </c>
      <c r="M28" s="57">
        <f t="shared" si="9"/>
        <v>1.74034530965443E-2</v>
      </c>
      <c r="N28" s="57">
        <f t="shared" si="10"/>
        <v>3.0334469722485395E-3</v>
      </c>
      <c r="O28" s="26"/>
      <c r="R28" s="63"/>
    </row>
    <row r="29" spans="1:18" s="2" customFormat="1" x14ac:dyDescent="0.25">
      <c r="A29" s="74">
        <v>42863</v>
      </c>
      <c r="B29" s="75">
        <v>4</v>
      </c>
      <c r="C29" s="76">
        <v>4599</v>
      </c>
      <c r="D29" s="26">
        <f t="shared" si="1"/>
        <v>78.477383212708204</v>
      </c>
      <c r="E29" s="57">
        <f t="shared" si="2"/>
        <v>1.7064010265863929E-2</v>
      </c>
      <c r="F29" s="26">
        <f t="shared" si="3"/>
        <v>13.665260026127958</v>
      </c>
      <c r="G29" s="57">
        <f t="shared" si="4"/>
        <v>2.9713546479947723E-3</v>
      </c>
      <c r="H29" s="26">
        <f t="shared" si="5"/>
        <v>92.142643238836158</v>
      </c>
      <c r="I29" s="57">
        <f t="shared" si="6"/>
        <v>2.00353649138587E-2</v>
      </c>
      <c r="J29" s="14">
        <v>24</v>
      </c>
      <c r="K29" s="21">
        <f t="shared" si="7"/>
        <v>4585.3347399738723</v>
      </c>
      <c r="L29" s="21">
        <f t="shared" si="8"/>
        <v>4506.8573567611638</v>
      </c>
      <c r="M29" s="57">
        <f t="shared" si="9"/>
        <v>1.7412883745915955E-2</v>
      </c>
      <c r="N29" s="57">
        <f t="shared" si="10"/>
        <v>3.032103957234725E-3</v>
      </c>
      <c r="O29" s="26"/>
      <c r="R29" s="63"/>
    </row>
    <row r="30" spans="1:18" s="2" customFormat="1" x14ac:dyDescent="0.25">
      <c r="A30" s="74">
        <v>42826</v>
      </c>
      <c r="B30" s="75">
        <v>4</v>
      </c>
      <c r="C30" s="76">
        <v>4600</v>
      </c>
      <c r="D30" s="26">
        <f t="shared" si="1"/>
        <v>78.504908352297448</v>
      </c>
      <c r="E30" s="57">
        <f t="shared" si="2"/>
        <v>1.7066284424412489E-2</v>
      </c>
      <c r="F30" s="26">
        <f t="shared" si="3"/>
        <v>13.666692437630712</v>
      </c>
      <c r="G30" s="57">
        <f t="shared" si="4"/>
        <v>2.9710200951371113E-3</v>
      </c>
      <c r="H30" s="26">
        <f t="shared" si="5"/>
        <v>92.171600789928164</v>
      </c>
      <c r="I30" s="57">
        <f t="shared" si="6"/>
        <v>2.00373045195496E-2</v>
      </c>
      <c r="J30" s="14">
        <v>25</v>
      </c>
      <c r="K30" s="21">
        <f t="shared" si="7"/>
        <v>4586.3333075623696</v>
      </c>
      <c r="L30" s="21">
        <f t="shared" si="8"/>
        <v>4507.8283992100714</v>
      </c>
      <c r="M30" s="57">
        <f t="shared" si="9"/>
        <v>1.7415238868909527E-2</v>
      </c>
      <c r="N30" s="57">
        <f t="shared" si="10"/>
        <v>3.0317685651089984E-3</v>
      </c>
      <c r="O30" s="26"/>
      <c r="R30" s="63"/>
    </row>
    <row r="31" spans="1:18" s="2" customFormat="1" x14ac:dyDescent="0.25">
      <c r="A31" s="74">
        <v>42826</v>
      </c>
      <c r="B31" s="75">
        <v>5</v>
      </c>
      <c r="C31" s="76">
        <v>4609</v>
      </c>
      <c r="D31" s="26">
        <f t="shared" si="1"/>
        <v>78.752634608600644</v>
      </c>
      <c r="E31" s="57">
        <f t="shared" si="2"/>
        <v>1.7086707443827433E-2</v>
      </c>
      <c r="F31" s="26">
        <f t="shared" si="3"/>
        <v>13.679584141155489</v>
      </c>
      <c r="G31" s="57">
        <f t="shared" si="4"/>
        <v>2.9680156522359489E-3</v>
      </c>
      <c r="H31" s="26">
        <f t="shared" si="5"/>
        <v>92.432218749756132</v>
      </c>
      <c r="I31" s="57">
        <f t="shared" si="6"/>
        <v>2.0054723096063383E-2</v>
      </c>
      <c r="J31" s="14">
        <v>26</v>
      </c>
      <c r="K31" s="21">
        <f t="shared" si="7"/>
        <v>4595.3204158588442</v>
      </c>
      <c r="L31" s="21">
        <f t="shared" si="8"/>
        <v>4516.5677812502436</v>
      </c>
      <c r="M31" s="57">
        <f t="shared" si="9"/>
        <v>1.7436389405142704E-2</v>
      </c>
      <c r="N31" s="57">
        <f t="shared" si="10"/>
        <v>3.0287565256839357E-3</v>
      </c>
      <c r="O31" s="26"/>
      <c r="R31" s="63"/>
    </row>
    <row r="32" spans="1:18" s="2" customFormat="1" x14ac:dyDescent="0.25">
      <c r="A32" s="74">
        <v>42841</v>
      </c>
      <c r="B32" s="75">
        <v>6</v>
      </c>
      <c r="C32" s="76">
        <v>4611</v>
      </c>
      <c r="D32" s="26">
        <f t="shared" si="1"/>
        <v>78.807684887779132</v>
      </c>
      <c r="E32" s="57">
        <f t="shared" si="2"/>
        <v>1.7091235065664526E-2</v>
      </c>
      <c r="F32" s="26">
        <f t="shared" si="3"/>
        <v>13.682448964160995</v>
      </c>
      <c r="G32" s="57">
        <f t="shared" si="4"/>
        <v>2.9673495910130113E-3</v>
      </c>
      <c r="H32" s="26">
        <f t="shared" si="5"/>
        <v>92.490133851940129</v>
      </c>
      <c r="I32" s="57">
        <f t="shared" si="6"/>
        <v>2.005858465667754E-2</v>
      </c>
      <c r="J32" s="14">
        <v>27</v>
      </c>
      <c r="K32" s="21">
        <f t="shared" si="7"/>
        <v>4597.3175510358387</v>
      </c>
      <c r="L32" s="21">
        <f t="shared" si="8"/>
        <v>4518.5098661480597</v>
      </c>
      <c r="M32" s="57">
        <f t="shared" si="9"/>
        <v>1.744107841352599E-2</v>
      </c>
      <c r="N32" s="57">
        <f t="shared" si="10"/>
        <v>3.0280887658711724E-3</v>
      </c>
      <c r="O32" s="26"/>
      <c r="R32" s="63"/>
    </row>
    <row r="33" spans="1:18" s="2" customFormat="1" x14ac:dyDescent="0.25">
      <c r="A33" s="74">
        <v>42839</v>
      </c>
      <c r="B33" s="75">
        <v>5</v>
      </c>
      <c r="C33" s="76">
        <v>4612</v>
      </c>
      <c r="D33" s="26">
        <f t="shared" si="1"/>
        <v>78.835210027368376</v>
      </c>
      <c r="E33" s="57">
        <f t="shared" si="2"/>
        <v>1.70934974040261E-2</v>
      </c>
      <c r="F33" s="26">
        <f t="shared" si="3"/>
        <v>13.683881375663749</v>
      </c>
      <c r="G33" s="57">
        <f t="shared" si="4"/>
        <v>2.9670167770303011E-3</v>
      </c>
      <c r="H33" s="26">
        <f t="shared" si="5"/>
        <v>92.519091403032121</v>
      </c>
      <c r="I33" s="57">
        <f t="shared" si="6"/>
        <v>2.0060514181056401E-2</v>
      </c>
      <c r="J33" s="14">
        <v>28</v>
      </c>
      <c r="K33" s="21">
        <f t="shared" si="7"/>
        <v>4598.316118624336</v>
      </c>
      <c r="L33" s="21">
        <f t="shared" si="8"/>
        <v>4519.4809085969682</v>
      </c>
      <c r="M33" s="57">
        <f t="shared" si="9"/>
        <v>1.7443421406517692E-2</v>
      </c>
      <c r="N33" s="57">
        <f t="shared" si="10"/>
        <v>3.0277551011741711E-3</v>
      </c>
      <c r="O33" s="26"/>
      <c r="R33" s="63"/>
    </row>
    <row r="34" spans="1:18" s="2" customFormat="1" x14ac:dyDescent="0.25">
      <c r="A34" s="74">
        <v>42848</v>
      </c>
      <c r="B34" s="75">
        <v>6</v>
      </c>
      <c r="C34" s="76">
        <v>4612</v>
      </c>
      <c r="D34" s="26">
        <f t="shared" si="1"/>
        <v>78.835210027368376</v>
      </c>
      <c r="E34" s="57">
        <f t="shared" si="2"/>
        <v>1.70934974040261E-2</v>
      </c>
      <c r="F34" s="26">
        <f t="shared" si="3"/>
        <v>13.683881375663749</v>
      </c>
      <c r="G34" s="57">
        <f t="shared" si="4"/>
        <v>2.9670167770303011E-3</v>
      </c>
      <c r="H34" s="26">
        <f t="shared" si="5"/>
        <v>92.519091403032121</v>
      </c>
      <c r="I34" s="57">
        <f t="shared" si="6"/>
        <v>2.0060514181056401E-2</v>
      </c>
      <c r="J34" s="14">
        <v>29</v>
      </c>
      <c r="K34" s="21">
        <f t="shared" si="7"/>
        <v>4598.316118624336</v>
      </c>
      <c r="L34" s="21">
        <f t="shared" si="8"/>
        <v>4519.4809085969682</v>
      </c>
      <c r="M34" s="57">
        <f t="shared" si="9"/>
        <v>1.7443421406517692E-2</v>
      </c>
      <c r="N34" s="57">
        <f t="shared" si="10"/>
        <v>3.0277551011741711E-3</v>
      </c>
      <c r="O34" s="26"/>
      <c r="R34" s="63"/>
    </row>
    <row r="35" spans="1:18" s="2" customFormat="1" x14ac:dyDescent="0.25">
      <c r="A35" s="74">
        <v>42869</v>
      </c>
      <c r="B35" s="75">
        <v>7</v>
      </c>
      <c r="C35" s="76">
        <v>4612</v>
      </c>
      <c r="D35" s="26">
        <f t="shared" si="1"/>
        <v>78.835210027368376</v>
      </c>
      <c r="E35" s="57">
        <f t="shared" si="2"/>
        <v>1.70934974040261E-2</v>
      </c>
      <c r="F35" s="26">
        <f t="shared" si="3"/>
        <v>13.683881375663749</v>
      </c>
      <c r="G35" s="57">
        <f t="shared" si="4"/>
        <v>2.9670167770303011E-3</v>
      </c>
      <c r="H35" s="26">
        <f t="shared" si="5"/>
        <v>92.519091403032121</v>
      </c>
      <c r="I35" s="57">
        <f t="shared" si="6"/>
        <v>2.0060514181056401E-2</v>
      </c>
      <c r="J35" s="14">
        <v>30</v>
      </c>
      <c r="K35" s="21">
        <f t="shared" si="7"/>
        <v>4598.316118624336</v>
      </c>
      <c r="L35" s="21">
        <f t="shared" si="8"/>
        <v>4519.4809085969682</v>
      </c>
      <c r="M35" s="57">
        <f t="shared" si="9"/>
        <v>1.7443421406517692E-2</v>
      </c>
      <c r="N35" s="57">
        <f t="shared" si="10"/>
        <v>3.0277551011741711E-3</v>
      </c>
      <c r="O35" s="26"/>
      <c r="R35" s="63"/>
    </row>
    <row r="36" spans="1:18" s="2" customFormat="1" x14ac:dyDescent="0.25">
      <c r="A36" s="74">
        <v>42827</v>
      </c>
      <c r="B36" s="75">
        <v>6</v>
      </c>
      <c r="C36" s="76">
        <v>4614</v>
      </c>
      <c r="D36" s="26">
        <f t="shared" si="1"/>
        <v>78.890260306546864</v>
      </c>
      <c r="E36" s="57">
        <f t="shared" si="2"/>
        <v>1.7098019138826803E-2</v>
      </c>
      <c r="F36" s="26">
        <f t="shared" si="3"/>
        <v>13.686746198669255</v>
      </c>
      <c r="G36" s="57">
        <f t="shared" si="4"/>
        <v>2.9663515818528943E-3</v>
      </c>
      <c r="H36" s="26">
        <f t="shared" si="5"/>
        <v>92.577006505216119</v>
      </c>
      <c r="I36" s="57">
        <f t="shared" si="6"/>
        <v>2.0064370720679698E-2</v>
      </c>
      <c r="J36" s="14">
        <v>31</v>
      </c>
      <c r="K36" s="21">
        <f t="shared" si="7"/>
        <v>4600.3132538013306</v>
      </c>
      <c r="L36" s="21">
        <f t="shared" si="8"/>
        <v>4521.4229934947834</v>
      </c>
      <c r="M36" s="57">
        <f t="shared" si="9"/>
        <v>1.7448104373346745E-2</v>
      </c>
      <c r="N36" s="57">
        <f t="shared" si="10"/>
        <v>3.0270882017367361E-3</v>
      </c>
      <c r="O36" s="26"/>
      <c r="R36" s="63"/>
    </row>
    <row r="37" spans="1:18" s="2" customFormat="1" x14ac:dyDescent="0.25">
      <c r="A37" s="74">
        <v>42863</v>
      </c>
      <c r="B37" s="75">
        <v>3</v>
      </c>
      <c r="C37" s="76">
        <v>4615</v>
      </c>
      <c r="D37" s="26">
        <f t="shared" si="1"/>
        <v>78.917785446136108</v>
      </c>
      <c r="E37" s="57">
        <f t="shared" si="2"/>
        <v>1.7100278536540867E-2</v>
      </c>
      <c r="F37" s="26">
        <f t="shared" si="3"/>
        <v>13.688178610172008</v>
      </c>
      <c r="G37" s="57">
        <f t="shared" si="4"/>
        <v>2.9660192004706408E-3</v>
      </c>
      <c r="H37" s="26">
        <f t="shared" si="5"/>
        <v>92.60596405630811</v>
      </c>
      <c r="I37" s="57">
        <f t="shared" si="6"/>
        <v>2.0066297737011508E-2</v>
      </c>
      <c r="J37" s="14">
        <v>32</v>
      </c>
      <c r="K37" s="21">
        <f t="shared" si="7"/>
        <v>4601.3118213898279</v>
      </c>
      <c r="L37" s="21">
        <f t="shared" si="8"/>
        <v>4522.394035943692</v>
      </c>
      <c r="M37" s="57">
        <f t="shared" si="9"/>
        <v>1.7450444348480629E-2</v>
      </c>
      <c r="N37" s="57">
        <f t="shared" si="10"/>
        <v>3.026754966811662E-3</v>
      </c>
      <c r="O37" s="26"/>
      <c r="R37" s="63"/>
    </row>
    <row r="38" spans="1:18" s="2" customFormat="1" x14ac:dyDescent="0.25">
      <c r="A38" s="74">
        <v>42862</v>
      </c>
      <c r="B38" s="75">
        <v>3</v>
      </c>
      <c r="C38" s="76">
        <v>4621</v>
      </c>
      <c r="D38" s="26">
        <f t="shared" si="1"/>
        <v>79.082936283671572</v>
      </c>
      <c r="E38" s="57">
        <f t="shared" si="2"/>
        <v>1.7113814387290968E-2</v>
      </c>
      <c r="F38" s="26">
        <f t="shared" si="3"/>
        <v>13.696773079188526</v>
      </c>
      <c r="G38" s="57">
        <f t="shared" si="4"/>
        <v>2.9640279331721547E-3</v>
      </c>
      <c r="H38" s="26">
        <f t="shared" si="5"/>
        <v>92.779709362860103</v>
      </c>
      <c r="I38" s="57">
        <f t="shared" si="6"/>
        <v>2.0077842320463127E-2</v>
      </c>
      <c r="J38" s="14">
        <v>33</v>
      </c>
      <c r="K38" s="21">
        <f t="shared" si="7"/>
        <v>4607.3032269208115</v>
      </c>
      <c r="L38" s="21">
        <f t="shared" si="8"/>
        <v>4528.2202906371404</v>
      </c>
      <c r="M38" s="57">
        <f t="shared" si="9"/>
        <v>1.7464463124108359E-2</v>
      </c>
      <c r="N38" s="57">
        <f t="shared" si="10"/>
        <v>3.0247585585685653E-3</v>
      </c>
      <c r="O38" s="26"/>
      <c r="R38" s="63"/>
    </row>
    <row r="39" spans="1:18" s="2" customFormat="1" x14ac:dyDescent="0.25">
      <c r="A39" s="74">
        <v>42835</v>
      </c>
      <c r="B39" s="75">
        <v>3</v>
      </c>
      <c r="C39" s="76">
        <v>4631</v>
      </c>
      <c r="D39" s="26">
        <f t="shared" si="1"/>
        <v>79.358187679564011</v>
      </c>
      <c r="E39" s="57">
        <f t="shared" si="2"/>
        <v>1.7136296195112075E-2</v>
      </c>
      <c r="F39" s="26">
        <f t="shared" si="3"/>
        <v>13.711097194216055</v>
      </c>
      <c r="G39" s="57">
        <f t="shared" si="4"/>
        <v>2.9607206206469566E-3</v>
      </c>
      <c r="H39" s="26">
        <f t="shared" si="5"/>
        <v>93.069284873780063</v>
      </c>
      <c r="I39" s="57">
        <f t="shared" si="6"/>
        <v>2.0097016815759029E-2</v>
      </c>
      <c r="J39" s="14">
        <v>34</v>
      </c>
      <c r="K39" s="21">
        <f t="shared" si="7"/>
        <v>4617.2889028057843</v>
      </c>
      <c r="L39" s="21">
        <f t="shared" si="8"/>
        <v>4537.9307151262201</v>
      </c>
      <c r="M39" s="57">
        <f t="shared" si="9"/>
        <v>1.7487747755830757E-2</v>
      </c>
      <c r="N39" s="57">
        <f t="shared" si="10"/>
        <v>3.0214426034564719E-3</v>
      </c>
      <c r="O39" s="26"/>
      <c r="R39" s="63"/>
    </row>
    <row r="40" spans="1:18" s="2" customFormat="1" x14ac:dyDescent="0.25">
      <c r="A40" s="74">
        <v>42828</v>
      </c>
      <c r="B40" s="75">
        <v>4</v>
      </c>
      <c r="C40" s="76">
        <v>4636</v>
      </c>
      <c r="D40" s="26">
        <f t="shared" si="1"/>
        <v>79.495813377510231</v>
      </c>
      <c r="E40" s="57">
        <f t="shared" si="2"/>
        <v>1.7147500728539739E-2</v>
      </c>
      <c r="F40" s="26">
        <f t="shared" si="3"/>
        <v>13.718259251729821</v>
      </c>
      <c r="G40" s="57">
        <f t="shared" si="4"/>
        <v>2.9590723148683823E-3</v>
      </c>
      <c r="H40" s="26">
        <f t="shared" si="5"/>
        <v>93.21407262924005</v>
      </c>
      <c r="I40" s="57">
        <f t="shared" si="6"/>
        <v>2.010657304340812E-2</v>
      </c>
      <c r="J40" s="14">
        <v>35</v>
      </c>
      <c r="K40" s="21">
        <f t="shared" si="7"/>
        <v>4622.2817407482698</v>
      </c>
      <c r="L40" s="21">
        <f t="shared" si="8"/>
        <v>4542.78592737076</v>
      </c>
      <c r="M40" s="57">
        <f t="shared" si="9"/>
        <v>1.7499352742672652E-2</v>
      </c>
      <c r="N40" s="57">
        <f t="shared" si="10"/>
        <v>3.0197899419111686E-3</v>
      </c>
      <c r="O40" s="26"/>
      <c r="R40" s="63"/>
    </row>
    <row r="41" spans="1:18" s="2" customFormat="1" x14ac:dyDescent="0.25">
      <c r="A41" s="74">
        <v>42821</v>
      </c>
      <c r="B41" s="75">
        <v>5</v>
      </c>
      <c r="C41" s="76">
        <v>4646</v>
      </c>
      <c r="D41" s="26">
        <f t="shared" si="1"/>
        <v>79.771064773402671</v>
      </c>
      <c r="E41" s="57">
        <f t="shared" si="2"/>
        <v>1.7169837445846464E-2</v>
      </c>
      <c r="F41" s="26">
        <f t="shared" si="3"/>
        <v>13.732583366757352</v>
      </c>
      <c r="G41" s="57">
        <f t="shared" si="4"/>
        <v>2.9557863466976651E-3</v>
      </c>
      <c r="H41" s="26">
        <f t="shared" si="5"/>
        <v>93.503648140160024</v>
      </c>
      <c r="I41" s="57">
        <f t="shared" si="6"/>
        <v>2.012562379254413E-2</v>
      </c>
      <c r="J41" s="14">
        <v>36</v>
      </c>
      <c r="K41" s="21">
        <f t="shared" si="7"/>
        <v>4632.2674166332426</v>
      </c>
      <c r="L41" s="21">
        <f t="shared" si="8"/>
        <v>4552.4963518598397</v>
      </c>
      <c r="M41" s="57">
        <f t="shared" si="9"/>
        <v>1.7522488456429768E-2</v>
      </c>
      <c r="N41" s="57">
        <f t="shared" si="10"/>
        <v>3.016495194147087E-3</v>
      </c>
      <c r="O41" s="26"/>
      <c r="R41" s="63"/>
    </row>
    <row r="42" spans="1:18" s="2" customFormat="1" x14ac:dyDescent="0.25">
      <c r="A42" s="74">
        <v>42828</v>
      </c>
      <c r="B42" s="75">
        <v>3</v>
      </c>
      <c r="C42" s="76">
        <v>4646</v>
      </c>
      <c r="D42" s="26">
        <f t="shared" si="1"/>
        <v>79.771064773402671</v>
      </c>
      <c r="E42" s="57">
        <f t="shared" si="2"/>
        <v>1.7169837445846464E-2</v>
      </c>
      <c r="F42" s="26">
        <f t="shared" si="3"/>
        <v>13.732583366757352</v>
      </c>
      <c r="G42" s="57">
        <f t="shared" si="4"/>
        <v>2.9557863466976651E-3</v>
      </c>
      <c r="H42" s="26">
        <f t="shared" si="5"/>
        <v>93.503648140160024</v>
      </c>
      <c r="I42" s="57">
        <f t="shared" si="6"/>
        <v>2.012562379254413E-2</v>
      </c>
      <c r="J42" s="14">
        <v>37</v>
      </c>
      <c r="K42" s="21">
        <f t="shared" si="7"/>
        <v>4632.2674166332426</v>
      </c>
      <c r="L42" s="21">
        <f t="shared" si="8"/>
        <v>4552.4963518598397</v>
      </c>
      <c r="M42" s="57">
        <f t="shared" si="9"/>
        <v>1.7522488456429768E-2</v>
      </c>
      <c r="N42" s="57">
        <f t="shared" si="10"/>
        <v>3.016495194147087E-3</v>
      </c>
      <c r="O42" s="26"/>
      <c r="R42" s="63"/>
    </row>
    <row r="43" spans="1:18" s="2" customFormat="1" x14ac:dyDescent="0.25">
      <c r="A43" s="74">
        <v>42826</v>
      </c>
      <c r="B43" s="75">
        <v>3</v>
      </c>
      <c r="C43" s="76">
        <v>4650</v>
      </c>
      <c r="D43" s="26">
        <f t="shared" si="1"/>
        <v>79.881165331759647</v>
      </c>
      <c r="E43" s="57">
        <f t="shared" si="2"/>
        <v>1.7178745232636482E-2</v>
      </c>
      <c r="F43" s="26">
        <f t="shared" si="3"/>
        <v>13.738313012768364</v>
      </c>
      <c r="G43" s="57">
        <f t="shared" si="4"/>
        <v>2.9544759167243794E-3</v>
      </c>
      <c r="H43" s="26">
        <f t="shared" si="5"/>
        <v>93.619478344528005</v>
      </c>
      <c r="I43" s="57">
        <f t="shared" si="6"/>
        <v>2.013322114936086E-2</v>
      </c>
      <c r="J43" s="14">
        <v>38</v>
      </c>
      <c r="K43" s="21">
        <f t="shared" si="7"/>
        <v>4636.2616869872318</v>
      </c>
      <c r="L43" s="21">
        <f t="shared" si="8"/>
        <v>4556.380521655472</v>
      </c>
      <c r="M43" s="57">
        <f t="shared" si="9"/>
        <v>1.7531715130486156E-2</v>
      </c>
      <c r="N43" s="57">
        <f t="shared" si="10"/>
        <v>3.0151812271765254E-3</v>
      </c>
      <c r="O43" s="26"/>
      <c r="R43" s="63"/>
    </row>
    <row r="44" spans="1:18" s="2" customFormat="1" x14ac:dyDescent="0.25">
      <c r="A44" s="74">
        <v>42861</v>
      </c>
      <c r="B44" s="75">
        <v>4</v>
      </c>
      <c r="C44" s="76">
        <v>4650</v>
      </c>
      <c r="D44" s="26">
        <f t="shared" si="1"/>
        <v>79.881165331759647</v>
      </c>
      <c r="E44" s="57">
        <f t="shared" si="2"/>
        <v>1.7178745232636482E-2</v>
      </c>
      <c r="F44" s="26">
        <f t="shared" si="3"/>
        <v>13.738313012768364</v>
      </c>
      <c r="G44" s="57">
        <f t="shared" si="4"/>
        <v>2.9544759167243794E-3</v>
      </c>
      <c r="H44" s="26">
        <f t="shared" si="5"/>
        <v>93.619478344528005</v>
      </c>
      <c r="I44" s="57">
        <f t="shared" si="6"/>
        <v>2.013322114936086E-2</v>
      </c>
      <c r="J44" s="14">
        <v>39</v>
      </c>
      <c r="K44" s="21">
        <f t="shared" si="7"/>
        <v>4636.2616869872318</v>
      </c>
      <c r="L44" s="21">
        <f t="shared" si="8"/>
        <v>4556.380521655472</v>
      </c>
      <c r="M44" s="57">
        <f t="shared" si="9"/>
        <v>1.7531715130486156E-2</v>
      </c>
      <c r="N44" s="57">
        <f t="shared" si="10"/>
        <v>3.0151812271765254E-3</v>
      </c>
      <c r="O44" s="26"/>
      <c r="R44" s="63"/>
    </row>
    <row r="45" spans="1:18" s="2" customFormat="1" x14ac:dyDescent="0.25">
      <c r="A45" s="74">
        <v>42827</v>
      </c>
      <c r="B45" s="75">
        <v>2</v>
      </c>
      <c r="C45" s="76">
        <v>4653</v>
      </c>
      <c r="D45" s="26">
        <f t="shared" si="1"/>
        <v>79.963740750527379</v>
      </c>
      <c r="E45" s="57">
        <f t="shared" si="2"/>
        <v>1.7185416022034682E-2</v>
      </c>
      <c r="F45" s="26">
        <f t="shared" si="3"/>
        <v>13.742610247276623</v>
      </c>
      <c r="G45" s="57">
        <f t="shared" si="4"/>
        <v>2.9534945728082146E-3</v>
      </c>
      <c r="H45" s="26">
        <f t="shared" si="5"/>
        <v>93.706350997804009</v>
      </c>
      <c r="I45" s="57">
        <f t="shared" si="6"/>
        <v>2.01389105948429E-2</v>
      </c>
      <c r="J45" s="14">
        <v>40</v>
      </c>
      <c r="K45" s="21">
        <f t="shared" si="7"/>
        <v>4639.2573897527236</v>
      </c>
      <c r="L45" s="21">
        <f t="shared" si="8"/>
        <v>4559.2936490021957</v>
      </c>
      <c r="M45" s="57">
        <f t="shared" si="9"/>
        <v>1.7538624819225562E-2</v>
      </c>
      <c r="N45" s="57">
        <f t="shared" si="10"/>
        <v>3.0141972211603879E-3</v>
      </c>
      <c r="O45" s="26"/>
      <c r="R45" s="63"/>
    </row>
    <row r="46" spans="1:18" s="2" customFormat="1" x14ac:dyDescent="0.25">
      <c r="A46" s="74">
        <v>42848</v>
      </c>
      <c r="B46" s="75">
        <v>4</v>
      </c>
      <c r="C46" s="76">
        <v>4653</v>
      </c>
      <c r="D46" s="26">
        <f t="shared" si="1"/>
        <v>79.963740750527379</v>
      </c>
      <c r="E46" s="57">
        <f t="shared" si="2"/>
        <v>1.7185416022034682E-2</v>
      </c>
      <c r="F46" s="26">
        <f t="shared" si="3"/>
        <v>13.742610247276623</v>
      </c>
      <c r="G46" s="57">
        <f t="shared" si="4"/>
        <v>2.9534945728082146E-3</v>
      </c>
      <c r="H46" s="26">
        <f t="shared" si="5"/>
        <v>93.706350997804009</v>
      </c>
      <c r="I46" s="57">
        <f t="shared" si="6"/>
        <v>2.01389105948429E-2</v>
      </c>
      <c r="J46" s="14">
        <v>41</v>
      </c>
      <c r="K46" s="21">
        <f t="shared" si="7"/>
        <v>4639.2573897527236</v>
      </c>
      <c r="L46" s="21">
        <f t="shared" si="8"/>
        <v>4559.2936490021957</v>
      </c>
      <c r="M46" s="57">
        <f t="shared" si="9"/>
        <v>1.7538624819225562E-2</v>
      </c>
      <c r="N46" s="57">
        <f t="shared" si="10"/>
        <v>3.0141972211603879E-3</v>
      </c>
      <c r="O46" s="26"/>
      <c r="R46" s="63"/>
    </row>
    <row r="47" spans="1:18" s="2" customFormat="1" x14ac:dyDescent="0.25">
      <c r="A47" s="74">
        <v>42835</v>
      </c>
      <c r="B47" s="75">
        <v>4</v>
      </c>
      <c r="C47" s="76">
        <v>4656</v>
      </c>
      <c r="D47" s="26">
        <f t="shared" si="1"/>
        <v>80.04631616929511</v>
      </c>
      <c r="E47" s="57">
        <f t="shared" si="2"/>
        <v>1.7192078215054793E-2</v>
      </c>
      <c r="F47" s="26">
        <f t="shared" si="3"/>
        <v>13.746907481784882</v>
      </c>
      <c r="G47" s="57">
        <f t="shared" si="4"/>
        <v>2.9525144935104988E-3</v>
      </c>
      <c r="H47" s="26">
        <f t="shared" si="5"/>
        <v>93.793223651079998</v>
      </c>
      <c r="I47" s="57">
        <f t="shared" si="6"/>
        <v>2.0144592708565293E-2</v>
      </c>
      <c r="J47" s="14">
        <v>42</v>
      </c>
      <c r="K47" s="21">
        <f t="shared" si="7"/>
        <v>4642.2530925182155</v>
      </c>
      <c r="L47" s="21">
        <f t="shared" si="8"/>
        <v>4562.2067763489204</v>
      </c>
      <c r="M47" s="57">
        <f t="shared" si="9"/>
        <v>1.7545525683812874E-2</v>
      </c>
      <c r="N47" s="57">
        <f t="shared" si="10"/>
        <v>3.0132144717882271E-3</v>
      </c>
      <c r="O47" s="26"/>
      <c r="R47" s="63"/>
    </row>
    <row r="48" spans="1:18" s="2" customFormat="1" x14ac:dyDescent="0.25">
      <c r="A48" s="74">
        <v>42820</v>
      </c>
      <c r="B48" s="75">
        <v>6</v>
      </c>
      <c r="C48" s="76">
        <v>4665</v>
      </c>
      <c r="D48" s="26">
        <f t="shared" si="1"/>
        <v>80.294042425598306</v>
      </c>
      <c r="E48" s="57">
        <f t="shared" si="2"/>
        <v>1.7212013381693099E-2</v>
      </c>
      <c r="F48" s="26">
        <f t="shared" si="3"/>
        <v>13.759799185309658</v>
      </c>
      <c r="G48" s="57">
        <f t="shared" si="4"/>
        <v>2.9495818189302588E-3</v>
      </c>
      <c r="H48" s="26">
        <f t="shared" si="5"/>
        <v>94.053841610907966</v>
      </c>
      <c r="I48" s="57">
        <f t="shared" si="6"/>
        <v>2.0161595200623359E-2</v>
      </c>
      <c r="J48" s="14">
        <v>43</v>
      </c>
      <c r="K48" s="21">
        <f t="shared" si="7"/>
        <v>4651.2402008146901</v>
      </c>
      <c r="L48" s="21">
        <f t="shared" si="8"/>
        <v>4570.9461583890916</v>
      </c>
      <c r="M48" s="57">
        <f t="shared" si="9"/>
        <v>1.7566175501374928E-2</v>
      </c>
      <c r="N48" s="57">
        <f t="shared" si="10"/>
        <v>3.0102737395093127E-3</v>
      </c>
      <c r="O48" s="26"/>
      <c r="R48" s="63"/>
    </row>
    <row r="49" spans="1:18" s="2" customFormat="1" x14ac:dyDescent="0.25">
      <c r="A49" s="74">
        <v>42861</v>
      </c>
      <c r="B49" s="75">
        <v>5</v>
      </c>
      <c r="C49" s="76">
        <v>4667</v>
      </c>
      <c r="D49" s="26">
        <f t="shared" si="1"/>
        <v>80.349092704776794</v>
      </c>
      <c r="E49" s="57">
        <f t="shared" si="2"/>
        <v>1.7216432977239512E-2</v>
      </c>
      <c r="F49" s="26">
        <f t="shared" si="3"/>
        <v>13.762664008315165</v>
      </c>
      <c r="G49" s="57">
        <f t="shared" si="4"/>
        <v>2.948931649521141E-3</v>
      </c>
      <c r="H49" s="26">
        <f t="shared" si="5"/>
        <v>94.111756713091964</v>
      </c>
      <c r="I49" s="57">
        <f t="shared" si="6"/>
        <v>2.0165364626760652E-2</v>
      </c>
      <c r="J49" s="14">
        <v>44</v>
      </c>
      <c r="K49" s="21">
        <f t="shared" si="7"/>
        <v>4653.2373359916846</v>
      </c>
      <c r="L49" s="21">
        <f t="shared" si="8"/>
        <v>4572.8882432869077</v>
      </c>
      <c r="M49" s="57">
        <f t="shared" si="9"/>
        <v>1.7570753630975103E-2</v>
      </c>
      <c r="N49" s="57">
        <f t="shared" si="10"/>
        <v>3.0096217698998076E-3</v>
      </c>
      <c r="O49" s="26"/>
      <c r="R49" s="63"/>
    </row>
    <row r="50" spans="1:18" s="2" customFormat="1" x14ac:dyDescent="0.25">
      <c r="A50" s="74">
        <v>42863</v>
      </c>
      <c r="B50" s="75">
        <v>2</v>
      </c>
      <c r="C50" s="76">
        <v>4671</v>
      </c>
      <c r="D50" s="26">
        <f t="shared" si="1"/>
        <v>80.45919326313377</v>
      </c>
      <c r="E50" s="57">
        <f t="shared" si="2"/>
        <v>1.7225260814201192E-2</v>
      </c>
      <c r="F50" s="26">
        <f t="shared" si="3"/>
        <v>13.768393654326177</v>
      </c>
      <c r="G50" s="57">
        <f t="shared" si="4"/>
        <v>2.9476329810160943E-3</v>
      </c>
      <c r="H50" s="26">
        <f t="shared" si="5"/>
        <v>94.227586917459945</v>
      </c>
      <c r="I50" s="57">
        <f t="shared" si="6"/>
        <v>2.0172893795217285E-2</v>
      </c>
      <c r="J50" s="14">
        <v>45</v>
      </c>
      <c r="K50" s="21">
        <f t="shared" si="7"/>
        <v>4657.2316063456738</v>
      </c>
      <c r="L50" s="21">
        <f t="shared" si="8"/>
        <v>4576.77241308254</v>
      </c>
      <c r="M50" s="57">
        <f t="shared" si="9"/>
        <v>1.7579898234210651E-2</v>
      </c>
      <c r="N50" s="57">
        <f t="shared" si="10"/>
        <v>3.0083194906020926E-3</v>
      </c>
      <c r="O50" s="26"/>
      <c r="R50" s="63"/>
    </row>
    <row r="51" spans="1:18" s="2" customFormat="1" x14ac:dyDescent="0.25">
      <c r="A51" s="74">
        <v>42868</v>
      </c>
      <c r="B51" s="75">
        <v>5</v>
      </c>
      <c r="C51" s="76">
        <v>4675</v>
      </c>
      <c r="D51" s="26">
        <f t="shared" si="1"/>
        <v>80.569293821490746</v>
      </c>
      <c r="E51" s="57">
        <f t="shared" si="2"/>
        <v>1.7234073544703903E-2</v>
      </c>
      <c r="F51" s="26">
        <f t="shared" si="3"/>
        <v>13.774123300337189</v>
      </c>
      <c r="G51" s="57">
        <f t="shared" si="4"/>
        <v>2.9463365348314841E-3</v>
      </c>
      <c r="H51" s="26">
        <f t="shared" si="5"/>
        <v>94.34341712182794</v>
      </c>
      <c r="I51" s="57">
        <f t="shared" si="6"/>
        <v>2.0180410079535388E-2</v>
      </c>
      <c r="J51" s="14">
        <v>46</v>
      </c>
      <c r="K51" s="21">
        <f t="shared" si="7"/>
        <v>4661.2258766996629</v>
      </c>
      <c r="L51" s="21">
        <f t="shared" si="8"/>
        <v>4580.6565828781722</v>
      </c>
      <c r="M51" s="57">
        <f t="shared" si="9"/>
        <v>1.7589027329105403E-2</v>
      </c>
      <c r="N51" s="57">
        <f t="shared" si="10"/>
        <v>3.0070194198410023E-3</v>
      </c>
      <c r="O51" s="26"/>
      <c r="R51" s="63"/>
    </row>
    <row r="52" spans="1:18" s="2" customFormat="1" x14ac:dyDescent="0.25">
      <c r="A52" s="74">
        <v>42839</v>
      </c>
      <c r="B52" s="75">
        <v>3</v>
      </c>
      <c r="C52" s="76">
        <v>4677</v>
      </c>
      <c r="D52" s="26">
        <f t="shared" si="1"/>
        <v>80.624344100669234</v>
      </c>
      <c r="E52" s="57">
        <f t="shared" si="2"/>
        <v>1.7238474257145444E-2</v>
      </c>
      <c r="F52" s="26">
        <f t="shared" si="3"/>
        <v>13.776988123342695</v>
      </c>
      <c r="G52" s="57">
        <f t="shared" si="4"/>
        <v>2.9456891433274953E-3</v>
      </c>
      <c r="H52" s="26">
        <f t="shared" si="5"/>
        <v>94.401332224011924</v>
      </c>
      <c r="I52" s="57">
        <f t="shared" si="6"/>
        <v>2.0184163400472938E-2</v>
      </c>
      <c r="J52" s="14">
        <v>47</v>
      </c>
      <c r="K52" s="21">
        <f t="shared" si="7"/>
        <v>4663.2230118766574</v>
      </c>
      <c r="L52" s="21">
        <f t="shared" si="8"/>
        <v>4582.5986677759884</v>
      </c>
      <c r="M52" s="57">
        <f t="shared" si="9"/>
        <v>1.7593586073248166E-2</v>
      </c>
      <c r="N52" s="57">
        <f t="shared" si="10"/>
        <v>3.0063702109067512E-3</v>
      </c>
      <c r="O52" s="26"/>
      <c r="R52" s="63"/>
    </row>
    <row r="53" spans="1:18" s="2" customFormat="1" x14ac:dyDescent="0.25">
      <c r="A53" s="74">
        <v>42840</v>
      </c>
      <c r="B53" s="75">
        <v>3</v>
      </c>
      <c r="C53" s="76">
        <v>4680</v>
      </c>
      <c r="D53" s="26">
        <f t="shared" si="1"/>
        <v>80.706919519436966</v>
      </c>
      <c r="E53" s="57">
        <f t="shared" si="2"/>
        <v>1.7245068273383967E-2</v>
      </c>
      <c r="F53" s="26">
        <f t="shared" si="3"/>
        <v>13.781285357850955</v>
      </c>
      <c r="G53" s="57">
        <f t="shared" si="4"/>
        <v>2.9447190935578964E-3</v>
      </c>
      <c r="H53" s="26">
        <f t="shared" si="5"/>
        <v>94.488204877287927</v>
      </c>
      <c r="I53" s="57">
        <f t="shared" si="6"/>
        <v>2.0189787366941866E-2</v>
      </c>
      <c r="J53" s="14">
        <v>48</v>
      </c>
      <c r="K53" s="21">
        <f t="shared" si="7"/>
        <v>4666.2187146421493</v>
      </c>
      <c r="L53" s="21">
        <f t="shared" si="8"/>
        <v>4585.5117951227121</v>
      </c>
      <c r="M53" s="57">
        <f t="shared" si="9"/>
        <v>1.7600416949156966E-2</v>
      </c>
      <c r="N53" s="57">
        <f t="shared" si="10"/>
        <v>3.0053974285943704E-3</v>
      </c>
      <c r="O53" s="26"/>
      <c r="R53" s="63"/>
    </row>
    <row r="54" spans="1:18" s="2" customFormat="1" x14ac:dyDescent="0.25">
      <c r="A54" s="74">
        <v>42836</v>
      </c>
      <c r="B54" s="75">
        <v>4</v>
      </c>
      <c r="C54" s="76">
        <v>4683</v>
      </c>
      <c r="D54" s="26">
        <f t="shared" si="1"/>
        <v>80.789494938204697</v>
      </c>
      <c r="E54" s="57">
        <f t="shared" si="2"/>
        <v>1.7251653841171194E-2</v>
      </c>
      <c r="F54" s="26">
        <f t="shared" si="3"/>
        <v>13.785582592359214</v>
      </c>
      <c r="G54" s="57">
        <f t="shared" si="4"/>
        <v>2.9437502866451449E-3</v>
      </c>
      <c r="H54" s="26">
        <f t="shared" si="5"/>
        <v>94.575077530563917</v>
      </c>
      <c r="I54" s="57">
        <f t="shared" si="6"/>
        <v>2.0195404127816338E-2</v>
      </c>
      <c r="J54" s="14">
        <v>49</v>
      </c>
      <c r="K54" s="21">
        <f t="shared" si="7"/>
        <v>4669.2144174076411</v>
      </c>
      <c r="L54" s="21">
        <f t="shared" si="8"/>
        <v>4588.4249224694358</v>
      </c>
      <c r="M54" s="57">
        <f t="shared" si="9"/>
        <v>1.7607239151409011E-2</v>
      </c>
      <c r="N54" s="57">
        <f t="shared" si="10"/>
        <v>3.004425881493987E-3</v>
      </c>
      <c r="O54" s="26"/>
      <c r="R54" s="63"/>
    </row>
    <row r="55" spans="1:18" s="2" customFormat="1" x14ac:dyDescent="0.25">
      <c r="A55" s="74">
        <v>42864</v>
      </c>
      <c r="B55" s="75">
        <v>3</v>
      </c>
      <c r="C55" s="76">
        <v>4683</v>
      </c>
      <c r="D55" s="26">
        <f t="shared" si="1"/>
        <v>80.789494938204697</v>
      </c>
      <c r="E55" s="57">
        <f t="shared" si="2"/>
        <v>1.7251653841171194E-2</v>
      </c>
      <c r="F55" s="26">
        <f t="shared" si="3"/>
        <v>13.785582592359214</v>
      </c>
      <c r="G55" s="57">
        <f t="shared" si="4"/>
        <v>2.9437502866451449E-3</v>
      </c>
      <c r="H55" s="26">
        <f t="shared" si="5"/>
        <v>94.575077530563917</v>
      </c>
      <c r="I55" s="57">
        <f t="shared" si="6"/>
        <v>2.0195404127816338E-2</v>
      </c>
      <c r="J55" s="14">
        <v>50</v>
      </c>
      <c r="K55" s="21">
        <f t="shared" si="7"/>
        <v>4669.2144174076411</v>
      </c>
      <c r="L55" s="21">
        <f t="shared" si="8"/>
        <v>4588.4249224694358</v>
      </c>
      <c r="M55" s="57">
        <f t="shared" si="9"/>
        <v>1.7607239151409011E-2</v>
      </c>
      <c r="N55" s="57">
        <f t="shared" si="10"/>
        <v>3.004425881493987E-3</v>
      </c>
      <c r="O55" s="26"/>
      <c r="R55" s="63"/>
    </row>
    <row r="56" spans="1:18" s="2" customFormat="1" x14ac:dyDescent="0.25">
      <c r="A56" s="74">
        <v>42868</v>
      </c>
      <c r="B56" s="75">
        <v>4</v>
      </c>
      <c r="C56" s="76">
        <v>4686</v>
      </c>
      <c r="D56" s="26">
        <f t="shared" si="1"/>
        <v>80.872070356972429</v>
      </c>
      <c r="E56" s="57">
        <f t="shared" si="2"/>
        <v>1.7258230976733339E-2</v>
      </c>
      <c r="F56" s="26">
        <f t="shared" si="3"/>
        <v>13.789879826867473</v>
      </c>
      <c r="G56" s="57">
        <f t="shared" si="4"/>
        <v>2.9427827202021923E-3</v>
      </c>
      <c r="H56" s="26">
        <f t="shared" si="5"/>
        <v>94.661950183839906</v>
      </c>
      <c r="I56" s="57">
        <f t="shared" si="6"/>
        <v>2.0201013696935534E-2</v>
      </c>
      <c r="J56" s="14">
        <v>51</v>
      </c>
      <c r="K56" s="21">
        <f t="shared" si="7"/>
        <v>4672.210120173133</v>
      </c>
      <c r="L56" s="21">
        <f t="shared" si="8"/>
        <v>4591.3380498161605</v>
      </c>
      <c r="M56" s="57">
        <f t="shared" si="9"/>
        <v>1.7614052696514164E-2</v>
      </c>
      <c r="N56" s="57">
        <f t="shared" si="10"/>
        <v>3.0034555672544361E-3</v>
      </c>
      <c r="O56" s="26"/>
      <c r="R56" s="63"/>
    </row>
    <row r="57" spans="1:18" s="2" customFormat="1" x14ac:dyDescent="0.25">
      <c r="A57" s="74">
        <v>42824</v>
      </c>
      <c r="B57" s="75">
        <v>4</v>
      </c>
      <c r="C57" s="76">
        <v>4688</v>
      </c>
      <c r="D57" s="26">
        <f t="shared" si="1"/>
        <v>80.927120636150917</v>
      </c>
      <c r="E57" s="57">
        <f t="shared" si="2"/>
        <v>1.7262611057199426E-2</v>
      </c>
      <c r="F57" s="26">
        <f t="shared" si="3"/>
        <v>13.792744649872979</v>
      </c>
      <c r="G57" s="57">
        <f t="shared" si="4"/>
        <v>2.9421383638807549E-3</v>
      </c>
      <c r="H57" s="26">
        <f t="shared" si="5"/>
        <v>94.719865286023889</v>
      </c>
      <c r="I57" s="57">
        <f t="shared" si="6"/>
        <v>2.0204749421080182E-2</v>
      </c>
      <c r="J57" s="14">
        <v>52</v>
      </c>
      <c r="K57" s="21">
        <f t="shared" si="7"/>
        <v>4674.2072553501266</v>
      </c>
      <c r="L57" s="21">
        <f t="shared" si="8"/>
        <v>4593.2801347139757</v>
      </c>
      <c r="M57" s="57">
        <f t="shared" si="9"/>
        <v>1.7618590258525624E-2</v>
      </c>
      <c r="N57" s="57">
        <f t="shared" si="10"/>
        <v>3.002809374859053E-3</v>
      </c>
      <c r="O57" s="26"/>
      <c r="R57" s="63"/>
    </row>
    <row r="58" spans="1:18" s="2" customFormat="1" x14ac:dyDescent="0.25">
      <c r="A58" s="74">
        <v>42849</v>
      </c>
      <c r="B58" s="75">
        <v>4</v>
      </c>
      <c r="C58" s="76">
        <v>4691</v>
      </c>
      <c r="D58" s="26">
        <f t="shared" si="1"/>
        <v>81.009696054918663</v>
      </c>
      <c r="E58" s="57">
        <f t="shared" si="2"/>
        <v>1.7269174174998649E-2</v>
      </c>
      <c r="F58" s="26">
        <f t="shared" si="3"/>
        <v>13.797041884381239</v>
      </c>
      <c r="G58" s="57">
        <f t="shared" si="4"/>
        <v>2.9411728595994968E-3</v>
      </c>
      <c r="H58" s="26">
        <f t="shared" si="5"/>
        <v>94.806737939299907</v>
      </c>
      <c r="I58" s="57">
        <f t="shared" si="6"/>
        <v>2.0210347034598147E-2</v>
      </c>
      <c r="J58" s="14">
        <v>53</v>
      </c>
      <c r="K58" s="21">
        <f t="shared" si="7"/>
        <v>4677.2029581156185</v>
      </c>
      <c r="L58" s="21">
        <f t="shared" si="8"/>
        <v>4596.1932620607004</v>
      </c>
      <c r="M58" s="57">
        <f t="shared" si="9"/>
        <v>1.7625389411627574E-2</v>
      </c>
      <c r="N58" s="57">
        <f t="shared" si="10"/>
        <v>3.0018411101789362E-3</v>
      </c>
      <c r="O58" s="26"/>
      <c r="R58" s="63"/>
    </row>
    <row r="59" spans="1:18" s="2" customFormat="1" x14ac:dyDescent="0.25">
      <c r="A59" s="74">
        <v>42820</v>
      </c>
      <c r="B59" s="75">
        <v>2</v>
      </c>
      <c r="C59" s="76">
        <v>4694</v>
      </c>
      <c r="D59" s="26">
        <f t="shared" si="1"/>
        <v>81.092271473686395</v>
      </c>
      <c r="E59" s="57">
        <f t="shared" si="2"/>
        <v>1.7275728903640049E-2</v>
      </c>
      <c r="F59" s="26">
        <f t="shared" si="3"/>
        <v>13.801339118889498</v>
      </c>
      <c r="G59" s="57">
        <f t="shared" si="4"/>
        <v>2.9402085894523855E-3</v>
      </c>
      <c r="H59" s="26">
        <f t="shared" si="5"/>
        <v>94.893610592575897</v>
      </c>
      <c r="I59" s="57">
        <f t="shared" si="6"/>
        <v>2.0215937493092435E-2</v>
      </c>
      <c r="J59" s="14">
        <v>54</v>
      </c>
      <c r="K59" s="21">
        <f t="shared" si="7"/>
        <v>4680.1986608811103</v>
      </c>
      <c r="L59" s="21">
        <f t="shared" si="8"/>
        <v>4599.1063894074241</v>
      </c>
      <c r="M59" s="57">
        <f t="shared" si="9"/>
        <v>1.7632179951404602E-2</v>
      </c>
      <c r="N59" s="57">
        <f t="shared" si="10"/>
        <v>3.0008740721189846E-3</v>
      </c>
      <c r="O59" s="26"/>
      <c r="R59" s="63"/>
    </row>
    <row r="60" spans="1:18" s="2" customFormat="1" x14ac:dyDescent="0.25">
      <c r="A60" s="74">
        <v>42851</v>
      </c>
      <c r="B60" s="75">
        <v>4</v>
      </c>
      <c r="C60" s="76">
        <v>4694</v>
      </c>
      <c r="D60" s="26">
        <f t="shared" si="1"/>
        <v>81.092271473686395</v>
      </c>
      <c r="E60" s="57">
        <f t="shared" si="2"/>
        <v>1.7275728903640049E-2</v>
      </c>
      <c r="F60" s="26">
        <f t="shared" si="3"/>
        <v>13.801339118889498</v>
      </c>
      <c r="G60" s="57">
        <f t="shared" si="4"/>
        <v>2.9402085894523855E-3</v>
      </c>
      <c r="H60" s="26">
        <f t="shared" si="5"/>
        <v>94.893610592575897</v>
      </c>
      <c r="I60" s="57">
        <f t="shared" si="6"/>
        <v>2.0215937493092435E-2</v>
      </c>
      <c r="J60" s="14">
        <v>55</v>
      </c>
      <c r="K60" s="21">
        <f t="shared" si="7"/>
        <v>4680.1986608811103</v>
      </c>
      <c r="L60" s="21">
        <f t="shared" si="8"/>
        <v>4599.1063894074241</v>
      </c>
      <c r="M60" s="57">
        <f t="shared" si="9"/>
        <v>1.7632179951404602E-2</v>
      </c>
      <c r="N60" s="57">
        <f t="shared" si="10"/>
        <v>3.0008740721189846E-3</v>
      </c>
      <c r="O60" s="26"/>
      <c r="R60" s="63"/>
    </row>
    <row r="61" spans="1:18" s="2" customFormat="1" x14ac:dyDescent="0.25">
      <c r="A61" s="74">
        <v>42844</v>
      </c>
      <c r="B61" s="75">
        <v>4</v>
      </c>
      <c r="C61" s="76">
        <v>4695</v>
      </c>
      <c r="D61" s="26">
        <f t="shared" si="1"/>
        <v>81.119796613275639</v>
      </c>
      <c r="E61" s="57">
        <f t="shared" si="2"/>
        <v>1.7277911951709402E-2</v>
      </c>
      <c r="F61" s="26">
        <f t="shared" si="3"/>
        <v>13.802771530392249</v>
      </c>
      <c r="G61" s="57">
        <f t="shared" si="4"/>
        <v>2.9398874399131523E-3</v>
      </c>
      <c r="H61" s="26">
        <f t="shared" si="5"/>
        <v>94.922568143667888</v>
      </c>
      <c r="I61" s="57">
        <f t="shared" si="6"/>
        <v>2.0217799391622552E-2</v>
      </c>
      <c r="J61" s="14">
        <v>56</v>
      </c>
      <c r="K61" s="21">
        <f t="shared" si="7"/>
        <v>4681.1972284696076</v>
      </c>
      <c r="L61" s="21">
        <f t="shared" si="8"/>
        <v>4600.0774318563317</v>
      </c>
      <c r="M61" s="57">
        <f t="shared" si="9"/>
        <v>1.7634441553419734E-2</v>
      </c>
      <c r="N61" s="57">
        <f t="shared" si="10"/>
        <v>3.0005519982784787E-3</v>
      </c>
      <c r="O61" s="26"/>
      <c r="R61" s="63"/>
    </row>
    <row r="62" spans="1:18" s="2" customFormat="1" x14ac:dyDescent="0.25">
      <c r="A62" s="74">
        <v>42862</v>
      </c>
      <c r="B62" s="75">
        <v>6</v>
      </c>
      <c r="C62" s="76">
        <v>4696</v>
      </c>
      <c r="D62" s="26">
        <f t="shared" si="1"/>
        <v>81.147321752864883</v>
      </c>
      <c r="E62" s="57">
        <f t="shared" si="2"/>
        <v>1.7280094070030852E-2</v>
      </c>
      <c r="F62" s="26">
        <f t="shared" si="3"/>
        <v>13.804203941895002</v>
      </c>
      <c r="G62" s="57">
        <f t="shared" si="4"/>
        <v>2.9395664271497026E-3</v>
      </c>
      <c r="H62" s="26">
        <f t="shared" si="5"/>
        <v>94.95152569475988</v>
      </c>
      <c r="I62" s="57">
        <f t="shared" si="6"/>
        <v>2.0219660497180554E-2</v>
      </c>
      <c r="J62" s="14">
        <v>57</v>
      </c>
      <c r="K62" s="21">
        <f t="shared" si="7"/>
        <v>4682.1957960581049</v>
      </c>
      <c r="L62" s="21">
        <f t="shared" si="8"/>
        <v>4601.0484743052402</v>
      </c>
      <c r="M62" s="57">
        <f t="shared" si="9"/>
        <v>1.7636702200821336E-2</v>
      </c>
      <c r="N62" s="57">
        <f t="shared" si="10"/>
        <v>3.0002300603841044E-3</v>
      </c>
      <c r="O62" s="26"/>
      <c r="R62" s="63"/>
    </row>
    <row r="63" spans="1:18" s="2" customFormat="1" x14ac:dyDescent="0.25">
      <c r="A63" s="74">
        <v>42861</v>
      </c>
      <c r="B63" s="75">
        <v>3</v>
      </c>
      <c r="C63" s="76">
        <v>4697</v>
      </c>
      <c r="D63" s="26">
        <f t="shared" si="1"/>
        <v>81.174846892454127</v>
      </c>
      <c r="E63" s="57">
        <f t="shared" si="2"/>
        <v>1.7282275259198239E-2</v>
      </c>
      <c r="F63" s="26">
        <f t="shared" si="3"/>
        <v>13.805636353397755</v>
      </c>
      <c r="G63" s="57">
        <f t="shared" si="4"/>
        <v>2.9392455510746764E-3</v>
      </c>
      <c r="H63" s="26">
        <f t="shared" si="5"/>
        <v>94.980483245851886</v>
      </c>
      <c r="I63" s="57">
        <f t="shared" si="6"/>
        <v>2.0221520810272915E-2</v>
      </c>
      <c r="J63" s="14">
        <v>58</v>
      </c>
      <c r="K63" s="21">
        <f t="shared" si="7"/>
        <v>4683.1943636466021</v>
      </c>
      <c r="L63" s="21">
        <f t="shared" si="8"/>
        <v>4602.0195167541478</v>
      </c>
      <c r="M63" s="57">
        <f t="shared" si="9"/>
        <v>1.7638961894213694E-2</v>
      </c>
      <c r="N63" s="57">
        <f t="shared" si="10"/>
        <v>2.9999082583498067E-3</v>
      </c>
      <c r="O63" s="26"/>
      <c r="R63" s="63"/>
    </row>
    <row r="64" spans="1:18" s="2" customFormat="1" x14ac:dyDescent="0.25">
      <c r="A64" s="74">
        <v>42870</v>
      </c>
      <c r="B64" s="75">
        <v>4</v>
      </c>
      <c r="C64" s="76">
        <v>4702</v>
      </c>
      <c r="D64" s="26">
        <f t="shared" si="1"/>
        <v>81.312472590400347</v>
      </c>
      <c r="E64" s="57">
        <f t="shared" si="2"/>
        <v>1.7293167288473063E-2</v>
      </c>
      <c r="F64" s="26">
        <f t="shared" si="3"/>
        <v>13.812798410911521</v>
      </c>
      <c r="G64" s="57">
        <f t="shared" si="4"/>
        <v>2.9376432179735261E-3</v>
      </c>
      <c r="H64" s="26">
        <f t="shared" si="5"/>
        <v>95.125271001311873</v>
      </c>
      <c r="I64" s="57">
        <f t="shared" si="6"/>
        <v>2.0230810506446591E-2</v>
      </c>
      <c r="J64" s="14">
        <v>59</v>
      </c>
      <c r="K64" s="21">
        <f t="shared" si="7"/>
        <v>4688.1872015890885</v>
      </c>
      <c r="L64" s="21">
        <f t="shared" si="8"/>
        <v>4606.8747289986877</v>
      </c>
      <c r="M64" s="57">
        <f t="shared" si="9"/>
        <v>1.7650246072150905E-2</v>
      </c>
      <c r="N64" s="57">
        <f t="shared" si="10"/>
        <v>2.9983012830726041E-3</v>
      </c>
      <c r="O64" s="26"/>
      <c r="R64" s="63"/>
    </row>
    <row r="65" spans="1:18" s="2" customFormat="1" x14ac:dyDescent="0.25">
      <c r="A65" s="74">
        <v>42841</v>
      </c>
      <c r="B65" s="75">
        <v>7</v>
      </c>
      <c r="C65" s="76">
        <v>4704</v>
      </c>
      <c r="D65" s="26">
        <f t="shared" si="1"/>
        <v>81.367522869578835</v>
      </c>
      <c r="E65" s="57">
        <f t="shared" si="2"/>
        <v>1.7297517616832236E-2</v>
      </c>
      <c r="F65" s="26">
        <f t="shared" si="3"/>
        <v>13.815663233917027</v>
      </c>
      <c r="G65" s="57">
        <f t="shared" si="4"/>
        <v>2.9370032385027693E-3</v>
      </c>
      <c r="H65" s="26">
        <f t="shared" si="5"/>
        <v>95.183186103495856</v>
      </c>
      <c r="I65" s="57">
        <f t="shared" si="6"/>
        <v>2.0234520855335003E-2</v>
      </c>
      <c r="J65" s="14">
        <v>60</v>
      </c>
      <c r="K65" s="21">
        <f t="shared" si="7"/>
        <v>4690.1843367660831</v>
      </c>
      <c r="L65" s="21">
        <f t="shared" si="8"/>
        <v>4608.8168138965038</v>
      </c>
      <c r="M65" s="57">
        <f t="shared" si="9"/>
        <v>1.7654753086353853E-2</v>
      </c>
      <c r="N65" s="57">
        <f t="shared" si="10"/>
        <v>2.9976594409784397E-3</v>
      </c>
      <c r="O65" s="26"/>
      <c r="R65" s="63"/>
    </row>
    <row r="66" spans="1:18" s="2" customFormat="1" x14ac:dyDescent="0.25">
      <c r="A66" s="74">
        <v>42821</v>
      </c>
      <c r="B66" s="75">
        <v>2</v>
      </c>
      <c r="C66" s="76">
        <v>4705</v>
      </c>
      <c r="D66" s="26">
        <f t="shared" si="1"/>
        <v>81.395048009168079</v>
      </c>
      <c r="E66" s="57">
        <f t="shared" si="2"/>
        <v>1.7299691394084608E-2</v>
      </c>
      <c r="F66" s="26">
        <f t="shared" si="3"/>
        <v>13.81709564541978</v>
      </c>
      <c r="G66" s="57">
        <f t="shared" si="4"/>
        <v>2.9366834527991032E-3</v>
      </c>
      <c r="H66" s="26">
        <f t="shared" si="5"/>
        <v>95.212143654587862</v>
      </c>
      <c r="I66" s="57">
        <f t="shared" si="6"/>
        <v>2.023637484688371E-2</v>
      </c>
      <c r="J66" s="14">
        <v>61</v>
      </c>
      <c r="K66" s="21">
        <f t="shared" si="7"/>
        <v>4691.1829043545804</v>
      </c>
      <c r="L66" s="21">
        <f t="shared" si="8"/>
        <v>4609.7878563454124</v>
      </c>
      <c r="M66" s="57">
        <f t="shared" si="9"/>
        <v>1.7657005169365244E-2</v>
      </c>
      <c r="N66" s="57">
        <f t="shared" si="10"/>
        <v>2.9973387227354574E-3</v>
      </c>
      <c r="O66" s="26"/>
      <c r="R66" s="63"/>
    </row>
    <row r="67" spans="1:18" s="2" customFormat="1" x14ac:dyDescent="0.25">
      <c r="A67" s="74">
        <v>42816</v>
      </c>
      <c r="B67" s="75">
        <v>4</v>
      </c>
      <c r="C67" s="76">
        <v>4707</v>
      </c>
      <c r="D67" s="26">
        <f t="shared" si="1"/>
        <v>81.450098288346567</v>
      </c>
      <c r="E67" s="57">
        <f t="shared" si="2"/>
        <v>1.7304036177681448E-2</v>
      </c>
      <c r="F67" s="26">
        <f t="shared" si="3"/>
        <v>13.819960468425286</v>
      </c>
      <c r="G67" s="57">
        <f t="shared" si="4"/>
        <v>2.9360442890217307E-3</v>
      </c>
      <c r="H67" s="26">
        <f t="shared" si="5"/>
        <v>95.270058756771846</v>
      </c>
      <c r="I67" s="57">
        <f t="shared" si="6"/>
        <v>2.0240080466703177E-2</v>
      </c>
      <c r="J67" s="14">
        <v>62</v>
      </c>
      <c r="K67" s="21">
        <f t="shared" si="7"/>
        <v>4693.1800395315749</v>
      </c>
      <c r="L67" s="21">
        <f t="shared" si="8"/>
        <v>4611.7299412432285</v>
      </c>
      <c r="M67" s="57">
        <f t="shared" si="9"/>
        <v>1.7661506490206424E-2</v>
      </c>
      <c r="N67" s="57">
        <f t="shared" si="10"/>
        <v>2.996697691430671E-3</v>
      </c>
      <c r="O67" s="26"/>
      <c r="R67" s="63"/>
    </row>
    <row r="68" spans="1:18" s="2" customFormat="1" x14ac:dyDescent="0.25">
      <c r="A68" s="74">
        <v>42822</v>
      </c>
      <c r="B68" s="75">
        <v>4</v>
      </c>
      <c r="C68" s="76">
        <v>4708</v>
      </c>
      <c r="D68" s="26">
        <f t="shared" si="1"/>
        <v>81.477623427935811</v>
      </c>
      <c r="E68" s="57">
        <f t="shared" si="2"/>
        <v>1.730620718520302E-2</v>
      </c>
      <c r="F68" s="26">
        <f t="shared" si="3"/>
        <v>13.821392879928039</v>
      </c>
      <c r="G68" s="57">
        <f t="shared" si="4"/>
        <v>2.9357249107748598E-3</v>
      </c>
      <c r="H68" s="26">
        <f t="shared" si="5"/>
        <v>95.299016307863852</v>
      </c>
      <c r="I68" s="57">
        <f t="shared" si="6"/>
        <v>2.0241932095977879E-2</v>
      </c>
      <c r="J68" s="14">
        <v>63</v>
      </c>
      <c r="K68" s="21">
        <f t="shared" si="7"/>
        <v>4694.1786071200722</v>
      </c>
      <c r="L68" s="21">
        <f t="shared" si="8"/>
        <v>4612.7009836921361</v>
      </c>
      <c r="M68" s="57">
        <f t="shared" si="9"/>
        <v>1.7663755729234117E-2</v>
      </c>
      <c r="N68" s="57">
        <f t="shared" si="10"/>
        <v>2.9963773781982732E-3</v>
      </c>
      <c r="O68" s="26"/>
      <c r="R68" s="63"/>
    </row>
    <row r="69" spans="1:18" s="2" customFormat="1" x14ac:dyDescent="0.25">
      <c r="A69" s="74">
        <v>42824</v>
      </c>
      <c r="B69" s="75">
        <v>3</v>
      </c>
      <c r="C69" s="76">
        <v>4712</v>
      </c>
      <c r="D69" s="26">
        <f t="shared" si="1"/>
        <v>81.587723986292787</v>
      </c>
      <c r="E69" s="57">
        <f t="shared" si="2"/>
        <v>1.7314882000486583E-2</v>
      </c>
      <c r="F69" s="26">
        <f t="shared" si="3"/>
        <v>13.827122525939052</v>
      </c>
      <c r="G69" s="57">
        <f t="shared" si="4"/>
        <v>2.9344487533826511E-3</v>
      </c>
      <c r="H69" s="26">
        <f t="shared" si="5"/>
        <v>95.414846512231833</v>
      </c>
      <c r="I69" s="57">
        <f t="shared" si="6"/>
        <v>2.0249330753869234E-2</v>
      </c>
      <c r="J69" s="14">
        <v>64</v>
      </c>
      <c r="K69" s="21">
        <f t="shared" si="7"/>
        <v>4698.1728774740614</v>
      </c>
      <c r="L69" s="21">
        <f t="shared" si="8"/>
        <v>4616.5851534877684</v>
      </c>
      <c r="M69" s="57">
        <f t="shared" si="9"/>
        <v>1.7672743223344282E-2</v>
      </c>
      <c r="N69" s="57">
        <f t="shared" si="10"/>
        <v>2.9950974727484111E-3</v>
      </c>
      <c r="O69" s="26"/>
      <c r="R69" s="63"/>
    </row>
    <row r="70" spans="1:18" s="2" customFormat="1" x14ac:dyDescent="0.25">
      <c r="A70" s="74">
        <v>42828</v>
      </c>
      <c r="B70" s="75">
        <v>2</v>
      </c>
      <c r="C70" s="76">
        <v>4712</v>
      </c>
      <c r="D70" s="26">
        <f t="shared" si="1"/>
        <v>81.587723986292787</v>
      </c>
      <c r="E70" s="57">
        <f t="shared" si="2"/>
        <v>1.7314882000486583E-2</v>
      </c>
      <c r="F70" s="26">
        <f t="shared" si="3"/>
        <v>13.827122525939052</v>
      </c>
      <c r="G70" s="57">
        <f t="shared" si="4"/>
        <v>2.9344487533826511E-3</v>
      </c>
      <c r="H70" s="26">
        <f t="shared" si="5"/>
        <v>95.414846512231833</v>
      </c>
      <c r="I70" s="57">
        <f t="shared" si="6"/>
        <v>2.0249330753869234E-2</v>
      </c>
      <c r="J70" s="14">
        <v>65</v>
      </c>
      <c r="K70" s="21">
        <f t="shared" si="7"/>
        <v>4698.1728774740614</v>
      </c>
      <c r="L70" s="21">
        <f t="shared" si="8"/>
        <v>4616.5851534877684</v>
      </c>
      <c r="M70" s="57">
        <f t="shared" si="9"/>
        <v>1.7672743223344282E-2</v>
      </c>
      <c r="N70" s="57">
        <f t="shared" si="10"/>
        <v>2.9950974727484111E-3</v>
      </c>
      <c r="O70" s="26"/>
      <c r="R70" s="63"/>
    </row>
    <row r="71" spans="1:18" s="2" customFormat="1" x14ac:dyDescent="0.25">
      <c r="A71" s="74">
        <v>42841</v>
      </c>
      <c r="B71" s="75">
        <v>3</v>
      </c>
      <c r="C71" s="76">
        <v>4714</v>
      </c>
      <c r="D71" s="26">
        <f t="shared" ref="D71:D134" si="14">IF(C71&lt;$R$7,$S$6+(C71-$R$6)*$T$6,IF(C71&lt;$R$8,$S$7+(C71-$R$7)*$T$7,IF(C71&lt;$R$9,$S$8+(C71-$R$8)*$T$8,$S$9+(C71-$R$9)*$T$9)))</f>
        <v>81.642774265471274</v>
      </c>
      <c r="E71" s="57">
        <f t="shared" ref="E71:E134" si="15">D71/C71</f>
        <v>1.7319213887456782E-2</v>
      </c>
      <c r="F71" s="26">
        <f t="shared" ref="F71:F134" si="16">IF(C71&lt;$R$7,$U$6+(C71-$R$6)*$V$6,IF(C71&lt;$R$8,$U$7+(C71-$R$7)*$V$7,IF(C71&lt;$R$9,$U$8+(C71-$R$8)*$V$8,$U$9+(C71-$R$9)*$V$9)))</f>
        <v>13.829987348944558</v>
      </c>
      <c r="G71" s="57">
        <f t="shared" ref="G71:G134" si="17">F71/C71</f>
        <v>2.9338114868359268E-3</v>
      </c>
      <c r="H71" s="26">
        <f t="shared" ref="H71:H134" si="18">D71+F71</f>
        <v>95.47276161441583</v>
      </c>
      <c r="I71" s="57">
        <f t="shared" ref="I71:I134" si="19">H71/C71</f>
        <v>2.0253025374292709E-2</v>
      </c>
      <c r="J71" s="14">
        <v>66</v>
      </c>
      <c r="K71" s="21">
        <f t="shared" ref="K71:K134" si="20">C71-F71</f>
        <v>4700.170012651055</v>
      </c>
      <c r="L71" s="21">
        <f t="shared" ref="L71:L134" si="21">C71-H71</f>
        <v>4618.5272383855845</v>
      </c>
      <c r="M71" s="57">
        <f t="shared" ref="M71:M134" si="22">D71/L71</f>
        <v>1.7677231301554405E-2</v>
      </c>
      <c r="N71" s="57">
        <f t="shared" ref="N71:N134" si="23">F71/L71</f>
        <v>2.9944583273214293E-3</v>
      </c>
      <c r="O71" s="26"/>
      <c r="R71" s="63"/>
    </row>
    <row r="72" spans="1:18" s="2" customFormat="1" x14ac:dyDescent="0.25">
      <c r="A72" s="74">
        <v>42869</v>
      </c>
      <c r="B72" s="75">
        <v>2</v>
      </c>
      <c r="C72" s="76">
        <v>4718</v>
      </c>
      <c r="D72" s="26">
        <f t="shared" si="14"/>
        <v>81.75287482382825</v>
      </c>
      <c r="E72" s="57">
        <f t="shared" si="15"/>
        <v>1.7327866643456601E-2</v>
      </c>
      <c r="F72" s="26">
        <f t="shared" si="16"/>
        <v>13.83571699495557</v>
      </c>
      <c r="G72" s="57">
        <f t="shared" si="17"/>
        <v>2.9325385745984675E-3</v>
      </c>
      <c r="H72" s="26">
        <f t="shared" si="18"/>
        <v>95.588591818783826</v>
      </c>
      <c r="I72" s="57">
        <f t="shared" si="19"/>
        <v>2.0260405218055073E-2</v>
      </c>
      <c r="J72" s="14">
        <v>67</v>
      </c>
      <c r="K72" s="21">
        <f t="shared" si="20"/>
        <v>4704.1642830050441</v>
      </c>
      <c r="L72" s="21">
        <f t="shared" si="21"/>
        <v>4622.4114081812158</v>
      </c>
      <c r="M72" s="57">
        <f t="shared" si="22"/>
        <v>1.7686196144102117E-2</v>
      </c>
      <c r="N72" s="57">
        <f t="shared" si="23"/>
        <v>2.9931816476715389E-3</v>
      </c>
      <c r="O72" s="26"/>
      <c r="R72" s="63"/>
    </row>
    <row r="73" spans="1:18" s="2" customFormat="1" x14ac:dyDescent="0.25">
      <c r="A73" s="74">
        <v>42823</v>
      </c>
      <c r="B73" s="75">
        <v>4</v>
      </c>
      <c r="C73" s="76">
        <v>4724</v>
      </c>
      <c r="D73" s="26">
        <f t="shared" si="14"/>
        <v>81.918025661363714</v>
      </c>
      <c r="E73" s="57">
        <f t="shared" si="15"/>
        <v>1.7340818302574876E-2</v>
      </c>
      <c r="F73" s="26">
        <f t="shared" si="16"/>
        <v>13.844311463972089</v>
      </c>
      <c r="G73" s="57">
        <f t="shared" si="17"/>
        <v>2.9306332480889263E-3</v>
      </c>
      <c r="H73" s="26">
        <f t="shared" si="18"/>
        <v>95.762337125335804</v>
      </c>
      <c r="I73" s="57">
        <f t="shared" si="19"/>
        <v>2.0271451550663802E-2</v>
      </c>
      <c r="J73" s="14">
        <v>68</v>
      </c>
      <c r="K73" s="21">
        <f t="shared" si="20"/>
        <v>4710.1556885360278</v>
      </c>
      <c r="L73" s="21">
        <f t="shared" si="21"/>
        <v>4628.2376628746642</v>
      </c>
      <c r="M73" s="57">
        <f t="shared" si="22"/>
        <v>1.7699615194454656E-2</v>
      </c>
      <c r="N73" s="57">
        <f t="shared" si="23"/>
        <v>2.9912706460655672E-3</v>
      </c>
      <c r="O73" s="26"/>
      <c r="R73" s="63"/>
    </row>
    <row r="74" spans="1:18" s="2" customFormat="1" x14ac:dyDescent="0.25">
      <c r="A74" s="74">
        <v>42849</v>
      </c>
      <c r="B74" s="75">
        <v>3</v>
      </c>
      <c r="C74" s="76">
        <v>4724</v>
      </c>
      <c r="D74" s="26">
        <f t="shared" si="14"/>
        <v>81.918025661363714</v>
      </c>
      <c r="E74" s="57">
        <f t="shared" si="15"/>
        <v>1.7340818302574876E-2</v>
      </c>
      <c r="F74" s="26">
        <f t="shared" si="16"/>
        <v>13.844311463972089</v>
      </c>
      <c r="G74" s="57">
        <f t="shared" si="17"/>
        <v>2.9306332480889263E-3</v>
      </c>
      <c r="H74" s="26">
        <f t="shared" si="18"/>
        <v>95.762337125335804</v>
      </c>
      <c r="I74" s="57">
        <f t="shared" si="19"/>
        <v>2.0271451550663802E-2</v>
      </c>
      <c r="J74" s="14">
        <v>69</v>
      </c>
      <c r="K74" s="21">
        <f t="shared" si="20"/>
        <v>4710.1556885360278</v>
      </c>
      <c r="L74" s="21">
        <f t="shared" si="21"/>
        <v>4628.2376628746642</v>
      </c>
      <c r="M74" s="57">
        <f t="shared" si="22"/>
        <v>1.7699615194454656E-2</v>
      </c>
      <c r="N74" s="57">
        <f t="shared" si="23"/>
        <v>2.9912706460655672E-3</v>
      </c>
      <c r="O74" s="26"/>
      <c r="R74" s="63"/>
    </row>
    <row r="75" spans="1:18" s="2" customFormat="1" x14ac:dyDescent="0.25">
      <c r="A75" s="74">
        <v>42864</v>
      </c>
      <c r="B75" s="75">
        <v>4</v>
      </c>
      <c r="C75" s="76">
        <v>4726</v>
      </c>
      <c r="D75" s="26">
        <f t="shared" si="14"/>
        <v>81.973075940542202</v>
      </c>
      <c r="E75" s="57">
        <f t="shared" si="15"/>
        <v>1.7345128214249304E-2</v>
      </c>
      <c r="F75" s="26">
        <f t="shared" si="16"/>
        <v>13.847176286977595</v>
      </c>
      <c r="G75" s="57">
        <f t="shared" si="17"/>
        <v>2.9299992143414291E-3</v>
      </c>
      <c r="H75" s="26">
        <f t="shared" si="18"/>
        <v>95.820252227519802</v>
      </c>
      <c r="I75" s="57">
        <f t="shared" si="19"/>
        <v>2.0275127428590733E-2</v>
      </c>
      <c r="J75" s="14">
        <v>70</v>
      </c>
      <c r="K75" s="21">
        <f t="shared" si="20"/>
        <v>4712.1528237130224</v>
      </c>
      <c r="L75" s="21">
        <f t="shared" si="21"/>
        <v>4630.1797477724804</v>
      </c>
      <c r="M75" s="57">
        <f t="shared" si="22"/>
        <v>1.7704080706581291E-2</v>
      </c>
      <c r="N75" s="57">
        <f t="shared" si="23"/>
        <v>2.9906347142655298E-3</v>
      </c>
      <c r="O75" s="26"/>
      <c r="R75" s="63"/>
    </row>
    <row r="76" spans="1:18" s="2" customFormat="1" x14ac:dyDescent="0.25">
      <c r="A76" s="74">
        <v>42848</v>
      </c>
      <c r="B76" s="75">
        <v>7</v>
      </c>
      <c r="C76" s="76">
        <v>4729</v>
      </c>
      <c r="D76" s="26">
        <f t="shared" si="14"/>
        <v>82.055651359309934</v>
      </c>
      <c r="E76" s="57">
        <f t="shared" si="15"/>
        <v>1.7351586246417833E-2</v>
      </c>
      <c r="F76" s="26">
        <f t="shared" si="16"/>
        <v>13.851473521485852</v>
      </c>
      <c r="G76" s="57">
        <f t="shared" si="17"/>
        <v>2.9290491692716965E-3</v>
      </c>
      <c r="H76" s="26">
        <f t="shared" si="18"/>
        <v>95.907124880795791</v>
      </c>
      <c r="I76" s="57">
        <f t="shared" si="19"/>
        <v>2.028063541568953E-2</v>
      </c>
      <c r="J76" s="14">
        <v>71</v>
      </c>
      <c r="K76" s="21">
        <f t="shared" si="20"/>
        <v>4715.1485264785142</v>
      </c>
      <c r="L76" s="21">
        <f t="shared" si="21"/>
        <v>4633.0928751192041</v>
      </c>
      <c r="M76" s="57">
        <f t="shared" si="22"/>
        <v>1.7710771955375217E-2</v>
      </c>
      <c r="N76" s="57">
        <f t="shared" si="23"/>
        <v>2.9896818161948609E-3</v>
      </c>
      <c r="O76" s="26"/>
      <c r="R76" s="63"/>
    </row>
    <row r="77" spans="1:18" s="2" customFormat="1" x14ac:dyDescent="0.25">
      <c r="A77" s="74">
        <v>42816</v>
      </c>
      <c r="B77" s="75">
        <v>5</v>
      </c>
      <c r="C77" s="76">
        <v>4730</v>
      </c>
      <c r="D77" s="26">
        <f t="shared" si="14"/>
        <v>82.083176498899178</v>
      </c>
      <c r="E77" s="57">
        <f t="shared" si="15"/>
        <v>1.7353737103361348E-2</v>
      </c>
      <c r="F77" s="26">
        <f t="shared" si="16"/>
        <v>13.852905932988605</v>
      </c>
      <c r="G77" s="57">
        <f t="shared" si="17"/>
        <v>2.9287327553887115E-3</v>
      </c>
      <c r="H77" s="26">
        <f t="shared" si="18"/>
        <v>95.936082431887783</v>
      </c>
      <c r="I77" s="57">
        <f t="shared" si="19"/>
        <v>2.0282469858750062E-2</v>
      </c>
      <c r="J77" s="14">
        <v>72</v>
      </c>
      <c r="K77" s="21">
        <f t="shared" si="20"/>
        <v>4716.1470940670115</v>
      </c>
      <c r="L77" s="21">
        <f t="shared" si="21"/>
        <v>4634.0639175681126</v>
      </c>
      <c r="M77" s="57">
        <f t="shared" si="22"/>
        <v>1.7713000502154318E-2</v>
      </c>
      <c r="N77" s="57">
        <f t="shared" si="23"/>
        <v>2.9893644497373277E-3</v>
      </c>
      <c r="O77" s="26"/>
      <c r="R77" s="63"/>
    </row>
    <row r="78" spans="1:18" s="2" customFormat="1" x14ac:dyDescent="0.25">
      <c r="A78" s="74">
        <v>42835</v>
      </c>
      <c r="B78" s="75">
        <v>2</v>
      </c>
      <c r="C78" s="76">
        <v>4735</v>
      </c>
      <c r="D78" s="26">
        <f t="shared" si="14"/>
        <v>82.220802196845398</v>
      </c>
      <c r="E78" s="57">
        <f t="shared" si="15"/>
        <v>1.7364477760685407E-2</v>
      </c>
      <c r="F78" s="26">
        <f t="shared" si="16"/>
        <v>13.860067990502371</v>
      </c>
      <c r="G78" s="57">
        <f t="shared" si="17"/>
        <v>2.9271526907079979E-3</v>
      </c>
      <c r="H78" s="26">
        <f t="shared" si="18"/>
        <v>96.08087018734777</v>
      </c>
      <c r="I78" s="57">
        <f t="shared" si="19"/>
        <v>2.0291630451393403E-2</v>
      </c>
      <c r="J78" s="14">
        <v>73</v>
      </c>
      <c r="K78" s="21">
        <f t="shared" si="20"/>
        <v>4721.1399320094979</v>
      </c>
      <c r="L78" s="21">
        <f t="shared" si="21"/>
        <v>4638.9191298126525</v>
      </c>
      <c r="M78" s="57">
        <f t="shared" si="22"/>
        <v>1.7724129241323067E-2</v>
      </c>
      <c r="N78" s="57">
        <f t="shared" si="23"/>
        <v>2.9877796104331149E-3</v>
      </c>
      <c r="O78" s="26"/>
      <c r="R78" s="63"/>
    </row>
    <row r="79" spans="1:18" s="2" customFormat="1" x14ac:dyDescent="0.25">
      <c r="A79" s="74">
        <v>42826</v>
      </c>
      <c r="B79" s="75">
        <v>6</v>
      </c>
      <c r="C79" s="76">
        <v>4745</v>
      </c>
      <c r="D79" s="26">
        <f t="shared" si="14"/>
        <v>82.496053592737837</v>
      </c>
      <c r="E79" s="57">
        <f t="shared" si="15"/>
        <v>1.7385891168121777E-2</v>
      </c>
      <c r="F79" s="26">
        <f t="shared" si="16"/>
        <v>13.874392105529902</v>
      </c>
      <c r="G79" s="57">
        <f t="shared" si="17"/>
        <v>2.9240025512181035E-3</v>
      </c>
      <c r="H79" s="26">
        <f t="shared" si="18"/>
        <v>96.370445698267744</v>
      </c>
      <c r="I79" s="57">
        <f t="shared" si="19"/>
        <v>2.0309893719339882E-2</v>
      </c>
      <c r="J79" s="14">
        <v>74</v>
      </c>
      <c r="K79" s="21">
        <f t="shared" si="20"/>
        <v>4731.1256078944698</v>
      </c>
      <c r="L79" s="21">
        <f t="shared" si="21"/>
        <v>4648.6295543017322</v>
      </c>
      <c r="M79" s="57">
        <f t="shared" si="22"/>
        <v>1.7746316979893123E-2</v>
      </c>
      <c r="N79" s="57">
        <f t="shared" si="23"/>
        <v>2.9846198634371425E-3</v>
      </c>
      <c r="O79" s="26"/>
      <c r="R79" s="63"/>
    </row>
    <row r="80" spans="1:18" s="2" customFormat="1" x14ac:dyDescent="0.25">
      <c r="A80" s="74">
        <v>42840</v>
      </c>
      <c r="B80" s="75">
        <v>7</v>
      </c>
      <c r="C80" s="76">
        <v>4745</v>
      </c>
      <c r="D80" s="26">
        <f t="shared" si="14"/>
        <v>82.496053592737837</v>
      </c>
      <c r="E80" s="57">
        <f t="shared" si="15"/>
        <v>1.7385891168121777E-2</v>
      </c>
      <c r="F80" s="26">
        <f t="shared" si="16"/>
        <v>13.874392105529902</v>
      </c>
      <c r="G80" s="57">
        <f t="shared" si="17"/>
        <v>2.9240025512181035E-3</v>
      </c>
      <c r="H80" s="26">
        <f t="shared" si="18"/>
        <v>96.370445698267744</v>
      </c>
      <c r="I80" s="57">
        <f t="shared" si="19"/>
        <v>2.0309893719339882E-2</v>
      </c>
      <c r="J80" s="14">
        <v>75</v>
      </c>
      <c r="K80" s="21">
        <f t="shared" si="20"/>
        <v>4731.1256078944698</v>
      </c>
      <c r="L80" s="21">
        <f t="shared" si="21"/>
        <v>4648.6295543017322</v>
      </c>
      <c r="M80" s="57">
        <f t="shared" si="22"/>
        <v>1.7746316979893123E-2</v>
      </c>
      <c r="N80" s="57">
        <f t="shared" si="23"/>
        <v>2.9846198634371425E-3</v>
      </c>
      <c r="O80" s="26"/>
      <c r="R80" s="63"/>
    </row>
    <row r="81" spans="1:18" s="2" customFormat="1" x14ac:dyDescent="0.25">
      <c r="A81" s="74">
        <v>42862</v>
      </c>
      <c r="B81" s="75">
        <v>2</v>
      </c>
      <c r="C81" s="76">
        <v>4750</v>
      </c>
      <c r="D81" s="26">
        <f t="shared" si="14"/>
        <v>82.633679290684057</v>
      </c>
      <c r="E81" s="57">
        <f t="shared" si="15"/>
        <v>1.7396564061196645E-2</v>
      </c>
      <c r="F81" s="26">
        <f t="shared" si="16"/>
        <v>13.881554163043667</v>
      </c>
      <c r="G81" s="57">
        <f t="shared" si="17"/>
        <v>2.9224324553776141E-3</v>
      </c>
      <c r="H81" s="26">
        <f t="shared" si="18"/>
        <v>96.515233453727717</v>
      </c>
      <c r="I81" s="57">
        <f t="shared" si="19"/>
        <v>2.0318996516574254E-2</v>
      </c>
      <c r="J81" s="14">
        <v>76</v>
      </c>
      <c r="K81" s="21">
        <f t="shared" si="20"/>
        <v>4736.1184458369562</v>
      </c>
      <c r="L81" s="21">
        <f t="shared" si="21"/>
        <v>4653.4847665462721</v>
      </c>
      <c r="M81" s="57">
        <f t="shared" si="22"/>
        <v>1.7757376124820368E-2</v>
      </c>
      <c r="N81" s="57">
        <f t="shared" si="23"/>
        <v>2.9830449350210925E-3</v>
      </c>
      <c r="O81" s="26"/>
      <c r="R81" s="63"/>
    </row>
    <row r="82" spans="1:18" s="2" customFormat="1" x14ac:dyDescent="0.25">
      <c r="A82" s="74">
        <v>42836</v>
      </c>
      <c r="B82" s="75">
        <v>3</v>
      </c>
      <c r="C82" s="76">
        <v>4762</v>
      </c>
      <c r="D82" s="26">
        <f t="shared" si="14"/>
        <v>82.963980965754985</v>
      </c>
      <c r="E82" s="57">
        <f t="shared" si="15"/>
        <v>1.7422087561057325E-2</v>
      </c>
      <c r="F82" s="26">
        <f t="shared" si="16"/>
        <v>13.898743101076702</v>
      </c>
      <c r="G82" s="57">
        <f t="shared" si="17"/>
        <v>2.9186776776725541E-3</v>
      </c>
      <c r="H82" s="26">
        <f t="shared" si="18"/>
        <v>96.862724066831689</v>
      </c>
      <c r="I82" s="57">
        <f t="shared" si="19"/>
        <v>2.034076523872988E-2</v>
      </c>
      <c r="J82" s="14">
        <v>77</v>
      </c>
      <c r="K82" s="21">
        <f t="shared" si="20"/>
        <v>4748.1012568989236</v>
      </c>
      <c r="L82" s="21">
        <f t="shared" si="21"/>
        <v>4665.137275933168</v>
      </c>
      <c r="M82" s="57">
        <f t="shared" si="22"/>
        <v>1.7783824153204515E-2</v>
      </c>
      <c r="N82" s="57">
        <f t="shared" si="23"/>
        <v>2.9792784818527198E-3</v>
      </c>
      <c r="O82" s="26"/>
      <c r="R82" s="63"/>
    </row>
    <row r="83" spans="1:18" s="2" customFormat="1" x14ac:dyDescent="0.25">
      <c r="A83" s="74">
        <v>42837</v>
      </c>
      <c r="B83" s="75">
        <v>4</v>
      </c>
      <c r="C83" s="76">
        <v>4764</v>
      </c>
      <c r="D83" s="26">
        <f t="shared" si="14"/>
        <v>83.019031244933473</v>
      </c>
      <c r="E83" s="57">
        <f t="shared" si="15"/>
        <v>1.7426328976686289E-2</v>
      </c>
      <c r="F83" s="26">
        <f t="shared" si="16"/>
        <v>13.901607924082208</v>
      </c>
      <c r="G83" s="57">
        <f t="shared" si="17"/>
        <v>2.9180537204202789E-3</v>
      </c>
      <c r="H83" s="26">
        <f t="shared" si="18"/>
        <v>96.920639169015686</v>
      </c>
      <c r="I83" s="57">
        <f t="shared" si="19"/>
        <v>2.0344382697106568E-2</v>
      </c>
      <c r="J83" s="14">
        <v>78</v>
      </c>
      <c r="K83" s="21">
        <f t="shared" si="20"/>
        <v>4750.0983920759181</v>
      </c>
      <c r="L83" s="21">
        <f t="shared" si="21"/>
        <v>4667.0793608309841</v>
      </c>
      <c r="M83" s="57">
        <f t="shared" si="22"/>
        <v>1.7788219317991572E-2</v>
      </c>
      <c r="N83" s="57">
        <f t="shared" si="23"/>
        <v>2.9786525681892401E-3</v>
      </c>
      <c r="O83" s="26"/>
      <c r="R83" s="63"/>
    </row>
    <row r="84" spans="1:18" s="2" customFormat="1" x14ac:dyDescent="0.25">
      <c r="A84" s="74">
        <v>42822</v>
      </c>
      <c r="B84" s="75">
        <v>3</v>
      </c>
      <c r="C84" s="76">
        <v>4771</v>
      </c>
      <c r="D84" s="26">
        <f t="shared" si="14"/>
        <v>83.21170722205818</v>
      </c>
      <c r="E84" s="57">
        <f t="shared" si="15"/>
        <v>1.744114592790991E-2</v>
      </c>
      <c r="F84" s="26">
        <f t="shared" si="16"/>
        <v>13.91163480460148</v>
      </c>
      <c r="G84" s="57">
        <f t="shared" si="17"/>
        <v>2.9158739896460867E-3</v>
      </c>
      <c r="H84" s="26">
        <f t="shared" si="18"/>
        <v>97.123342026659657</v>
      </c>
      <c r="I84" s="57">
        <f t="shared" si="19"/>
        <v>2.0357019917555997E-2</v>
      </c>
      <c r="J84" s="14">
        <v>79</v>
      </c>
      <c r="K84" s="21">
        <f t="shared" si="20"/>
        <v>4757.0883651953982</v>
      </c>
      <c r="L84" s="21">
        <f t="shared" si="21"/>
        <v>4673.8766579733401</v>
      </c>
      <c r="M84" s="57">
        <f t="shared" si="22"/>
        <v>1.7803573630918185E-2</v>
      </c>
      <c r="N84" s="57">
        <f t="shared" si="23"/>
        <v>2.976465966612342E-3</v>
      </c>
      <c r="O84" s="26"/>
      <c r="R84" s="63"/>
    </row>
    <row r="85" spans="1:18" s="2" customFormat="1" x14ac:dyDescent="0.25">
      <c r="A85" s="74">
        <v>42882</v>
      </c>
      <c r="B85" s="75">
        <v>5</v>
      </c>
      <c r="C85" s="76">
        <v>4771</v>
      </c>
      <c r="D85" s="26">
        <f t="shared" si="14"/>
        <v>83.21170722205818</v>
      </c>
      <c r="E85" s="57">
        <f t="shared" si="15"/>
        <v>1.744114592790991E-2</v>
      </c>
      <c r="F85" s="26">
        <f t="shared" si="16"/>
        <v>13.91163480460148</v>
      </c>
      <c r="G85" s="57">
        <f t="shared" si="17"/>
        <v>2.9158739896460867E-3</v>
      </c>
      <c r="H85" s="26">
        <f t="shared" si="18"/>
        <v>97.123342026659657</v>
      </c>
      <c r="I85" s="57">
        <f t="shared" si="19"/>
        <v>2.0357019917555997E-2</v>
      </c>
      <c r="J85" s="14">
        <v>80</v>
      </c>
      <c r="K85" s="21">
        <f t="shared" si="20"/>
        <v>4757.0883651953982</v>
      </c>
      <c r="L85" s="21">
        <f t="shared" si="21"/>
        <v>4673.8766579733401</v>
      </c>
      <c r="M85" s="57">
        <f t="shared" si="22"/>
        <v>1.7803573630918185E-2</v>
      </c>
      <c r="N85" s="57">
        <f t="shared" si="23"/>
        <v>2.976465966612342E-3</v>
      </c>
      <c r="O85" s="26"/>
      <c r="R85" s="63"/>
    </row>
    <row r="86" spans="1:18" s="2" customFormat="1" x14ac:dyDescent="0.25">
      <c r="A86" s="74">
        <v>42868</v>
      </c>
      <c r="B86" s="75">
        <v>6</v>
      </c>
      <c r="C86" s="76">
        <v>4776</v>
      </c>
      <c r="D86" s="26">
        <f t="shared" si="14"/>
        <v>83.3493329200044</v>
      </c>
      <c r="E86" s="57">
        <f t="shared" si="15"/>
        <v>1.745170287269774E-2</v>
      </c>
      <c r="F86" s="26">
        <f t="shared" si="16"/>
        <v>13.918796862115245</v>
      </c>
      <c r="G86" s="57">
        <f t="shared" si="17"/>
        <v>2.9143209510291554E-3</v>
      </c>
      <c r="H86" s="26">
        <f t="shared" si="18"/>
        <v>97.268129782119644</v>
      </c>
      <c r="I86" s="57">
        <f t="shared" si="19"/>
        <v>2.0366023823726893E-2</v>
      </c>
      <c r="J86" s="14">
        <v>81</v>
      </c>
      <c r="K86" s="21">
        <f t="shared" si="20"/>
        <v>4762.0812031378846</v>
      </c>
      <c r="L86" s="21">
        <f t="shared" si="21"/>
        <v>4678.73187021788</v>
      </c>
      <c r="M86" s="57">
        <f t="shared" si="22"/>
        <v>1.7814513682769127E-2</v>
      </c>
      <c r="N86" s="57">
        <f t="shared" si="23"/>
        <v>2.9749079981937652E-3</v>
      </c>
      <c r="O86" s="26"/>
      <c r="R86" s="63"/>
    </row>
    <row r="87" spans="1:18" s="2" customFormat="1" x14ac:dyDescent="0.25">
      <c r="A87" s="74">
        <v>42824</v>
      </c>
      <c r="B87" s="75">
        <v>5</v>
      </c>
      <c r="C87" s="76">
        <v>4778</v>
      </c>
      <c r="D87" s="26">
        <f t="shared" si="14"/>
        <v>83.404383199182888</v>
      </c>
      <c r="E87" s="57">
        <f t="shared" si="15"/>
        <v>1.7455919464039953E-2</v>
      </c>
      <c r="F87" s="26">
        <f t="shared" si="16"/>
        <v>13.921661685120752</v>
      </c>
      <c r="G87" s="57">
        <f t="shared" si="17"/>
        <v>2.9137006456929158E-3</v>
      </c>
      <c r="H87" s="26">
        <f t="shared" si="18"/>
        <v>97.326044884303641</v>
      </c>
      <c r="I87" s="57">
        <f t="shared" si="19"/>
        <v>2.0369620109732867E-2</v>
      </c>
      <c r="J87" s="14">
        <v>82</v>
      </c>
      <c r="K87" s="21">
        <f t="shared" si="20"/>
        <v>4764.0783383148791</v>
      </c>
      <c r="L87" s="21">
        <f t="shared" si="21"/>
        <v>4680.6739551156961</v>
      </c>
      <c r="M87" s="57">
        <f t="shared" si="22"/>
        <v>1.7818883348631215E-2</v>
      </c>
      <c r="N87" s="57">
        <f t="shared" si="23"/>
        <v>2.9742857158220151E-3</v>
      </c>
      <c r="O87" s="26"/>
      <c r="R87" s="63"/>
    </row>
    <row r="88" spans="1:18" s="2" customFormat="1" x14ac:dyDescent="0.25">
      <c r="A88" s="74">
        <v>42836</v>
      </c>
      <c r="B88" s="75">
        <v>5</v>
      </c>
      <c r="C88" s="76">
        <v>4781</v>
      </c>
      <c r="D88" s="26">
        <f t="shared" si="14"/>
        <v>83.48695861795062</v>
      </c>
      <c r="E88" s="57">
        <f t="shared" si="15"/>
        <v>1.7462237736446479E-2</v>
      </c>
      <c r="F88" s="26">
        <f t="shared" si="16"/>
        <v>13.925958919629011</v>
      </c>
      <c r="G88" s="57">
        <f t="shared" si="17"/>
        <v>2.9127711607674148E-3</v>
      </c>
      <c r="H88" s="26">
        <f t="shared" si="18"/>
        <v>97.412917537579631</v>
      </c>
      <c r="I88" s="57">
        <f t="shared" si="19"/>
        <v>2.0375008897213893E-2</v>
      </c>
      <c r="J88" s="14">
        <v>83</v>
      </c>
      <c r="K88" s="21">
        <f t="shared" si="20"/>
        <v>4767.074041080371</v>
      </c>
      <c r="L88" s="21">
        <f t="shared" si="21"/>
        <v>4683.5870824624208</v>
      </c>
      <c r="M88" s="57">
        <f t="shared" si="22"/>
        <v>1.7825431052742785E-2</v>
      </c>
      <c r="N88" s="57">
        <f t="shared" si="23"/>
        <v>2.9733532598922798E-3</v>
      </c>
      <c r="O88" s="26"/>
      <c r="R88" s="63"/>
    </row>
    <row r="89" spans="1:18" s="2" customFormat="1" x14ac:dyDescent="0.25">
      <c r="A89" s="74">
        <v>42863</v>
      </c>
      <c r="B89" s="75">
        <v>5</v>
      </c>
      <c r="C89" s="76">
        <v>4785</v>
      </c>
      <c r="D89" s="26">
        <f t="shared" si="14"/>
        <v>83.597059176307596</v>
      </c>
      <c r="E89" s="57">
        <f t="shared" si="15"/>
        <v>1.7470649775612874E-2</v>
      </c>
      <c r="F89" s="26">
        <f t="shared" si="16"/>
        <v>13.931688565640023</v>
      </c>
      <c r="G89" s="57">
        <f t="shared" si="17"/>
        <v>2.9115336605308301E-3</v>
      </c>
      <c r="H89" s="26">
        <f t="shared" si="18"/>
        <v>97.528747741947626</v>
      </c>
      <c r="I89" s="57">
        <f t="shared" si="19"/>
        <v>2.0382183436143706E-2</v>
      </c>
      <c r="J89" s="14">
        <v>84</v>
      </c>
      <c r="K89" s="21">
        <f t="shared" si="20"/>
        <v>4771.0683114343601</v>
      </c>
      <c r="L89" s="21">
        <f t="shared" si="21"/>
        <v>4687.4712522580521</v>
      </c>
      <c r="M89" s="57">
        <f t="shared" si="22"/>
        <v>1.7834148665133075E-2</v>
      </c>
      <c r="N89" s="57">
        <f t="shared" si="23"/>
        <v>2.9721117881904534E-3</v>
      </c>
      <c r="O89" s="26"/>
      <c r="R89" s="63"/>
    </row>
    <row r="90" spans="1:18" s="2" customFormat="1" x14ac:dyDescent="0.25">
      <c r="A90" s="74">
        <v>42825</v>
      </c>
      <c r="B90" s="75">
        <v>4</v>
      </c>
      <c r="C90" s="76">
        <v>4787</v>
      </c>
      <c r="D90" s="26">
        <f t="shared" si="14"/>
        <v>83.652109455486084</v>
      </c>
      <c r="E90" s="57">
        <f t="shared" si="15"/>
        <v>1.7474850523393794E-2</v>
      </c>
      <c r="F90" s="26">
        <f t="shared" si="16"/>
        <v>13.934553388645529</v>
      </c>
      <c r="G90" s="57">
        <f t="shared" si="17"/>
        <v>2.9109156859506015E-3</v>
      </c>
      <c r="H90" s="26">
        <f t="shared" si="18"/>
        <v>97.58666284413161</v>
      </c>
      <c r="I90" s="57">
        <f t="shared" si="19"/>
        <v>2.0385766209344392E-2</v>
      </c>
      <c r="J90" s="14">
        <v>85</v>
      </c>
      <c r="K90" s="21">
        <f t="shared" si="20"/>
        <v>4773.0654466113547</v>
      </c>
      <c r="L90" s="21">
        <f t="shared" si="21"/>
        <v>4689.4133371558682</v>
      </c>
      <c r="M90" s="57">
        <f t="shared" si="22"/>
        <v>1.783850205582883E-2</v>
      </c>
      <c r="N90" s="57">
        <f t="shared" si="23"/>
        <v>2.9714918235586468E-3</v>
      </c>
      <c r="O90" s="26"/>
      <c r="R90" s="63"/>
    </row>
    <row r="91" spans="1:18" s="2" customFormat="1" x14ac:dyDescent="0.25">
      <c r="A91" s="74">
        <v>42822</v>
      </c>
      <c r="B91" s="75">
        <v>5</v>
      </c>
      <c r="C91" s="76">
        <v>4788</v>
      </c>
      <c r="D91" s="26">
        <f t="shared" si="14"/>
        <v>83.679634595075328</v>
      </c>
      <c r="E91" s="57">
        <f t="shared" si="15"/>
        <v>1.7476949581260511E-2</v>
      </c>
      <c r="F91" s="26">
        <f t="shared" si="16"/>
        <v>13.935985800148282</v>
      </c>
      <c r="G91" s="57">
        <f t="shared" si="17"/>
        <v>2.9106068922615459E-3</v>
      </c>
      <c r="H91" s="26">
        <f t="shared" si="18"/>
        <v>97.615620395223615</v>
      </c>
      <c r="I91" s="57">
        <f t="shared" si="19"/>
        <v>2.0387556473522059E-2</v>
      </c>
      <c r="J91" s="14">
        <v>86</v>
      </c>
      <c r="K91" s="21">
        <f t="shared" si="20"/>
        <v>4774.064014199852</v>
      </c>
      <c r="L91" s="21">
        <f t="shared" si="21"/>
        <v>4690.3843796047768</v>
      </c>
      <c r="M91" s="57">
        <f t="shared" si="22"/>
        <v>1.7840677399263892E-2</v>
      </c>
      <c r="N91" s="57">
        <f t="shared" si="23"/>
        <v>2.9711820337681074E-3</v>
      </c>
      <c r="O91" s="26"/>
      <c r="R91" s="63"/>
    </row>
    <row r="92" spans="1:18" s="2" customFormat="1" x14ac:dyDescent="0.25">
      <c r="A92" s="74">
        <v>42864</v>
      </c>
      <c r="B92" s="75">
        <v>2</v>
      </c>
      <c r="C92" s="76">
        <v>4788</v>
      </c>
      <c r="D92" s="26">
        <f t="shared" si="14"/>
        <v>83.679634595075328</v>
      </c>
      <c r="E92" s="57">
        <f t="shared" si="15"/>
        <v>1.7476949581260511E-2</v>
      </c>
      <c r="F92" s="26">
        <f t="shared" si="16"/>
        <v>13.935985800148282</v>
      </c>
      <c r="G92" s="57">
        <f t="shared" si="17"/>
        <v>2.9106068922615459E-3</v>
      </c>
      <c r="H92" s="26">
        <f t="shared" si="18"/>
        <v>97.615620395223615</v>
      </c>
      <c r="I92" s="57">
        <f t="shared" si="19"/>
        <v>2.0387556473522059E-2</v>
      </c>
      <c r="J92" s="14">
        <v>87</v>
      </c>
      <c r="K92" s="21">
        <f t="shared" si="20"/>
        <v>4774.064014199852</v>
      </c>
      <c r="L92" s="21">
        <f t="shared" si="21"/>
        <v>4690.3843796047768</v>
      </c>
      <c r="M92" s="57">
        <f t="shared" si="22"/>
        <v>1.7840677399263892E-2</v>
      </c>
      <c r="N92" s="57">
        <f t="shared" si="23"/>
        <v>2.9711820337681074E-3</v>
      </c>
      <c r="O92" s="26"/>
      <c r="R92" s="63"/>
    </row>
    <row r="93" spans="1:18" s="2" customFormat="1" x14ac:dyDescent="0.25">
      <c r="A93" s="74">
        <v>42830</v>
      </c>
      <c r="B93" s="75">
        <v>4</v>
      </c>
      <c r="C93" s="76">
        <v>4790</v>
      </c>
      <c r="D93" s="26">
        <f t="shared" si="14"/>
        <v>83.734684874253816</v>
      </c>
      <c r="E93" s="57">
        <f t="shared" si="15"/>
        <v>1.7481145067693906E-2</v>
      </c>
      <c r="F93" s="26">
        <f t="shared" si="16"/>
        <v>13.938850623153789</v>
      </c>
      <c r="G93" s="57">
        <f t="shared" si="17"/>
        <v>2.9099896916813753E-3</v>
      </c>
      <c r="H93" s="26">
        <f t="shared" si="18"/>
        <v>97.673535497407599</v>
      </c>
      <c r="I93" s="57">
        <f t="shared" si="19"/>
        <v>2.0391134759375283E-2</v>
      </c>
      <c r="J93" s="14">
        <v>88</v>
      </c>
      <c r="K93" s="21">
        <f t="shared" si="20"/>
        <v>4776.0611493768465</v>
      </c>
      <c r="L93" s="21">
        <f t="shared" si="21"/>
        <v>4692.326464502592</v>
      </c>
      <c r="M93" s="57">
        <f t="shared" si="22"/>
        <v>1.7845025385106079E-2</v>
      </c>
      <c r="N93" s="57">
        <f t="shared" si="23"/>
        <v>2.9705628388393412E-3</v>
      </c>
      <c r="O93" s="26"/>
      <c r="R93" s="63"/>
    </row>
    <row r="94" spans="1:18" s="2" customFormat="1" x14ac:dyDescent="0.25">
      <c r="A94" s="74">
        <v>42845</v>
      </c>
      <c r="B94" s="75">
        <v>4</v>
      </c>
      <c r="C94" s="76">
        <v>4790</v>
      </c>
      <c r="D94" s="26">
        <f t="shared" si="14"/>
        <v>83.734684874253816</v>
      </c>
      <c r="E94" s="57">
        <f t="shared" si="15"/>
        <v>1.7481145067693906E-2</v>
      </c>
      <c r="F94" s="26">
        <f t="shared" si="16"/>
        <v>13.938850623153789</v>
      </c>
      <c r="G94" s="57">
        <f t="shared" si="17"/>
        <v>2.9099896916813753E-3</v>
      </c>
      <c r="H94" s="26">
        <f t="shared" si="18"/>
        <v>97.673535497407599</v>
      </c>
      <c r="I94" s="57">
        <f t="shared" si="19"/>
        <v>2.0391134759375283E-2</v>
      </c>
      <c r="J94" s="14">
        <v>89</v>
      </c>
      <c r="K94" s="21">
        <f t="shared" si="20"/>
        <v>4776.0611493768465</v>
      </c>
      <c r="L94" s="21">
        <f t="shared" si="21"/>
        <v>4692.326464502592</v>
      </c>
      <c r="M94" s="57">
        <f t="shared" si="22"/>
        <v>1.7845025385106079E-2</v>
      </c>
      <c r="N94" s="57">
        <f t="shared" si="23"/>
        <v>2.9705628388393412E-3</v>
      </c>
      <c r="O94" s="26"/>
      <c r="R94" s="63"/>
    </row>
    <row r="95" spans="1:18" s="2" customFormat="1" x14ac:dyDescent="0.25">
      <c r="A95" s="74">
        <v>42870</v>
      </c>
      <c r="B95" s="75">
        <v>5</v>
      </c>
      <c r="C95" s="76">
        <v>4790</v>
      </c>
      <c r="D95" s="26">
        <f t="shared" si="14"/>
        <v>83.734684874253816</v>
      </c>
      <c r="E95" s="57">
        <f t="shared" si="15"/>
        <v>1.7481145067693906E-2</v>
      </c>
      <c r="F95" s="26">
        <f t="shared" si="16"/>
        <v>13.938850623153789</v>
      </c>
      <c r="G95" s="57">
        <f t="shared" si="17"/>
        <v>2.9099896916813753E-3</v>
      </c>
      <c r="H95" s="26">
        <f t="shared" si="18"/>
        <v>97.673535497407599</v>
      </c>
      <c r="I95" s="57">
        <f t="shared" si="19"/>
        <v>2.0391134759375283E-2</v>
      </c>
      <c r="J95" s="14">
        <v>90</v>
      </c>
      <c r="K95" s="21">
        <f t="shared" si="20"/>
        <v>4776.0611493768465</v>
      </c>
      <c r="L95" s="21">
        <f t="shared" si="21"/>
        <v>4692.326464502592</v>
      </c>
      <c r="M95" s="57">
        <f t="shared" si="22"/>
        <v>1.7845025385106079E-2</v>
      </c>
      <c r="N95" s="57">
        <f t="shared" si="23"/>
        <v>2.9705628388393412E-3</v>
      </c>
      <c r="O95" s="26"/>
      <c r="R95" s="63"/>
    </row>
    <row r="96" spans="1:18" s="2" customFormat="1" x14ac:dyDescent="0.25">
      <c r="A96" s="74">
        <v>42851</v>
      </c>
      <c r="B96" s="75">
        <v>3</v>
      </c>
      <c r="C96" s="76">
        <v>4791</v>
      </c>
      <c r="D96" s="26">
        <f t="shared" si="14"/>
        <v>83.76221001384306</v>
      </c>
      <c r="E96" s="57">
        <f t="shared" si="15"/>
        <v>1.7483241497358182E-2</v>
      </c>
      <c r="F96" s="26">
        <f t="shared" si="16"/>
        <v>13.940283034656542</v>
      </c>
      <c r="G96" s="57">
        <f t="shared" si="17"/>
        <v>2.9096812846287918E-3</v>
      </c>
      <c r="H96" s="26">
        <f t="shared" si="18"/>
        <v>97.702493048499605</v>
      </c>
      <c r="I96" s="57">
        <f t="shared" si="19"/>
        <v>2.0392922781986976E-2</v>
      </c>
      <c r="J96" s="14">
        <v>91</v>
      </c>
      <c r="K96" s="21">
        <f t="shared" si="20"/>
        <v>4777.0597169653438</v>
      </c>
      <c r="L96" s="21">
        <f t="shared" si="21"/>
        <v>4693.2975069515005</v>
      </c>
      <c r="M96" s="57">
        <f t="shared" si="22"/>
        <v>1.7847198028630884E-2</v>
      </c>
      <c r="N96" s="57">
        <f t="shared" si="23"/>
        <v>2.9702534335419445E-3</v>
      </c>
      <c r="O96" s="26"/>
      <c r="R96" s="63"/>
    </row>
    <row r="97" spans="1:18" s="2" customFormat="1" x14ac:dyDescent="0.25">
      <c r="A97" s="74">
        <v>42861</v>
      </c>
      <c r="B97" s="75">
        <v>6</v>
      </c>
      <c r="C97" s="76">
        <v>4791</v>
      </c>
      <c r="D97" s="26">
        <f t="shared" si="14"/>
        <v>83.76221001384306</v>
      </c>
      <c r="E97" s="57">
        <f t="shared" si="15"/>
        <v>1.7483241497358182E-2</v>
      </c>
      <c r="F97" s="26">
        <f t="shared" si="16"/>
        <v>13.940283034656542</v>
      </c>
      <c r="G97" s="57">
        <f t="shared" si="17"/>
        <v>2.9096812846287918E-3</v>
      </c>
      <c r="H97" s="26">
        <f t="shared" si="18"/>
        <v>97.702493048499605</v>
      </c>
      <c r="I97" s="57">
        <f t="shared" si="19"/>
        <v>2.0392922781986976E-2</v>
      </c>
      <c r="J97" s="14">
        <v>92</v>
      </c>
      <c r="K97" s="21">
        <f t="shared" si="20"/>
        <v>4777.0597169653438</v>
      </c>
      <c r="L97" s="21">
        <f t="shared" si="21"/>
        <v>4693.2975069515005</v>
      </c>
      <c r="M97" s="57">
        <f t="shared" si="22"/>
        <v>1.7847198028630884E-2</v>
      </c>
      <c r="N97" s="57">
        <f t="shared" si="23"/>
        <v>2.9702534335419445E-3</v>
      </c>
      <c r="O97" s="26"/>
      <c r="R97" s="63"/>
    </row>
    <row r="98" spans="1:18" s="2" customFormat="1" x14ac:dyDescent="0.25">
      <c r="A98" s="74">
        <v>42844</v>
      </c>
      <c r="B98" s="75">
        <v>3</v>
      </c>
      <c r="C98" s="76">
        <v>4792</v>
      </c>
      <c r="D98" s="26">
        <f t="shared" si="14"/>
        <v>83.789735153432304</v>
      </c>
      <c r="E98" s="57">
        <f t="shared" si="15"/>
        <v>1.7485337052051818E-2</v>
      </c>
      <c r="F98" s="26">
        <f t="shared" si="16"/>
        <v>13.941715446159295</v>
      </c>
      <c r="G98" s="57">
        <f t="shared" si="17"/>
        <v>2.9093730062936759E-3</v>
      </c>
      <c r="H98" s="26">
        <f t="shared" si="18"/>
        <v>97.731450599591597</v>
      </c>
      <c r="I98" s="57">
        <f t="shared" si="19"/>
        <v>2.0394710058345492E-2</v>
      </c>
      <c r="J98" s="14">
        <v>93</v>
      </c>
      <c r="K98" s="21">
        <f t="shared" si="20"/>
        <v>4778.0582845538411</v>
      </c>
      <c r="L98" s="21">
        <f t="shared" si="21"/>
        <v>4694.2685494004081</v>
      </c>
      <c r="M98" s="57">
        <f t="shared" si="22"/>
        <v>1.784936977330252E-2</v>
      </c>
      <c r="N98" s="57">
        <f t="shared" si="23"/>
        <v>2.9699441562498698E-3</v>
      </c>
      <c r="O98" s="26"/>
      <c r="R98" s="63"/>
    </row>
    <row r="99" spans="1:18" s="2" customFormat="1" x14ac:dyDescent="0.25">
      <c r="A99" s="74">
        <v>42849</v>
      </c>
      <c r="B99" s="75">
        <v>2</v>
      </c>
      <c r="C99" s="76">
        <v>4794</v>
      </c>
      <c r="D99" s="26">
        <f t="shared" si="14"/>
        <v>83.844785432610792</v>
      </c>
      <c r="E99" s="57">
        <f t="shared" si="15"/>
        <v>1.7489525538717313E-2</v>
      </c>
      <c r="F99" s="26">
        <f t="shared" si="16"/>
        <v>13.944580269164799</v>
      </c>
      <c r="G99" s="57">
        <f t="shared" si="17"/>
        <v>2.90875683545365E-3</v>
      </c>
      <c r="H99" s="26">
        <f t="shared" si="18"/>
        <v>97.789365701775594</v>
      </c>
      <c r="I99" s="57">
        <f t="shared" si="19"/>
        <v>2.0398282374170962E-2</v>
      </c>
      <c r="J99" s="14">
        <v>94</v>
      </c>
      <c r="K99" s="21">
        <f t="shared" si="20"/>
        <v>4780.0554197308356</v>
      </c>
      <c r="L99" s="21">
        <f t="shared" si="21"/>
        <v>4696.2106342982242</v>
      </c>
      <c r="M99" s="57">
        <f t="shared" si="22"/>
        <v>1.7853710568316552E-2</v>
      </c>
      <c r="N99" s="57">
        <f t="shared" si="23"/>
        <v>2.9693259853640699E-3</v>
      </c>
      <c r="O99" s="26"/>
      <c r="R99" s="63"/>
    </row>
    <row r="100" spans="1:18" s="2" customFormat="1" x14ac:dyDescent="0.25">
      <c r="A100" s="74">
        <v>42865</v>
      </c>
      <c r="B100" s="75">
        <v>4</v>
      </c>
      <c r="C100" s="76">
        <v>4794</v>
      </c>
      <c r="D100" s="26">
        <f t="shared" si="14"/>
        <v>83.844785432610792</v>
      </c>
      <c r="E100" s="57">
        <f t="shared" si="15"/>
        <v>1.7489525538717313E-2</v>
      </c>
      <c r="F100" s="26">
        <f t="shared" si="16"/>
        <v>13.944580269164799</v>
      </c>
      <c r="G100" s="57">
        <f t="shared" si="17"/>
        <v>2.90875683545365E-3</v>
      </c>
      <c r="H100" s="26">
        <f t="shared" si="18"/>
        <v>97.789365701775594</v>
      </c>
      <c r="I100" s="57">
        <f t="shared" si="19"/>
        <v>2.0398282374170962E-2</v>
      </c>
      <c r="J100" s="14">
        <v>95</v>
      </c>
      <c r="K100" s="21">
        <f t="shared" si="20"/>
        <v>4780.0554197308356</v>
      </c>
      <c r="L100" s="21">
        <f t="shared" si="21"/>
        <v>4696.2106342982242</v>
      </c>
      <c r="M100" s="57">
        <f t="shared" si="22"/>
        <v>1.7853710568316552E-2</v>
      </c>
      <c r="N100" s="57">
        <f t="shared" si="23"/>
        <v>2.9693259853640699E-3</v>
      </c>
      <c r="O100" s="26"/>
      <c r="R100" s="63"/>
    </row>
    <row r="101" spans="1:18" s="2" customFormat="1" x14ac:dyDescent="0.25">
      <c r="A101" s="74">
        <v>42882</v>
      </c>
      <c r="B101" s="75">
        <v>4</v>
      </c>
      <c r="C101" s="76">
        <v>4800</v>
      </c>
      <c r="D101" s="26">
        <f t="shared" si="14"/>
        <v>84.009936270146255</v>
      </c>
      <c r="E101" s="57">
        <f t="shared" si="15"/>
        <v>1.7502070056280471E-2</v>
      </c>
      <c r="F101" s="26">
        <f t="shared" si="16"/>
        <v>13.953174738181318</v>
      </c>
      <c r="G101" s="57">
        <f t="shared" si="17"/>
        <v>2.9069114037877744E-3</v>
      </c>
      <c r="H101" s="26">
        <f t="shared" si="18"/>
        <v>97.963111008327573</v>
      </c>
      <c r="I101" s="57">
        <f t="shared" si="19"/>
        <v>2.0408981460068244E-2</v>
      </c>
      <c r="J101" s="14">
        <v>96</v>
      </c>
      <c r="K101" s="21">
        <f t="shared" si="20"/>
        <v>4786.0468252618184</v>
      </c>
      <c r="L101" s="21">
        <f t="shared" si="21"/>
        <v>4702.0368889916726</v>
      </c>
      <c r="M101" s="57">
        <f t="shared" si="22"/>
        <v>1.7866711438787063E-2</v>
      </c>
      <c r="N101" s="57">
        <f t="shared" si="23"/>
        <v>2.9674745365882282E-3</v>
      </c>
      <c r="O101" s="26"/>
      <c r="R101" s="63"/>
    </row>
    <row r="102" spans="1:18" s="2" customFormat="1" x14ac:dyDescent="0.25">
      <c r="A102" s="74">
        <v>42868</v>
      </c>
      <c r="B102" s="75">
        <v>3</v>
      </c>
      <c r="C102" s="76">
        <v>4802</v>
      </c>
      <c r="D102" s="26">
        <f t="shared" si="14"/>
        <v>84.064986549324743</v>
      </c>
      <c r="E102" s="57">
        <f t="shared" si="15"/>
        <v>1.7506244595861045E-2</v>
      </c>
      <c r="F102" s="26">
        <f t="shared" si="16"/>
        <v>13.956039561186824</v>
      </c>
      <c r="G102" s="57">
        <f t="shared" si="17"/>
        <v>2.9062972847119584E-3</v>
      </c>
      <c r="H102" s="26">
        <f t="shared" si="18"/>
        <v>98.021026110511571</v>
      </c>
      <c r="I102" s="57">
        <f t="shared" si="19"/>
        <v>2.0412541880573006E-2</v>
      </c>
      <c r="J102" s="14">
        <v>97</v>
      </c>
      <c r="K102" s="21">
        <f t="shared" si="20"/>
        <v>4788.043960438813</v>
      </c>
      <c r="L102" s="21">
        <f t="shared" si="21"/>
        <v>4703.9789738894888</v>
      </c>
      <c r="M102" s="57">
        <f t="shared" si="22"/>
        <v>1.7871037905557545E-2</v>
      </c>
      <c r="N102" s="57">
        <f t="shared" si="23"/>
        <v>2.9668584061818756E-3</v>
      </c>
      <c r="O102" s="26"/>
      <c r="R102" s="63"/>
    </row>
    <row r="103" spans="1:18" s="2" customFormat="1" x14ac:dyDescent="0.25">
      <c r="A103" s="74">
        <v>42844</v>
      </c>
      <c r="B103" s="75">
        <v>5</v>
      </c>
      <c r="C103" s="76">
        <v>4804</v>
      </c>
      <c r="D103" s="26">
        <f t="shared" si="14"/>
        <v>84.120036828503231</v>
      </c>
      <c r="E103" s="57">
        <f t="shared" si="15"/>
        <v>1.751041565955521E-2</v>
      </c>
      <c r="F103" s="26">
        <f t="shared" si="16"/>
        <v>13.95890438419233</v>
      </c>
      <c r="G103" s="57">
        <f t="shared" si="17"/>
        <v>2.905683676975922E-3</v>
      </c>
      <c r="H103" s="26">
        <f t="shared" si="18"/>
        <v>98.078941212695554</v>
      </c>
      <c r="I103" s="57">
        <f t="shared" si="19"/>
        <v>2.0416099336531129E-2</v>
      </c>
      <c r="J103" s="14">
        <v>98</v>
      </c>
      <c r="K103" s="21">
        <f t="shared" si="20"/>
        <v>4790.0410956158075</v>
      </c>
      <c r="L103" s="21">
        <f t="shared" si="21"/>
        <v>4705.921058787304</v>
      </c>
      <c r="M103" s="57">
        <f t="shared" si="22"/>
        <v>1.787536080135195E-2</v>
      </c>
      <c r="N103" s="57">
        <f t="shared" si="23"/>
        <v>2.9662427843168029E-3</v>
      </c>
      <c r="O103" s="26"/>
      <c r="R103" s="63"/>
    </row>
    <row r="104" spans="1:18" s="2" customFormat="1" x14ac:dyDescent="0.25">
      <c r="A104" s="74">
        <v>42823</v>
      </c>
      <c r="B104" s="75">
        <v>3</v>
      </c>
      <c r="C104" s="76">
        <v>4805</v>
      </c>
      <c r="D104" s="26">
        <f t="shared" si="14"/>
        <v>84.147561968092475</v>
      </c>
      <c r="E104" s="57">
        <f t="shared" si="15"/>
        <v>1.7512499889301245E-2</v>
      </c>
      <c r="F104" s="26">
        <f t="shared" si="16"/>
        <v>13.960336795695083</v>
      </c>
      <c r="G104" s="57">
        <f t="shared" si="17"/>
        <v>2.9053770646607874E-3</v>
      </c>
      <c r="H104" s="26">
        <f t="shared" si="18"/>
        <v>98.10789876378756</v>
      </c>
      <c r="I104" s="57">
        <f t="shared" si="19"/>
        <v>2.0417876953962032E-2</v>
      </c>
      <c r="J104" s="14">
        <v>99</v>
      </c>
      <c r="K104" s="21">
        <f t="shared" si="20"/>
        <v>4791.0396632043048</v>
      </c>
      <c r="L104" s="21">
        <f t="shared" si="21"/>
        <v>4706.8921012362125</v>
      </c>
      <c r="M104" s="57">
        <f t="shared" si="22"/>
        <v>1.7877520911514427E-2</v>
      </c>
      <c r="N104" s="57">
        <f t="shared" si="23"/>
        <v>2.9659351638905334E-3</v>
      </c>
      <c r="O104" s="26"/>
      <c r="R104" s="63"/>
    </row>
    <row r="105" spans="1:18" s="2" customFormat="1" x14ac:dyDescent="0.25">
      <c r="A105" s="74">
        <v>42823</v>
      </c>
      <c r="B105" s="75">
        <v>5</v>
      </c>
      <c r="C105" s="76">
        <v>4805</v>
      </c>
      <c r="D105" s="26">
        <f t="shared" si="14"/>
        <v>84.147561968092475</v>
      </c>
      <c r="E105" s="57">
        <f t="shared" si="15"/>
        <v>1.7512499889301245E-2</v>
      </c>
      <c r="F105" s="26">
        <f t="shared" si="16"/>
        <v>13.960336795695083</v>
      </c>
      <c r="G105" s="57">
        <f t="shared" si="17"/>
        <v>2.9053770646607874E-3</v>
      </c>
      <c r="H105" s="26">
        <f t="shared" si="18"/>
        <v>98.10789876378756</v>
      </c>
      <c r="I105" s="57">
        <f t="shared" si="19"/>
        <v>2.0417876953962032E-2</v>
      </c>
      <c r="J105" s="14">
        <v>100</v>
      </c>
      <c r="K105" s="21">
        <f t="shared" si="20"/>
        <v>4791.0396632043048</v>
      </c>
      <c r="L105" s="21">
        <f t="shared" si="21"/>
        <v>4706.8921012362125</v>
      </c>
      <c r="M105" s="57">
        <f t="shared" si="22"/>
        <v>1.7877520911514427E-2</v>
      </c>
      <c r="N105" s="57">
        <f t="shared" si="23"/>
        <v>2.9659351638905334E-3</v>
      </c>
      <c r="O105" s="26"/>
      <c r="R105" s="63"/>
    </row>
    <row r="106" spans="1:18" s="2" customFormat="1" x14ac:dyDescent="0.25">
      <c r="A106" s="74">
        <v>42838</v>
      </c>
      <c r="B106" s="75">
        <v>4</v>
      </c>
      <c r="C106" s="76">
        <v>4805</v>
      </c>
      <c r="D106" s="26">
        <f t="shared" si="14"/>
        <v>84.147561968092475</v>
      </c>
      <c r="E106" s="57">
        <f t="shared" si="15"/>
        <v>1.7512499889301245E-2</v>
      </c>
      <c r="F106" s="26">
        <f t="shared" si="16"/>
        <v>13.960336795695083</v>
      </c>
      <c r="G106" s="57">
        <f t="shared" si="17"/>
        <v>2.9053770646607874E-3</v>
      </c>
      <c r="H106" s="26">
        <f t="shared" si="18"/>
        <v>98.10789876378756</v>
      </c>
      <c r="I106" s="57">
        <f t="shared" si="19"/>
        <v>2.0417876953962032E-2</v>
      </c>
      <c r="J106" s="14">
        <v>101</v>
      </c>
      <c r="K106" s="21">
        <f t="shared" si="20"/>
        <v>4791.0396632043048</v>
      </c>
      <c r="L106" s="21">
        <f t="shared" si="21"/>
        <v>4706.8921012362125</v>
      </c>
      <c r="M106" s="57">
        <f t="shared" si="22"/>
        <v>1.7877520911514427E-2</v>
      </c>
      <c r="N106" s="57">
        <f t="shared" si="23"/>
        <v>2.9659351638905334E-3</v>
      </c>
      <c r="O106" s="26"/>
      <c r="R106" s="63"/>
    </row>
    <row r="107" spans="1:18" s="2" customFormat="1" x14ac:dyDescent="0.25">
      <c r="A107" s="74">
        <v>42858</v>
      </c>
      <c r="B107" s="75">
        <v>4</v>
      </c>
      <c r="C107" s="76">
        <v>4805</v>
      </c>
      <c r="D107" s="26">
        <f t="shared" si="14"/>
        <v>84.147561968092475</v>
      </c>
      <c r="E107" s="57">
        <f t="shared" si="15"/>
        <v>1.7512499889301245E-2</v>
      </c>
      <c r="F107" s="26">
        <f t="shared" si="16"/>
        <v>13.960336795695083</v>
      </c>
      <c r="G107" s="57">
        <f t="shared" si="17"/>
        <v>2.9053770646607874E-3</v>
      </c>
      <c r="H107" s="26">
        <f t="shared" si="18"/>
        <v>98.10789876378756</v>
      </c>
      <c r="I107" s="57">
        <f t="shared" si="19"/>
        <v>2.0417876953962032E-2</v>
      </c>
      <c r="J107" s="14">
        <v>102</v>
      </c>
      <c r="K107" s="21">
        <f t="shared" si="20"/>
        <v>4791.0396632043048</v>
      </c>
      <c r="L107" s="21">
        <f t="shared" si="21"/>
        <v>4706.8921012362125</v>
      </c>
      <c r="M107" s="57">
        <f t="shared" si="22"/>
        <v>1.7877520911514427E-2</v>
      </c>
      <c r="N107" s="57">
        <f t="shared" si="23"/>
        <v>2.9659351638905334E-3</v>
      </c>
      <c r="O107" s="26"/>
      <c r="R107" s="63"/>
    </row>
    <row r="108" spans="1:18" s="2" customFormat="1" x14ac:dyDescent="0.25">
      <c r="A108" s="74">
        <v>42862</v>
      </c>
      <c r="B108" s="75">
        <v>7</v>
      </c>
      <c r="C108" s="76">
        <v>4807</v>
      </c>
      <c r="D108" s="26">
        <f t="shared" si="14"/>
        <v>84.202612247270963</v>
      </c>
      <c r="E108" s="57">
        <f t="shared" si="15"/>
        <v>1.7516665747299973E-2</v>
      </c>
      <c r="F108" s="26">
        <f t="shared" si="16"/>
        <v>13.963201618700589</v>
      </c>
      <c r="G108" s="57">
        <f t="shared" si="17"/>
        <v>2.9047642227377967E-3</v>
      </c>
      <c r="H108" s="26">
        <f t="shared" si="18"/>
        <v>98.165813865971558</v>
      </c>
      <c r="I108" s="57">
        <f t="shared" si="19"/>
        <v>2.042142997003777E-2</v>
      </c>
      <c r="J108" s="14">
        <v>103</v>
      </c>
      <c r="K108" s="21">
        <f t="shared" si="20"/>
        <v>4793.0367983812994</v>
      </c>
      <c r="L108" s="21">
        <f t="shared" si="21"/>
        <v>4708.8341861340286</v>
      </c>
      <c r="M108" s="57">
        <f t="shared" si="22"/>
        <v>1.7881838459128593E-2</v>
      </c>
      <c r="N108" s="57">
        <f t="shared" si="23"/>
        <v>2.9653203036576728E-3</v>
      </c>
      <c r="O108" s="26"/>
      <c r="R108" s="63"/>
    </row>
    <row r="109" spans="1:18" s="2" customFormat="1" x14ac:dyDescent="0.25">
      <c r="A109" s="74">
        <v>42870</v>
      </c>
      <c r="B109" s="75">
        <v>3</v>
      </c>
      <c r="C109" s="76">
        <v>4810</v>
      </c>
      <c r="D109" s="26">
        <f t="shared" si="14"/>
        <v>84.285187666038695</v>
      </c>
      <c r="E109" s="57">
        <f t="shared" si="15"/>
        <v>1.7522908038677485E-2</v>
      </c>
      <c r="F109" s="26">
        <f t="shared" si="16"/>
        <v>13.967498853208848</v>
      </c>
      <c r="G109" s="57">
        <f t="shared" si="17"/>
        <v>2.903845915428035E-3</v>
      </c>
      <c r="H109" s="26">
        <f t="shared" si="18"/>
        <v>98.252686519247547</v>
      </c>
      <c r="I109" s="57">
        <f t="shared" si="19"/>
        <v>2.0426753954105519E-2</v>
      </c>
      <c r="J109" s="14">
        <v>104</v>
      </c>
      <c r="K109" s="21">
        <f t="shared" si="20"/>
        <v>4796.0325011467912</v>
      </c>
      <c r="L109" s="21">
        <f t="shared" si="21"/>
        <v>4711.7473134807524</v>
      </c>
      <c r="M109" s="57">
        <f t="shared" si="22"/>
        <v>1.7888308107035122E-2</v>
      </c>
      <c r="N109" s="57">
        <f t="shared" si="23"/>
        <v>2.964398963680951E-3</v>
      </c>
      <c r="O109" s="26"/>
      <c r="R109" s="63"/>
    </row>
    <row r="110" spans="1:18" s="2" customFormat="1" x14ac:dyDescent="0.25">
      <c r="A110" s="74">
        <v>42882</v>
      </c>
      <c r="B110" s="75">
        <v>6</v>
      </c>
      <c r="C110" s="76">
        <v>4815</v>
      </c>
      <c r="D110" s="26">
        <f t="shared" si="14"/>
        <v>84.422813363984929</v>
      </c>
      <c r="E110" s="57">
        <f t="shared" si="15"/>
        <v>1.7533294571959488E-2</v>
      </c>
      <c r="F110" s="26">
        <f t="shared" si="16"/>
        <v>13.974660910722614</v>
      </c>
      <c r="G110" s="57">
        <f t="shared" si="17"/>
        <v>2.9023179461521525E-3</v>
      </c>
      <c r="H110" s="26">
        <f t="shared" si="18"/>
        <v>98.397474274707548</v>
      </c>
      <c r="I110" s="57">
        <f t="shared" si="19"/>
        <v>2.0435612518111639E-2</v>
      </c>
      <c r="J110" s="14">
        <v>105</v>
      </c>
      <c r="K110" s="21">
        <f t="shared" si="20"/>
        <v>4801.0253390892776</v>
      </c>
      <c r="L110" s="21">
        <f t="shared" si="21"/>
        <v>4716.6025257252923</v>
      </c>
      <c r="M110" s="57">
        <f t="shared" si="22"/>
        <v>1.7899073094144787E-2</v>
      </c>
      <c r="N110" s="57">
        <f t="shared" si="23"/>
        <v>2.9628659261623216E-3</v>
      </c>
      <c r="O110" s="26"/>
      <c r="R110" s="63"/>
    </row>
    <row r="111" spans="1:18" s="2" customFormat="1" x14ac:dyDescent="0.25">
      <c r="A111" s="74">
        <v>42829</v>
      </c>
      <c r="B111" s="75">
        <v>4</v>
      </c>
      <c r="C111" s="76">
        <v>4816</v>
      </c>
      <c r="D111" s="26">
        <f t="shared" si="14"/>
        <v>84.450338503574173</v>
      </c>
      <c r="E111" s="57">
        <f t="shared" si="15"/>
        <v>1.7535369290609254E-2</v>
      </c>
      <c r="F111" s="26">
        <f t="shared" si="16"/>
        <v>13.976093322225367</v>
      </c>
      <c r="G111" s="57">
        <f t="shared" si="17"/>
        <v>2.9020127330202173E-3</v>
      </c>
      <c r="H111" s="26">
        <f t="shared" si="18"/>
        <v>98.42643182579954</v>
      </c>
      <c r="I111" s="57">
        <f t="shared" si="19"/>
        <v>2.0437382023629474E-2</v>
      </c>
      <c r="J111" s="14">
        <v>106</v>
      </c>
      <c r="K111" s="21">
        <f t="shared" si="20"/>
        <v>4802.0239066777749</v>
      </c>
      <c r="L111" s="21">
        <f t="shared" si="21"/>
        <v>4717.5735681742008</v>
      </c>
      <c r="M111" s="57">
        <f t="shared" si="22"/>
        <v>1.7901223432591474E-2</v>
      </c>
      <c r="N111" s="57">
        <f t="shared" si="23"/>
        <v>2.9625596973221991E-3</v>
      </c>
      <c r="O111" s="26"/>
      <c r="R111" s="63"/>
    </row>
    <row r="112" spans="1:18" s="2" customFormat="1" x14ac:dyDescent="0.25">
      <c r="A112" s="74">
        <v>42881</v>
      </c>
      <c r="B112" s="75">
        <v>4</v>
      </c>
      <c r="C112" s="76">
        <v>4816</v>
      </c>
      <c r="D112" s="26">
        <f t="shared" si="14"/>
        <v>84.450338503574173</v>
      </c>
      <c r="E112" s="57">
        <f t="shared" si="15"/>
        <v>1.7535369290609254E-2</v>
      </c>
      <c r="F112" s="26">
        <f t="shared" si="16"/>
        <v>13.976093322225367</v>
      </c>
      <c r="G112" s="57">
        <f t="shared" si="17"/>
        <v>2.9020127330202173E-3</v>
      </c>
      <c r="H112" s="26">
        <f t="shared" si="18"/>
        <v>98.42643182579954</v>
      </c>
      <c r="I112" s="57">
        <f t="shared" si="19"/>
        <v>2.0437382023629474E-2</v>
      </c>
      <c r="J112" s="14">
        <v>107</v>
      </c>
      <c r="K112" s="21">
        <f t="shared" si="20"/>
        <v>4802.0239066777749</v>
      </c>
      <c r="L112" s="21">
        <f t="shared" si="21"/>
        <v>4717.5735681742008</v>
      </c>
      <c r="M112" s="57">
        <f t="shared" si="22"/>
        <v>1.7901223432591474E-2</v>
      </c>
      <c r="N112" s="57">
        <f t="shared" si="23"/>
        <v>2.9625596973221991E-3</v>
      </c>
      <c r="O112" s="26"/>
      <c r="R112" s="63"/>
    </row>
    <row r="113" spans="1:18" s="2" customFormat="1" x14ac:dyDescent="0.25">
      <c r="A113" s="74">
        <v>42837</v>
      </c>
      <c r="B113" s="75">
        <v>5</v>
      </c>
      <c r="C113" s="76">
        <v>4824</v>
      </c>
      <c r="D113" s="26">
        <f t="shared" si="14"/>
        <v>84.670539620288125</v>
      </c>
      <c r="E113" s="57">
        <f t="shared" si="15"/>
        <v>1.7551936073857407E-2</v>
      </c>
      <c r="F113" s="26">
        <f t="shared" si="16"/>
        <v>13.987552614247392</v>
      </c>
      <c r="G113" s="57">
        <f t="shared" si="17"/>
        <v>2.8995755833846168E-3</v>
      </c>
      <c r="H113" s="26">
        <f t="shared" si="18"/>
        <v>98.658092234535516</v>
      </c>
      <c r="I113" s="57">
        <f t="shared" si="19"/>
        <v>2.0451511657242023E-2</v>
      </c>
      <c r="J113" s="14">
        <v>108</v>
      </c>
      <c r="K113" s="21">
        <f t="shared" si="20"/>
        <v>4810.0124473857522</v>
      </c>
      <c r="L113" s="21">
        <f t="shared" si="21"/>
        <v>4725.3419077654644</v>
      </c>
      <c r="M113" s="57">
        <f t="shared" si="22"/>
        <v>1.7918394324259051E-2</v>
      </c>
      <c r="N113" s="57">
        <f t="shared" si="23"/>
        <v>2.9601143974916882E-3</v>
      </c>
      <c r="O113" s="26"/>
      <c r="R113" s="63"/>
    </row>
    <row r="114" spans="1:18" s="2" customFormat="1" x14ac:dyDescent="0.25">
      <c r="A114" s="74">
        <v>42849</v>
      </c>
      <c r="B114" s="75">
        <v>5</v>
      </c>
      <c r="C114" s="76">
        <v>4825</v>
      </c>
      <c r="D114" s="26">
        <f t="shared" si="14"/>
        <v>84.698064759877369</v>
      </c>
      <c r="E114" s="57">
        <f t="shared" si="15"/>
        <v>1.755400305904194E-2</v>
      </c>
      <c r="F114" s="26">
        <f t="shared" si="16"/>
        <v>13.988985025750145</v>
      </c>
      <c r="G114" s="57">
        <f t="shared" si="17"/>
        <v>2.899271507927491E-3</v>
      </c>
      <c r="H114" s="26">
        <f t="shared" si="18"/>
        <v>98.687049785627508</v>
      </c>
      <c r="I114" s="57">
        <f t="shared" si="19"/>
        <v>2.045327456696943E-2</v>
      </c>
      <c r="J114" s="14">
        <v>109</v>
      </c>
      <c r="K114" s="21">
        <f t="shared" si="20"/>
        <v>4811.0110149742495</v>
      </c>
      <c r="L114" s="21">
        <f t="shared" si="21"/>
        <v>4726.3129502143729</v>
      </c>
      <c r="M114" s="57">
        <f t="shared" si="22"/>
        <v>1.7920536716900155E-2</v>
      </c>
      <c r="N114" s="57">
        <f t="shared" si="23"/>
        <v>2.9598093002105672E-3</v>
      </c>
      <c r="O114" s="26"/>
      <c r="R114" s="63"/>
    </row>
    <row r="115" spans="1:18" s="2" customFormat="1" x14ac:dyDescent="0.25">
      <c r="A115" s="74">
        <v>42882</v>
      </c>
      <c r="B115" s="75">
        <v>7</v>
      </c>
      <c r="C115" s="76">
        <v>4827</v>
      </c>
      <c r="D115" s="26">
        <f t="shared" si="14"/>
        <v>84.753115039055857</v>
      </c>
      <c r="E115" s="57">
        <f t="shared" si="15"/>
        <v>1.7558134460131727E-2</v>
      </c>
      <c r="F115" s="26">
        <f t="shared" si="16"/>
        <v>13.991849848755649</v>
      </c>
      <c r="G115" s="57">
        <f t="shared" si="17"/>
        <v>2.8986637349814894E-3</v>
      </c>
      <c r="H115" s="26">
        <f t="shared" si="18"/>
        <v>98.744964887811506</v>
      </c>
      <c r="I115" s="57">
        <f t="shared" si="19"/>
        <v>2.0456798195113219E-2</v>
      </c>
      <c r="J115" s="14">
        <v>110</v>
      </c>
      <c r="K115" s="21">
        <f t="shared" si="20"/>
        <v>4813.0081501512441</v>
      </c>
      <c r="L115" s="21">
        <f t="shared" si="21"/>
        <v>4728.2550351121881</v>
      </c>
      <c r="M115" s="57">
        <f t="shared" si="22"/>
        <v>1.792481886228138E-2</v>
      </c>
      <c r="N115" s="57">
        <f t="shared" si="23"/>
        <v>2.9591994815955738E-3</v>
      </c>
      <c r="O115" s="26"/>
      <c r="R115" s="63"/>
    </row>
    <row r="116" spans="1:18" s="2" customFormat="1" x14ac:dyDescent="0.25">
      <c r="A116" s="74">
        <v>42842</v>
      </c>
      <c r="B116" s="75">
        <v>2</v>
      </c>
      <c r="C116" s="76">
        <v>4830</v>
      </c>
      <c r="D116" s="26">
        <f t="shared" si="14"/>
        <v>84.835690457823588</v>
      </c>
      <c r="E116" s="57">
        <f t="shared" si="15"/>
        <v>1.7564325146547329E-2</v>
      </c>
      <c r="F116" s="26">
        <f t="shared" si="16"/>
        <v>13.996147083263908</v>
      </c>
      <c r="G116" s="57">
        <f t="shared" si="17"/>
        <v>2.897753019309298E-3</v>
      </c>
      <c r="H116" s="26">
        <f t="shared" si="18"/>
        <v>98.831837541087495</v>
      </c>
      <c r="I116" s="57">
        <f t="shared" si="19"/>
        <v>2.0462078165856625E-2</v>
      </c>
      <c r="J116" s="14">
        <v>111</v>
      </c>
      <c r="K116" s="21">
        <f t="shared" si="20"/>
        <v>4816.0038529167359</v>
      </c>
      <c r="L116" s="21">
        <f t="shared" si="21"/>
        <v>4731.1681624589128</v>
      </c>
      <c r="M116" s="57">
        <f t="shared" si="22"/>
        <v>1.7931235488728062E-2</v>
      </c>
      <c r="N116" s="57">
        <f t="shared" si="23"/>
        <v>2.9582856923837902E-3</v>
      </c>
      <c r="O116" s="26"/>
      <c r="R116" s="63"/>
    </row>
    <row r="117" spans="1:18" s="2" customFormat="1" x14ac:dyDescent="0.25">
      <c r="A117" s="74">
        <v>42828</v>
      </c>
      <c r="B117" s="75">
        <v>5</v>
      </c>
      <c r="C117" s="76">
        <v>4832</v>
      </c>
      <c r="D117" s="26">
        <f t="shared" si="14"/>
        <v>84.890740737002076</v>
      </c>
      <c r="E117" s="57">
        <f t="shared" si="15"/>
        <v>1.7568448000207383E-2</v>
      </c>
      <c r="F117" s="26">
        <f t="shared" si="16"/>
        <v>13.999011906269414</v>
      </c>
      <c r="G117" s="57">
        <f t="shared" si="17"/>
        <v>2.8971465037809217E-3</v>
      </c>
      <c r="H117" s="26">
        <f t="shared" si="18"/>
        <v>98.889752643271493</v>
      </c>
      <c r="I117" s="57">
        <f t="shared" si="19"/>
        <v>2.0465594503988306E-2</v>
      </c>
      <c r="J117" s="14">
        <v>112</v>
      </c>
      <c r="K117" s="21">
        <f t="shared" si="20"/>
        <v>4818.0009880937305</v>
      </c>
      <c r="L117" s="21">
        <f t="shared" si="21"/>
        <v>4733.1102473567289</v>
      </c>
      <c r="M117" s="57">
        <f t="shared" si="22"/>
        <v>1.7935508851586648E-2</v>
      </c>
      <c r="N117" s="57">
        <f t="shared" si="23"/>
        <v>2.9576771244843401E-3</v>
      </c>
      <c r="O117" s="26"/>
      <c r="R117" s="63"/>
    </row>
    <row r="118" spans="1:18" s="2" customFormat="1" x14ac:dyDescent="0.25">
      <c r="A118" s="74">
        <v>42827</v>
      </c>
      <c r="B118" s="75">
        <v>7</v>
      </c>
      <c r="C118" s="76">
        <v>4833</v>
      </c>
      <c r="D118" s="26">
        <f t="shared" si="14"/>
        <v>84.91826587659132</v>
      </c>
      <c r="E118" s="57">
        <f t="shared" si="15"/>
        <v>1.7570508147442855E-2</v>
      </c>
      <c r="F118" s="26">
        <f t="shared" si="16"/>
        <v>14.000444317772168</v>
      </c>
      <c r="G118" s="57">
        <f t="shared" si="17"/>
        <v>2.8968434342586734E-3</v>
      </c>
      <c r="H118" s="26">
        <f t="shared" si="18"/>
        <v>98.918710194363484</v>
      </c>
      <c r="I118" s="57">
        <f t="shared" si="19"/>
        <v>2.0467351581701529E-2</v>
      </c>
      <c r="J118" s="14">
        <v>113</v>
      </c>
      <c r="K118" s="21">
        <f t="shared" si="20"/>
        <v>4818.9995556822278</v>
      </c>
      <c r="L118" s="21">
        <f t="shared" si="21"/>
        <v>4734.0812898056365</v>
      </c>
      <c r="M118" s="57">
        <f t="shared" si="22"/>
        <v>1.7937644218204318E-2</v>
      </c>
      <c r="N118" s="57">
        <f t="shared" si="23"/>
        <v>2.9573730277764141E-3</v>
      </c>
      <c r="O118" s="26"/>
      <c r="R118" s="63"/>
    </row>
    <row r="119" spans="1:18" s="2" customFormat="1" x14ac:dyDescent="0.25">
      <c r="A119" s="74">
        <v>42824</v>
      </c>
      <c r="B119" s="75">
        <v>2</v>
      </c>
      <c r="C119" s="76">
        <v>4834</v>
      </c>
      <c r="D119" s="26">
        <f t="shared" si="14"/>
        <v>84.945791016180564</v>
      </c>
      <c r="E119" s="57">
        <f t="shared" si="15"/>
        <v>1.7572567442321177E-2</v>
      </c>
      <c r="F119" s="26">
        <f t="shared" si="16"/>
        <v>14.001876729274921</v>
      </c>
      <c r="G119" s="57">
        <f t="shared" si="17"/>
        <v>2.8965404901272074E-3</v>
      </c>
      <c r="H119" s="26">
        <f t="shared" si="18"/>
        <v>98.94766774545549</v>
      </c>
      <c r="I119" s="57">
        <f t="shared" si="19"/>
        <v>2.0469107932448386E-2</v>
      </c>
      <c r="J119" s="14">
        <v>114</v>
      </c>
      <c r="K119" s="21">
        <f t="shared" si="20"/>
        <v>4819.998123270725</v>
      </c>
      <c r="L119" s="21">
        <f t="shared" si="21"/>
        <v>4735.0523322545441</v>
      </c>
      <c r="M119" s="57">
        <f t="shared" si="22"/>
        <v>1.7939778708999935E-2</v>
      </c>
      <c r="N119" s="57">
        <f t="shared" si="23"/>
        <v>2.9570690557939572E-3</v>
      </c>
      <c r="O119" s="26"/>
      <c r="R119" s="63"/>
    </row>
    <row r="120" spans="1:18" s="2" customFormat="1" x14ac:dyDescent="0.25">
      <c r="A120" s="74">
        <v>42831</v>
      </c>
      <c r="B120" s="75">
        <v>4</v>
      </c>
      <c r="C120" s="76">
        <v>4834</v>
      </c>
      <c r="D120" s="26">
        <f t="shared" si="14"/>
        <v>84.945791016180564</v>
      </c>
      <c r="E120" s="57">
        <f t="shared" si="15"/>
        <v>1.7572567442321177E-2</v>
      </c>
      <c r="F120" s="26">
        <f t="shared" si="16"/>
        <v>14.001876729274921</v>
      </c>
      <c r="G120" s="57">
        <f t="shared" si="17"/>
        <v>2.8965404901272074E-3</v>
      </c>
      <c r="H120" s="26">
        <f t="shared" si="18"/>
        <v>98.94766774545549</v>
      </c>
      <c r="I120" s="57">
        <f t="shared" si="19"/>
        <v>2.0469107932448386E-2</v>
      </c>
      <c r="J120" s="14">
        <v>115</v>
      </c>
      <c r="K120" s="21">
        <f t="shared" si="20"/>
        <v>4819.998123270725</v>
      </c>
      <c r="L120" s="21">
        <f t="shared" si="21"/>
        <v>4735.0523322545441</v>
      </c>
      <c r="M120" s="57">
        <f t="shared" si="22"/>
        <v>1.7939778708999935E-2</v>
      </c>
      <c r="N120" s="57">
        <f t="shared" si="23"/>
        <v>2.9570690557939572E-3</v>
      </c>
      <c r="O120" s="26"/>
      <c r="R120" s="63"/>
    </row>
    <row r="121" spans="1:18" s="2" customFormat="1" x14ac:dyDescent="0.25">
      <c r="A121" s="74">
        <v>42851</v>
      </c>
      <c r="B121" s="75">
        <v>5</v>
      </c>
      <c r="C121" s="76">
        <v>4834</v>
      </c>
      <c r="D121" s="26">
        <f t="shared" si="14"/>
        <v>84.945791016180564</v>
      </c>
      <c r="E121" s="57">
        <f t="shared" si="15"/>
        <v>1.7572567442321177E-2</v>
      </c>
      <c r="F121" s="26">
        <f t="shared" si="16"/>
        <v>14.001876729274921</v>
      </c>
      <c r="G121" s="57">
        <f t="shared" si="17"/>
        <v>2.8965404901272074E-3</v>
      </c>
      <c r="H121" s="26">
        <f t="shared" si="18"/>
        <v>98.94766774545549</v>
      </c>
      <c r="I121" s="57">
        <f t="shared" si="19"/>
        <v>2.0469107932448386E-2</v>
      </c>
      <c r="J121" s="14">
        <v>116</v>
      </c>
      <c r="K121" s="21">
        <f t="shared" si="20"/>
        <v>4819.998123270725</v>
      </c>
      <c r="L121" s="21">
        <f t="shared" si="21"/>
        <v>4735.0523322545441</v>
      </c>
      <c r="M121" s="57">
        <f t="shared" si="22"/>
        <v>1.7939778708999935E-2</v>
      </c>
      <c r="N121" s="57">
        <f t="shared" si="23"/>
        <v>2.9570690557939572E-3</v>
      </c>
      <c r="O121" s="26"/>
      <c r="R121" s="63"/>
    </row>
    <row r="122" spans="1:18" s="2" customFormat="1" x14ac:dyDescent="0.25">
      <c r="A122" s="74">
        <v>42835</v>
      </c>
      <c r="B122" s="75">
        <v>1</v>
      </c>
      <c r="C122" s="76">
        <v>4835</v>
      </c>
      <c r="D122" s="26">
        <f t="shared" si="14"/>
        <v>84.973316155769808</v>
      </c>
      <c r="E122" s="57">
        <f t="shared" si="15"/>
        <v>1.757462588537121E-2</v>
      </c>
      <c r="F122" s="26">
        <f t="shared" si="16"/>
        <v>14.003309140777674</v>
      </c>
      <c r="G122" s="57">
        <f t="shared" si="17"/>
        <v>2.8962376713087224E-3</v>
      </c>
      <c r="H122" s="26">
        <f t="shared" si="18"/>
        <v>98.976625296547482</v>
      </c>
      <c r="I122" s="57">
        <f t="shared" si="19"/>
        <v>2.0470863556679934E-2</v>
      </c>
      <c r="J122" s="14">
        <v>117</v>
      </c>
      <c r="K122" s="21">
        <f t="shared" si="20"/>
        <v>4820.9966908592223</v>
      </c>
      <c r="L122" s="21">
        <f t="shared" si="21"/>
        <v>4736.0233747034526</v>
      </c>
      <c r="M122" s="57">
        <f t="shared" si="22"/>
        <v>1.7941912324512217E-2</v>
      </c>
      <c r="N122" s="57">
        <f t="shared" si="23"/>
        <v>2.9567652084602505E-3</v>
      </c>
      <c r="O122" s="26"/>
      <c r="R122" s="63"/>
    </row>
    <row r="123" spans="1:18" s="2" customFormat="1" x14ac:dyDescent="0.25">
      <c r="A123" s="74">
        <v>42802</v>
      </c>
      <c r="B123" s="75">
        <v>4</v>
      </c>
      <c r="C123" s="76">
        <v>4838</v>
      </c>
      <c r="D123" s="26">
        <f t="shared" si="14"/>
        <v>85.05589157453754</v>
      </c>
      <c r="E123" s="57">
        <f t="shared" si="15"/>
        <v>1.7580796108833719E-2</v>
      </c>
      <c r="F123" s="26">
        <f t="shared" si="16"/>
        <v>14.007606375285933</v>
      </c>
      <c r="G123" s="57">
        <f t="shared" si="17"/>
        <v>2.8953299659540996E-3</v>
      </c>
      <c r="H123" s="26">
        <f t="shared" si="18"/>
        <v>99.063497949823471</v>
      </c>
      <c r="I123" s="57">
        <f t="shared" si="19"/>
        <v>2.0476126074787819E-2</v>
      </c>
      <c r="J123" s="14">
        <v>118</v>
      </c>
      <c r="K123" s="21">
        <f t="shared" si="20"/>
        <v>4823.9923936247142</v>
      </c>
      <c r="L123" s="21">
        <f t="shared" si="21"/>
        <v>4738.9365020501764</v>
      </c>
      <c r="M123" s="57">
        <f t="shared" si="22"/>
        <v>1.7948307924729599E-2</v>
      </c>
      <c r="N123" s="57">
        <f t="shared" si="23"/>
        <v>2.955854413585392E-3</v>
      </c>
      <c r="O123" s="26"/>
      <c r="R123" s="63"/>
    </row>
    <row r="124" spans="1:18" s="2" customFormat="1" x14ac:dyDescent="0.25">
      <c r="A124" s="74">
        <v>42826</v>
      </c>
      <c r="B124" s="75">
        <v>2</v>
      </c>
      <c r="C124" s="76">
        <v>4838</v>
      </c>
      <c r="D124" s="26">
        <f t="shared" si="14"/>
        <v>85.05589157453754</v>
      </c>
      <c r="E124" s="57">
        <f t="shared" si="15"/>
        <v>1.7580796108833719E-2</v>
      </c>
      <c r="F124" s="26">
        <f t="shared" si="16"/>
        <v>14.007606375285933</v>
      </c>
      <c r="G124" s="57">
        <f t="shared" si="17"/>
        <v>2.8953299659540996E-3</v>
      </c>
      <c r="H124" s="26">
        <f t="shared" si="18"/>
        <v>99.063497949823471</v>
      </c>
      <c r="I124" s="57">
        <f t="shared" si="19"/>
        <v>2.0476126074787819E-2</v>
      </c>
      <c r="J124" s="14">
        <v>119</v>
      </c>
      <c r="K124" s="21">
        <f t="shared" si="20"/>
        <v>4823.9923936247142</v>
      </c>
      <c r="L124" s="21">
        <f t="shared" si="21"/>
        <v>4738.9365020501764</v>
      </c>
      <c r="M124" s="57">
        <f t="shared" si="22"/>
        <v>1.7948307924729599E-2</v>
      </c>
      <c r="N124" s="57">
        <f t="shared" si="23"/>
        <v>2.955854413585392E-3</v>
      </c>
      <c r="O124" s="26"/>
      <c r="R124" s="63"/>
    </row>
    <row r="125" spans="1:18" s="2" customFormat="1" x14ac:dyDescent="0.25">
      <c r="A125" s="74">
        <v>42848</v>
      </c>
      <c r="B125" s="75">
        <v>3</v>
      </c>
      <c r="C125" s="76">
        <v>4838</v>
      </c>
      <c r="D125" s="26">
        <f t="shared" si="14"/>
        <v>85.05589157453754</v>
      </c>
      <c r="E125" s="57">
        <f t="shared" si="15"/>
        <v>1.7580796108833719E-2</v>
      </c>
      <c r="F125" s="26">
        <f t="shared" si="16"/>
        <v>14.007606375285933</v>
      </c>
      <c r="G125" s="57">
        <f t="shared" si="17"/>
        <v>2.8953299659540996E-3</v>
      </c>
      <c r="H125" s="26">
        <f t="shared" si="18"/>
        <v>99.063497949823471</v>
      </c>
      <c r="I125" s="57">
        <f t="shared" si="19"/>
        <v>2.0476126074787819E-2</v>
      </c>
      <c r="J125" s="14">
        <v>120</v>
      </c>
      <c r="K125" s="21">
        <f t="shared" si="20"/>
        <v>4823.9923936247142</v>
      </c>
      <c r="L125" s="21">
        <f t="shared" si="21"/>
        <v>4738.9365020501764</v>
      </c>
      <c r="M125" s="57">
        <f t="shared" si="22"/>
        <v>1.7948307924729599E-2</v>
      </c>
      <c r="N125" s="57">
        <f t="shared" si="23"/>
        <v>2.955854413585392E-3</v>
      </c>
      <c r="O125" s="26"/>
      <c r="R125" s="63"/>
    </row>
    <row r="126" spans="1:18" s="2" customFormat="1" x14ac:dyDescent="0.25">
      <c r="A126" s="74">
        <v>42839</v>
      </c>
      <c r="B126" s="75">
        <v>6</v>
      </c>
      <c r="C126" s="76">
        <v>4841</v>
      </c>
      <c r="D126" s="26">
        <f t="shared" si="14"/>
        <v>85.138466993305272</v>
      </c>
      <c r="E126" s="57">
        <f t="shared" si="15"/>
        <v>1.7586958684838932E-2</v>
      </c>
      <c r="F126" s="26">
        <f t="shared" si="16"/>
        <v>14.011903609794192</v>
      </c>
      <c r="G126" s="57">
        <f t="shared" si="17"/>
        <v>2.8944233856216055E-3</v>
      </c>
      <c r="H126" s="26">
        <f t="shared" si="18"/>
        <v>99.150370603099461</v>
      </c>
      <c r="I126" s="57">
        <f t="shared" si="19"/>
        <v>2.0481382070460536E-2</v>
      </c>
      <c r="J126" s="14">
        <v>121</v>
      </c>
      <c r="K126" s="21">
        <f t="shared" si="20"/>
        <v>4826.988096390206</v>
      </c>
      <c r="L126" s="21">
        <f t="shared" si="21"/>
        <v>4741.8496293969001</v>
      </c>
      <c r="M126" s="57">
        <f t="shared" si="22"/>
        <v>1.7954695666748451E-2</v>
      </c>
      <c r="N126" s="57">
        <f t="shared" si="23"/>
        <v>2.9549447377934502E-3</v>
      </c>
      <c r="O126" s="26"/>
      <c r="R126" s="63"/>
    </row>
    <row r="127" spans="1:18" s="2" customFormat="1" x14ac:dyDescent="0.25">
      <c r="A127" s="74">
        <v>42837</v>
      </c>
      <c r="B127" s="75">
        <v>3</v>
      </c>
      <c r="C127" s="76">
        <v>4844</v>
      </c>
      <c r="D127" s="26">
        <f t="shared" si="14"/>
        <v>85.221042412073004</v>
      </c>
      <c r="E127" s="57">
        <f t="shared" si="15"/>
        <v>1.7593113627595584E-2</v>
      </c>
      <c r="F127" s="26">
        <f t="shared" si="16"/>
        <v>14.016200844302452</v>
      </c>
      <c r="G127" s="57">
        <f t="shared" si="17"/>
        <v>2.8935179282209848E-3</v>
      </c>
      <c r="H127" s="26">
        <f t="shared" si="18"/>
        <v>99.23724325637545</v>
      </c>
      <c r="I127" s="57">
        <f t="shared" si="19"/>
        <v>2.0486631555816568E-2</v>
      </c>
      <c r="J127" s="14">
        <v>122</v>
      </c>
      <c r="K127" s="21">
        <f t="shared" si="20"/>
        <v>4829.9837991556979</v>
      </c>
      <c r="L127" s="21">
        <f t="shared" si="21"/>
        <v>4744.7627567436248</v>
      </c>
      <c r="M127" s="57">
        <f t="shared" si="22"/>
        <v>1.7961075565042794E-2</v>
      </c>
      <c r="N127" s="57">
        <f t="shared" si="23"/>
        <v>2.9540361790231849E-3</v>
      </c>
      <c r="O127" s="26"/>
      <c r="R127" s="63"/>
    </row>
    <row r="128" spans="1:18" s="2" customFormat="1" x14ac:dyDescent="0.25">
      <c r="A128" s="74">
        <v>42864</v>
      </c>
      <c r="B128" s="75">
        <v>5</v>
      </c>
      <c r="C128" s="76">
        <v>4844</v>
      </c>
      <c r="D128" s="26">
        <f t="shared" si="14"/>
        <v>85.221042412073004</v>
      </c>
      <c r="E128" s="57">
        <f t="shared" si="15"/>
        <v>1.7593113627595584E-2</v>
      </c>
      <c r="F128" s="26">
        <f t="shared" si="16"/>
        <v>14.016200844302452</v>
      </c>
      <c r="G128" s="57">
        <f t="shared" si="17"/>
        <v>2.8935179282209848E-3</v>
      </c>
      <c r="H128" s="26">
        <f t="shared" si="18"/>
        <v>99.23724325637545</v>
      </c>
      <c r="I128" s="57">
        <f t="shared" si="19"/>
        <v>2.0486631555816568E-2</v>
      </c>
      <c r="J128" s="14">
        <v>123</v>
      </c>
      <c r="K128" s="21">
        <f t="shared" si="20"/>
        <v>4829.9837991556979</v>
      </c>
      <c r="L128" s="21">
        <f t="shared" si="21"/>
        <v>4744.7627567436248</v>
      </c>
      <c r="M128" s="57">
        <f t="shared" si="22"/>
        <v>1.7961075565042794E-2</v>
      </c>
      <c r="N128" s="57">
        <f t="shared" si="23"/>
        <v>2.9540361790231849E-3</v>
      </c>
      <c r="O128" s="26"/>
      <c r="R128" s="63"/>
    </row>
    <row r="129" spans="1:18" s="2" customFormat="1" x14ac:dyDescent="0.25">
      <c r="A129" s="74">
        <v>42795</v>
      </c>
      <c r="B129" s="75">
        <v>4</v>
      </c>
      <c r="C129" s="76">
        <v>4845</v>
      </c>
      <c r="D129" s="26">
        <f t="shared" si="14"/>
        <v>85.248567551662248</v>
      </c>
      <c r="E129" s="57">
        <f t="shared" si="15"/>
        <v>1.7595163581354437E-2</v>
      </c>
      <c r="F129" s="26">
        <f t="shared" si="16"/>
        <v>14.017633255805205</v>
      </c>
      <c r="G129" s="57">
        <f t="shared" si="17"/>
        <v>2.8932163582673282E-3</v>
      </c>
      <c r="H129" s="26">
        <f t="shared" si="18"/>
        <v>99.266200807467456</v>
      </c>
      <c r="I129" s="57">
        <f t="shared" si="19"/>
        <v>2.0488379939621767E-2</v>
      </c>
      <c r="J129" s="14">
        <v>124</v>
      </c>
      <c r="K129" s="21">
        <f t="shared" si="20"/>
        <v>4830.9823667441951</v>
      </c>
      <c r="L129" s="21">
        <f t="shared" si="21"/>
        <v>4745.7337991925324</v>
      </c>
      <c r="M129" s="57">
        <f t="shared" si="22"/>
        <v>1.796320045725425E-2</v>
      </c>
      <c r="N129" s="57">
        <f t="shared" si="23"/>
        <v>2.9537335739712686E-3</v>
      </c>
      <c r="O129" s="26"/>
      <c r="R129" s="63"/>
    </row>
    <row r="130" spans="1:18" s="2" customFormat="1" x14ac:dyDescent="0.25">
      <c r="A130" s="74">
        <v>42830</v>
      </c>
      <c r="B130" s="75">
        <v>5</v>
      </c>
      <c r="C130" s="76">
        <v>4848</v>
      </c>
      <c r="D130" s="26">
        <f t="shared" si="14"/>
        <v>85.33114297042998</v>
      </c>
      <c r="E130" s="57">
        <f t="shared" si="15"/>
        <v>1.7601308368488031E-2</v>
      </c>
      <c r="F130" s="26">
        <f t="shared" si="16"/>
        <v>14.021930490313464</v>
      </c>
      <c r="G130" s="57">
        <f t="shared" si="17"/>
        <v>2.8923123948666387E-3</v>
      </c>
      <c r="H130" s="26">
        <f t="shared" si="18"/>
        <v>99.353073460743445</v>
      </c>
      <c r="I130" s="57">
        <f t="shared" si="19"/>
        <v>2.0493620763354672E-2</v>
      </c>
      <c r="J130" s="14">
        <v>125</v>
      </c>
      <c r="K130" s="21">
        <f t="shared" si="20"/>
        <v>4833.978069509687</v>
      </c>
      <c r="L130" s="21">
        <f t="shared" si="21"/>
        <v>4748.6469265392561</v>
      </c>
      <c r="M130" s="57">
        <f t="shared" si="22"/>
        <v>1.7969569919703013E-2</v>
      </c>
      <c r="N130" s="57">
        <f t="shared" si="23"/>
        <v>2.9528265013656092E-3</v>
      </c>
      <c r="O130" s="26"/>
      <c r="R130" s="63"/>
    </row>
    <row r="131" spans="1:18" s="2" customFormat="1" x14ac:dyDescent="0.25">
      <c r="A131" s="74">
        <v>42825</v>
      </c>
      <c r="B131" s="75">
        <v>3</v>
      </c>
      <c r="C131" s="76">
        <v>4854</v>
      </c>
      <c r="D131" s="26">
        <f t="shared" si="14"/>
        <v>85.496293807965444</v>
      </c>
      <c r="E131" s="57">
        <f t="shared" si="15"/>
        <v>1.761357515615275E-2</v>
      </c>
      <c r="F131" s="26">
        <f t="shared" si="16"/>
        <v>14.030524959329982</v>
      </c>
      <c r="G131" s="57">
        <f t="shared" si="17"/>
        <v>2.8905078202163129E-3</v>
      </c>
      <c r="H131" s="26">
        <f t="shared" si="18"/>
        <v>99.526818767295424</v>
      </c>
      <c r="I131" s="57">
        <f t="shared" si="19"/>
        <v>2.0504082976369062E-2</v>
      </c>
      <c r="J131" s="14">
        <v>126</v>
      </c>
      <c r="K131" s="21">
        <f t="shared" si="20"/>
        <v>4839.9694750406697</v>
      </c>
      <c r="L131" s="21">
        <f t="shared" si="21"/>
        <v>4754.4731812327045</v>
      </c>
      <c r="M131" s="57">
        <f t="shared" si="22"/>
        <v>1.7982285428687305E-2</v>
      </c>
      <c r="N131" s="57">
        <f t="shared" si="23"/>
        <v>2.9510156908051487E-3</v>
      </c>
      <c r="O131" s="26"/>
      <c r="R131" s="63"/>
    </row>
    <row r="132" spans="1:18" s="2" customFormat="1" x14ac:dyDescent="0.25">
      <c r="A132" s="74">
        <v>42802</v>
      </c>
      <c r="B132" s="75">
        <v>3</v>
      </c>
      <c r="C132" s="76">
        <v>4856</v>
      </c>
      <c r="D132" s="26">
        <f t="shared" si="14"/>
        <v>85.551344087143931</v>
      </c>
      <c r="E132" s="57">
        <f t="shared" si="15"/>
        <v>1.7617657349082359E-2</v>
      </c>
      <c r="F132" s="26">
        <f t="shared" si="16"/>
        <v>14.033389782335489</v>
      </c>
      <c r="G132" s="57">
        <f t="shared" si="17"/>
        <v>2.8899072863129093E-3</v>
      </c>
      <c r="H132" s="26">
        <f t="shared" si="18"/>
        <v>99.584733869479422</v>
      </c>
      <c r="I132" s="57">
        <f t="shared" si="19"/>
        <v>2.0507564635395267E-2</v>
      </c>
      <c r="J132" s="14">
        <v>127</v>
      </c>
      <c r="K132" s="21">
        <f t="shared" si="20"/>
        <v>4841.9666102176643</v>
      </c>
      <c r="L132" s="21">
        <f t="shared" si="21"/>
        <v>4756.4152661305206</v>
      </c>
      <c r="M132" s="57">
        <f t="shared" si="22"/>
        <v>1.798651700921446E-2</v>
      </c>
      <c r="N132" s="57">
        <f t="shared" si="23"/>
        <v>2.9504130731108453E-3</v>
      </c>
      <c r="O132" s="26"/>
      <c r="R132" s="63"/>
    </row>
    <row r="133" spans="1:18" s="2" customFormat="1" x14ac:dyDescent="0.25">
      <c r="A133" s="74">
        <v>42838</v>
      </c>
      <c r="B133" s="75">
        <v>5</v>
      </c>
      <c r="C133" s="76">
        <v>4857</v>
      </c>
      <c r="D133" s="26">
        <f t="shared" si="14"/>
        <v>85.578869226733175</v>
      </c>
      <c r="E133" s="57">
        <f t="shared" si="15"/>
        <v>1.7619697184832854E-2</v>
      </c>
      <c r="F133" s="26">
        <f t="shared" si="16"/>
        <v>14.034822193838242</v>
      </c>
      <c r="G133" s="57">
        <f t="shared" si="17"/>
        <v>2.8896072048256623E-3</v>
      </c>
      <c r="H133" s="26">
        <f t="shared" si="18"/>
        <v>99.613691420571413</v>
      </c>
      <c r="I133" s="57">
        <f t="shared" si="19"/>
        <v>2.0509304389658516E-2</v>
      </c>
      <c r="J133" s="14">
        <v>128</v>
      </c>
      <c r="K133" s="21">
        <f t="shared" si="20"/>
        <v>4842.9651778061616</v>
      </c>
      <c r="L133" s="21">
        <f t="shared" si="21"/>
        <v>4757.3863085794283</v>
      </c>
      <c r="M133" s="57">
        <f t="shared" si="22"/>
        <v>1.7988631503899736E-2</v>
      </c>
      <c r="N133" s="57">
        <f t="shared" si="23"/>
        <v>2.950111948766483E-3</v>
      </c>
      <c r="O133" s="26"/>
      <c r="R133" s="63"/>
    </row>
    <row r="134" spans="1:18" s="2" customFormat="1" x14ac:dyDescent="0.25">
      <c r="A134" s="74">
        <v>42865</v>
      </c>
      <c r="B134" s="75">
        <v>3</v>
      </c>
      <c r="C134" s="76">
        <v>4859</v>
      </c>
      <c r="D134" s="26">
        <f t="shared" si="14"/>
        <v>85.633919505911663</v>
      </c>
      <c r="E134" s="57">
        <f t="shared" si="15"/>
        <v>1.7623774337499828E-2</v>
      </c>
      <c r="F134" s="26">
        <f t="shared" si="16"/>
        <v>14.037687016843748</v>
      </c>
      <c r="G134" s="57">
        <f t="shared" si="17"/>
        <v>2.889007412398384E-3</v>
      </c>
      <c r="H134" s="26">
        <f t="shared" si="18"/>
        <v>99.671606522755411</v>
      </c>
      <c r="I134" s="57">
        <f t="shared" si="19"/>
        <v>2.051278174989821E-2</v>
      </c>
      <c r="J134" s="14">
        <v>129</v>
      </c>
      <c r="K134" s="21">
        <f t="shared" si="20"/>
        <v>4844.9623129831562</v>
      </c>
      <c r="L134" s="21">
        <f t="shared" si="21"/>
        <v>4759.3283934772444</v>
      </c>
      <c r="M134" s="57">
        <f t="shared" si="22"/>
        <v>1.7992857904757041E-2</v>
      </c>
      <c r="N134" s="57">
        <f t="shared" si="23"/>
        <v>2.9495100687068959E-3</v>
      </c>
      <c r="O134" s="26"/>
      <c r="R134" s="63"/>
    </row>
    <row r="135" spans="1:18" s="2" customFormat="1" x14ac:dyDescent="0.25">
      <c r="A135" s="74">
        <v>42859</v>
      </c>
      <c r="B135" s="75">
        <v>4</v>
      </c>
      <c r="C135" s="76">
        <v>4862</v>
      </c>
      <c r="D135" s="26">
        <f t="shared" ref="D135:D198" si="24">IF(C135&lt;$R$7,$S$6+(C135-$R$6)*$T$6,IF(C135&lt;$R$8,$S$7+(C135-$R$7)*$T$7,IF(C135&lt;$R$9,$S$8+(C135-$R$8)*$T$8,$S$9+(C135-$R$9)*$T$9)))</f>
        <v>85.716494924679395</v>
      </c>
      <c r="E135" s="57">
        <f t="shared" ref="E135:E198" si="25">D135/C135</f>
        <v>1.7629883777186217E-2</v>
      </c>
      <c r="F135" s="26">
        <f t="shared" ref="F135:F198" si="26">IF(C135&lt;$R$7,$U$6+(C135-$R$6)*$V$6,IF(C135&lt;$R$8,$U$7+(C135-$R$7)*$V$7,IF(C135&lt;$R$9,$U$8+(C135-$R$8)*$V$8,$U$9+(C135-$R$9)*$V$9)))</f>
        <v>14.041984251352005</v>
      </c>
      <c r="G135" s="57">
        <f t="shared" ref="G135:G198" si="27">F135/C135</f>
        <v>2.8881086489823127E-3</v>
      </c>
      <c r="H135" s="26">
        <f t="shared" ref="H135:H198" si="28">D135+F135</f>
        <v>99.7584791760314</v>
      </c>
      <c r="I135" s="57">
        <f t="shared" ref="I135:I198" si="29">H135/C135</f>
        <v>2.0517992426168533E-2</v>
      </c>
      <c r="J135" s="14">
        <v>130</v>
      </c>
      <c r="K135" s="21">
        <f t="shared" ref="K135:K198" si="30">C135-F135</f>
        <v>4847.958015748648</v>
      </c>
      <c r="L135" s="21">
        <f t="shared" ref="L135:L198" si="31">C135-H135</f>
        <v>4762.241520823969</v>
      </c>
      <c r="M135" s="57">
        <f t="shared" ref="M135:M198" si="32">D135/L135</f>
        <v>1.7999191042677026E-2</v>
      </c>
      <c r="N135" s="57">
        <f t="shared" ref="N135:N198" si="33">F135/L135</f>
        <v>2.9486081690628836E-3</v>
      </c>
      <c r="O135" s="26"/>
      <c r="R135" s="63"/>
    </row>
    <row r="136" spans="1:18" s="2" customFormat="1" x14ac:dyDescent="0.25">
      <c r="A136" s="74">
        <v>42845</v>
      </c>
      <c r="B136" s="75">
        <v>5</v>
      </c>
      <c r="C136" s="76">
        <v>4865</v>
      </c>
      <c r="D136" s="26">
        <f t="shared" si="24"/>
        <v>85.799070343447127</v>
      </c>
      <c r="E136" s="57">
        <f t="shared" si="25"/>
        <v>1.7635985682106295E-2</v>
      </c>
      <c r="F136" s="26">
        <f t="shared" si="26"/>
        <v>14.046281485860264</v>
      </c>
      <c r="G136" s="57">
        <f t="shared" si="27"/>
        <v>2.8872109940103318E-3</v>
      </c>
      <c r="H136" s="26">
        <f t="shared" si="28"/>
        <v>99.84535182930739</v>
      </c>
      <c r="I136" s="57">
        <f t="shared" si="29"/>
        <v>2.0523196676116628E-2</v>
      </c>
      <c r="J136" s="14">
        <v>131</v>
      </c>
      <c r="K136" s="21">
        <f t="shared" si="30"/>
        <v>4850.9537185141398</v>
      </c>
      <c r="L136" s="21">
        <f t="shared" si="31"/>
        <v>4765.1546481706928</v>
      </c>
      <c r="M136" s="57">
        <f t="shared" si="32"/>
        <v>1.8005516437202045E-2</v>
      </c>
      <c r="N136" s="57">
        <f t="shared" si="33"/>
        <v>2.9477073721526597E-3</v>
      </c>
      <c r="O136" s="26"/>
      <c r="R136" s="63"/>
    </row>
    <row r="137" spans="1:18" s="2" customFormat="1" x14ac:dyDescent="0.25">
      <c r="A137" s="74">
        <v>42858</v>
      </c>
      <c r="B137" s="75">
        <v>5</v>
      </c>
      <c r="C137" s="76">
        <v>4866</v>
      </c>
      <c r="D137" s="26">
        <f t="shared" si="24"/>
        <v>85.826595483036371</v>
      </c>
      <c r="E137" s="57">
        <f t="shared" si="25"/>
        <v>1.7638017978429177E-2</v>
      </c>
      <c r="F137" s="26">
        <f t="shared" si="26"/>
        <v>14.047713897363018</v>
      </c>
      <c r="G137" s="57">
        <f t="shared" si="27"/>
        <v>2.8869120216529014E-3</v>
      </c>
      <c r="H137" s="26">
        <f t="shared" si="28"/>
        <v>99.874309380399382</v>
      </c>
      <c r="I137" s="57">
        <f t="shared" si="29"/>
        <v>2.0524930000082077E-2</v>
      </c>
      <c r="J137" s="14">
        <v>132</v>
      </c>
      <c r="K137" s="21">
        <f t="shared" si="30"/>
        <v>4851.9522861026371</v>
      </c>
      <c r="L137" s="21">
        <f t="shared" si="31"/>
        <v>4766.1256906196004</v>
      </c>
      <c r="M137" s="57">
        <f t="shared" si="32"/>
        <v>1.8007623183743365E-2</v>
      </c>
      <c r="N137" s="57">
        <f t="shared" si="33"/>
        <v>2.9474073512183859E-3</v>
      </c>
      <c r="O137" s="26"/>
      <c r="R137" s="63"/>
    </row>
    <row r="138" spans="1:18" s="2" customFormat="1" x14ac:dyDescent="0.25">
      <c r="A138" s="74">
        <v>42835</v>
      </c>
      <c r="B138" s="75">
        <v>5</v>
      </c>
      <c r="C138" s="76">
        <v>4868</v>
      </c>
      <c r="D138" s="26">
        <f t="shared" si="24"/>
        <v>85.881645762214859</v>
      </c>
      <c r="E138" s="57">
        <f t="shared" si="25"/>
        <v>1.7642080066190398E-2</v>
      </c>
      <c r="F138" s="26">
        <f t="shared" si="26"/>
        <v>14.050578720368524</v>
      </c>
      <c r="G138" s="57">
        <f t="shared" si="27"/>
        <v>2.8863144454331397E-3</v>
      </c>
      <c r="H138" s="26">
        <f t="shared" si="28"/>
        <v>99.932224482583379</v>
      </c>
      <c r="I138" s="57">
        <f t="shared" si="29"/>
        <v>2.0528394511623537E-2</v>
      </c>
      <c r="J138" s="14">
        <v>133</v>
      </c>
      <c r="K138" s="21">
        <f t="shared" si="30"/>
        <v>4853.9494212796317</v>
      </c>
      <c r="L138" s="21">
        <f t="shared" si="31"/>
        <v>4768.0677755174165</v>
      </c>
      <c r="M138" s="57">
        <f t="shared" si="32"/>
        <v>1.8011834102524944E-2</v>
      </c>
      <c r="N138" s="57">
        <f t="shared" si="33"/>
        <v>2.9468076759550251E-3</v>
      </c>
      <c r="O138" s="26"/>
      <c r="R138" s="63"/>
    </row>
    <row r="139" spans="1:18" s="2" customFormat="1" x14ac:dyDescent="0.25">
      <c r="A139" s="74">
        <v>42796</v>
      </c>
      <c r="B139" s="75">
        <v>4</v>
      </c>
      <c r="C139" s="76">
        <v>4870</v>
      </c>
      <c r="D139" s="26">
        <f t="shared" si="24"/>
        <v>85.936696041393347</v>
      </c>
      <c r="E139" s="57">
        <f t="shared" si="25"/>
        <v>1.7646138817534567E-2</v>
      </c>
      <c r="F139" s="26">
        <f t="shared" si="26"/>
        <v>14.05344354337403</v>
      </c>
      <c r="G139" s="57">
        <f t="shared" si="27"/>
        <v>2.885717360035735E-3</v>
      </c>
      <c r="H139" s="26">
        <f t="shared" si="28"/>
        <v>99.990139584767377</v>
      </c>
      <c r="I139" s="57">
        <f t="shared" si="29"/>
        <v>2.0531856177570303E-2</v>
      </c>
      <c r="J139" s="14">
        <v>134</v>
      </c>
      <c r="K139" s="21">
        <f t="shared" si="30"/>
        <v>4855.9465564566262</v>
      </c>
      <c r="L139" s="21">
        <f t="shared" si="31"/>
        <v>4770.0098604152327</v>
      </c>
      <c r="M139" s="57">
        <f t="shared" si="32"/>
        <v>1.8016041592398824E-2</v>
      </c>
      <c r="N139" s="57">
        <f t="shared" si="33"/>
        <v>2.9462084890010411E-3</v>
      </c>
      <c r="O139" s="26"/>
      <c r="R139" s="63"/>
    </row>
    <row r="140" spans="1:18" s="2" customFormat="1" x14ac:dyDescent="0.25">
      <c r="A140" s="74">
        <v>42831</v>
      </c>
      <c r="B140" s="75">
        <v>3</v>
      </c>
      <c r="C140" s="76">
        <v>4872</v>
      </c>
      <c r="D140" s="26">
        <f t="shared" si="24"/>
        <v>85.991746320571835</v>
      </c>
      <c r="E140" s="57">
        <f t="shared" si="25"/>
        <v>1.7650194236570573E-2</v>
      </c>
      <c r="F140" s="26">
        <f t="shared" si="26"/>
        <v>14.056308366379536</v>
      </c>
      <c r="G140" s="57">
        <f t="shared" si="27"/>
        <v>2.8851207648562267E-3</v>
      </c>
      <c r="H140" s="26">
        <f t="shared" si="28"/>
        <v>100.04805468695137</v>
      </c>
      <c r="I140" s="57">
        <f t="shared" si="29"/>
        <v>2.0535315001426802E-2</v>
      </c>
      <c r="J140" s="14">
        <v>135</v>
      </c>
      <c r="K140" s="21">
        <f t="shared" si="30"/>
        <v>4857.9436916336208</v>
      </c>
      <c r="L140" s="21">
        <f t="shared" si="31"/>
        <v>4771.9519453130488</v>
      </c>
      <c r="M140" s="57">
        <f t="shared" si="32"/>
        <v>1.8020245657551486E-2</v>
      </c>
      <c r="N140" s="57">
        <f t="shared" si="33"/>
        <v>2.9456097897602395E-3</v>
      </c>
      <c r="O140" s="26"/>
      <c r="R140" s="63"/>
    </row>
    <row r="141" spans="1:18" s="2" customFormat="1" x14ac:dyDescent="0.25">
      <c r="A141" s="74">
        <v>42858</v>
      </c>
      <c r="B141" s="75">
        <v>3</v>
      </c>
      <c r="C141" s="76">
        <v>4873</v>
      </c>
      <c r="D141" s="26">
        <f t="shared" si="24"/>
        <v>86.019271460161079</v>
      </c>
      <c r="E141" s="57">
        <f t="shared" si="25"/>
        <v>1.7652220697755197E-2</v>
      </c>
      <c r="F141" s="26">
        <f t="shared" si="26"/>
        <v>14.057740777882289</v>
      </c>
      <c r="G141" s="57">
        <f t="shared" si="27"/>
        <v>2.8848226509095606E-3</v>
      </c>
      <c r="H141" s="26">
        <f t="shared" si="28"/>
        <v>100.07701223804337</v>
      </c>
      <c r="I141" s="57">
        <f t="shared" si="29"/>
        <v>2.0537043348664758E-2</v>
      </c>
      <c r="J141" s="14">
        <v>136</v>
      </c>
      <c r="K141" s="21">
        <f t="shared" si="30"/>
        <v>4858.9422592221181</v>
      </c>
      <c r="L141" s="21">
        <f t="shared" si="31"/>
        <v>4772.9229877619564</v>
      </c>
      <c r="M141" s="57">
        <f t="shared" si="32"/>
        <v>1.8022346407163773E-2</v>
      </c>
      <c r="N141" s="57">
        <f t="shared" si="33"/>
        <v>2.9453106228462369E-3</v>
      </c>
      <c r="O141" s="26"/>
      <c r="R141" s="63"/>
    </row>
    <row r="142" spans="1:18" s="2" customFormat="1" x14ac:dyDescent="0.25">
      <c r="A142" s="74">
        <v>42825</v>
      </c>
      <c r="B142" s="75">
        <v>5</v>
      </c>
      <c r="C142" s="76">
        <v>4874</v>
      </c>
      <c r="D142" s="26">
        <f t="shared" si="24"/>
        <v>86.046796599750323</v>
      </c>
      <c r="E142" s="57">
        <f t="shared" si="25"/>
        <v>1.765424632740056E-2</v>
      </c>
      <c r="F142" s="26">
        <f t="shared" si="26"/>
        <v>14.059173189385042</v>
      </c>
      <c r="G142" s="57">
        <f t="shared" si="27"/>
        <v>2.8845246592911454E-3</v>
      </c>
      <c r="H142" s="26">
        <f t="shared" si="28"/>
        <v>100.10596978913537</v>
      </c>
      <c r="I142" s="57">
        <f t="shared" si="29"/>
        <v>2.0538770986691705E-2</v>
      </c>
      <c r="J142" s="14">
        <v>137</v>
      </c>
      <c r="K142" s="21">
        <f t="shared" si="30"/>
        <v>4859.9408268106154</v>
      </c>
      <c r="L142" s="21">
        <f t="shared" si="31"/>
        <v>4773.8940302108649</v>
      </c>
      <c r="M142" s="57">
        <f t="shared" si="32"/>
        <v>1.8024446302162597E-2</v>
      </c>
      <c r="N142" s="57">
        <f t="shared" si="33"/>
        <v>2.9450115776373954E-3</v>
      </c>
      <c r="O142" s="26"/>
      <c r="R142" s="63"/>
    </row>
    <row r="143" spans="1:18" s="2" customFormat="1" x14ac:dyDescent="0.25">
      <c r="A143" s="74">
        <v>42839</v>
      </c>
      <c r="B143" s="75">
        <v>2</v>
      </c>
      <c r="C143" s="76">
        <v>4875</v>
      </c>
      <c r="D143" s="26">
        <f t="shared" si="24"/>
        <v>86.074321739339567</v>
      </c>
      <c r="E143" s="57">
        <f t="shared" si="25"/>
        <v>1.7656271126018374E-2</v>
      </c>
      <c r="F143" s="26">
        <f t="shared" si="26"/>
        <v>14.060605600887795</v>
      </c>
      <c r="G143" s="57">
        <f t="shared" si="27"/>
        <v>2.8842267899257014E-3</v>
      </c>
      <c r="H143" s="26">
        <f t="shared" si="28"/>
        <v>100.13492734022736</v>
      </c>
      <c r="I143" s="57">
        <f t="shared" si="29"/>
        <v>2.0540497915944075E-2</v>
      </c>
      <c r="J143" s="14">
        <v>138</v>
      </c>
      <c r="K143" s="21">
        <f t="shared" si="30"/>
        <v>4860.9393943991126</v>
      </c>
      <c r="L143" s="21">
        <f t="shared" si="31"/>
        <v>4774.8650726597725</v>
      </c>
      <c r="M143" s="57">
        <f t="shared" si="32"/>
        <v>1.8026545343069359E-2</v>
      </c>
      <c r="N143" s="57">
        <f t="shared" si="33"/>
        <v>2.9447126540594641E-3</v>
      </c>
      <c r="O143" s="26"/>
      <c r="R143" s="63"/>
    </row>
    <row r="144" spans="1:18" s="2" customFormat="1" x14ac:dyDescent="0.25">
      <c r="A144" s="74">
        <v>42830</v>
      </c>
      <c r="B144" s="75">
        <v>3</v>
      </c>
      <c r="C144" s="76">
        <v>4876</v>
      </c>
      <c r="D144" s="26">
        <f t="shared" si="24"/>
        <v>86.101846878928811</v>
      </c>
      <c r="E144" s="57">
        <f t="shared" si="25"/>
        <v>1.7658295094119935E-2</v>
      </c>
      <c r="F144" s="26">
        <f t="shared" si="26"/>
        <v>14.062038012390548</v>
      </c>
      <c r="G144" s="57">
        <f t="shared" si="27"/>
        <v>2.8839290427380123E-3</v>
      </c>
      <c r="H144" s="26">
        <f t="shared" si="28"/>
        <v>100.16388489131936</v>
      </c>
      <c r="I144" s="57">
        <f t="shared" si="29"/>
        <v>2.054222413685795E-2</v>
      </c>
      <c r="J144" s="14">
        <v>139</v>
      </c>
      <c r="K144" s="21">
        <f t="shared" si="30"/>
        <v>4861.937961987609</v>
      </c>
      <c r="L144" s="21">
        <f t="shared" si="31"/>
        <v>4775.836115108681</v>
      </c>
      <c r="M144" s="57">
        <f t="shared" si="32"/>
        <v>1.8028643530405029E-2</v>
      </c>
      <c r="N144" s="57">
        <f t="shared" si="33"/>
        <v>2.944413852038251E-3</v>
      </c>
      <c r="O144" s="26"/>
      <c r="R144" s="63"/>
    </row>
    <row r="145" spans="1:18" s="2" customFormat="1" x14ac:dyDescent="0.25">
      <c r="A145" s="74">
        <v>42820</v>
      </c>
      <c r="B145" s="75">
        <v>7</v>
      </c>
      <c r="C145" s="76">
        <v>4877</v>
      </c>
      <c r="D145" s="26">
        <f t="shared" si="24"/>
        <v>86.129372018518055</v>
      </c>
      <c r="E145" s="57">
        <f t="shared" si="25"/>
        <v>1.7660318232216126E-2</v>
      </c>
      <c r="F145" s="26">
        <f t="shared" si="26"/>
        <v>14.063470423893301</v>
      </c>
      <c r="G145" s="57">
        <f t="shared" si="27"/>
        <v>2.883631417652922E-3</v>
      </c>
      <c r="H145" s="26">
        <f t="shared" si="28"/>
        <v>100.19284244241136</v>
      </c>
      <c r="I145" s="57">
        <f t="shared" si="29"/>
        <v>2.054394964986905E-2</v>
      </c>
      <c r="J145" s="14">
        <v>140</v>
      </c>
      <c r="K145" s="21">
        <f t="shared" si="30"/>
        <v>4862.9365295761063</v>
      </c>
      <c r="L145" s="21">
        <f t="shared" si="31"/>
        <v>4776.8071575575887</v>
      </c>
      <c r="M145" s="57">
        <f t="shared" si="32"/>
        <v>1.803074086469016E-2</v>
      </c>
      <c r="N145" s="57">
        <f t="shared" si="33"/>
        <v>2.9441151714996259E-3</v>
      </c>
      <c r="O145" s="26"/>
      <c r="R145" s="63"/>
    </row>
    <row r="146" spans="1:18" s="2" customFormat="1" x14ac:dyDescent="0.25">
      <c r="A146" s="74">
        <v>42881</v>
      </c>
      <c r="B146" s="75">
        <v>3</v>
      </c>
      <c r="C146" s="76">
        <v>4877</v>
      </c>
      <c r="D146" s="26">
        <f t="shared" si="24"/>
        <v>86.129372018518055</v>
      </c>
      <c r="E146" s="57">
        <f t="shared" si="25"/>
        <v>1.7660318232216126E-2</v>
      </c>
      <c r="F146" s="26">
        <f t="shared" si="26"/>
        <v>14.063470423893301</v>
      </c>
      <c r="G146" s="57">
        <f t="shared" si="27"/>
        <v>2.883631417652922E-3</v>
      </c>
      <c r="H146" s="26">
        <f t="shared" si="28"/>
        <v>100.19284244241136</v>
      </c>
      <c r="I146" s="57">
        <f t="shared" si="29"/>
        <v>2.054394964986905E-2</v>
      </c>
      <c r="J146" s="14">
        <v>141</v>
      </c>
      <c r="K146" s="21">
        <f t="shared" si="30"/>
        <v>4862.9365295761063</v>
      </c>
      <c r="L146" s="21">
        <f t="shared" si="31"/>
        <v>4776.8071575575887</v>
      </c>
      <c r="M146" s="57">
        <f t="shared" si="32"/>
        <v>1.803074086469016E-2</v>
      </c>
      <c r="N146" s="57">
        <f t="shared" si="33"/>
        <v>2.9441151714996259E-3</v>
      </c>
      <c r="O146" s="26"/>
      <c r="R146" s="63"/>
    </row>
    <row r="147" spans="1:18" s="2" customFormat="1" x14ac:dyDescent="0.25">
      <c r="A147" s="74">
        <v>42819</v>
      </c>
      <c r="B147" s="75">
        <v>4</v>
      </c>
      <c r="C147" s="76">
        <v>4878</v>
      </c>
      <c r="D147" s="26">
        <f t="shared" si="24"/>
        <v>86.156897158107299</v>
      </c>
      <c r="E147" s="57">
        <f t="shared" si="25"/>
        <v>1.7662340540817403E-2</v>
      </c>
      <c r="F147" s="26">
        <f t="shared" si="26"/>
        <v>14.064902835396055</v>
      </c>
      <c r="G147" s="57">
        <f t="shared" si="27"/>
        <v>2.883333914595337E-3</v>
      </c>
      <c r="H147" s="26">
        <f t="shared" si="28"/>
        <v>100.22179999350335</v>
      </c>
      <c r="I147" s="57">
        <f t="shared" si="29"/>
        <v>2.0545674455412742E-2</v>
      </c>
      <c r="J147" s="14">
        <v>142</v>
      </c>
      <c r="K147" s="21">
        <f t="shared" si="30"/>
        <v>4863.9350971646036</v>
      </c>
      <c r="L147" s="21">
        <f t="shared" si="31"/>
        <v>4777.7782000064963</v>
      </c>
      <c r="M147" s="57">
        <f t="shared" si="32"/>
        <v>1.8032837346444872E-2</v>
      </c>
      <c r="N147" s="57">
        <f t="shared" si="33"/>
        <v>2.9438166123695176E-3</v>
      </c>
      <c r="O147" s="26"/>
      <c r="R147" s="63"/>
    </row>
    <row r="148" spans="1:18" s="2" customFormat="1" x14ac:dyDescent="0.25">
      <c r="A148" s="74">
        <v>42843</v>
      </c>
      <c r="B148" s="75">
        <v>4</v>
      </c>
      <c r="C148" s="76">
        <v>4878</v>
      </c>
      <c r="D148" s="26">
        <f t="shared" si="24"/>
        <v>86.156897158107299</v>
      </c>
      <c r="E148" s="57">
        <f t="shared" si="25"/>
        <v>1.7662340540817403E-2</v>
      </c>
      <c r="F148" s="26">
        <f t="shared" si="26"/>
        <v>14.064902835396055</v>
      </c>
      <c r="G148" s="57">
        <f t="shared" si="27"/>
        <v>2.883333914595337E-3</v>
      </c>
      <c r="H148" s="26">
        <f t="shared" si="28"/>
        <v>100.22179999350335</v>
      </c>
      <c r="I148" s="57">
        <f t="shared" si="29"/>
        <v>2.0545674455412742E-2</v>
      </c>
      <c r="J148" s="14">
        <v>143</v>
      </c>
      <c r="K148" s="21">
        <f t="shared" si="30"/>
        <v>4863.9350971646036</v>
      </c>
      <c r="L148" s="21">
        <f t="shared" si="31"/>
        <v>4777.7782000064963</v>
      </c>
      <c r="M148" s="57">
        <f t="shared" si="32"/>
        <v>1.8032837346444872E-2</v>
      </c>
      <c r="N148" s="57">
        <f t="shared" si="33"/>
        <v>2.9438166123695176E-3</v>
      </c>
      <c r="O148" s="26"/>
      <c r="R148" s="63"/>
    </row>
    <row r="149" spans="1:18" s="2" customFormat="1" x14ac:dyDescent="0.25">
      <c r="A149" s="74">
        <v>42865</v>
      </c>
      <c r="B149" s="75">
        <v>5</v>
      </c>
      <c r="C149" s="76">
        <v>4879</v>
      </c>
      <c r="D149" s="26">
        <f t="shared" si="24"/>
        <v>86.184422297696543</v>
      </c>
      <c r="E149" s="57">
        <f t="shared" si="25"/>
        <v>1.7664362020433807E-2</v>
      </c>
      <c r="F149" s="26">
        <f t="shared" si="26"/>
        <v>14.066335246898808</v>
      </c>
      <c r="G149" s="57">
        <f t="shared" si="27"/>
        <v>2.8830365334902249E-3</v>
      </c>
      <c r="H149" s="26">
        <f t="shared" si="28"/>
        <v>100.25075754459534</v>
      </c>
      <c r="I149" s="57">
        <f t="shared" si="29"/>
        <v>2.054739855392403E-2</v>
      </c>
      <c r="J149" s="14">
        <v>144</v>
      </c>
      <c r="K149" s="21">
        <f t="shared" si="30"/>
        <v>4864.9336647531009</v>
      </c>
      <c r="L149" s="21">
        <f t="shared" si="31"/>
        <v>4778.7492424554048</v>
      </c>
      <c r="M149" s="57">
        <f t="shared" si="32"/>
        <v>1.8034932976188866E-2</v>
      </c>
      <c r="N149" s="57">
        <f t="shared" si="33"/>
        <v>2.9435181745739139E-3</v>
      </c>
      <c r="O149" s="26"/>
      <c r="R149" s="63"/>
    </row>
    <row r="150" spans="1:18" s="2" customFormat="1" x14ac:dyDescent="0.25">
      <c r="A150" s="74">
        <v>42829</v>
      </c>
      <c r="B150" s="75">
        <v>3</v>
      </c>
      <c r="C150" s="76">
        <v>4881</v>
      </c>
      <c r="D150" s="26">
        <f t="shared" si="24"/>
        <v>86.239472576875031</v>
      </c>
      <c r="E150" s="57">
        <f t="shared" si="25"/>
        <v>1.7668402494750057E-2</v>
      </c>
      <c r="F150" s="26">
        <f t="shared" si="26"/>
        <v>14.069200069904314</v>
      </c>
      <c r="G150" s="57">
        <f t="shared" si="27"/>
        <v>2.8824421368375975E-3</v>
      </c>
      <c r="H150" s="26">
        <f t="shared" si="28"/>
        <v>100.30867264677934</v>
      </c>
      <c r="I150" s="57">
        <f t="shared" si="29"/>
        <v>2.0550844631587656E-2</v>
      </c>
      <c r="J150" s="14">
        <v>145</v>
      </c>
      <c r="K150" s="21">
        <f t="shared" si="30"/>
        <v>4866.9307999300954</v>
      </c>
      <c r="L150" s="21">
        <f t="shared" si="31"/>
        <v>4780.6913273532209</v>
      </c>
      <c r="M150" s="57">
        <f t="shared" si="32"/>
        <v>1.8039121681721417E-2</v>
      </c>
      <c r="N150" s="57">
        <f t="shared" si="33"/>
        <v>2.942921662690483E-3</v>
      </c>
      <c r="O150" s="26"/>
      <c r="R150" s="63"/>
    </row>
    <row r="151" spans="1:18" s="2" customFormat="1" x14ac:dyDescent="0.25">
      <c r="A151" s="74">
        <v>42840</v>
      </c>
      <c r="B151" s="75">
        <v>2</v>
      </c>
      <c r="C151" s="76">
        <v>4883</v>
      </c>
      <c r="D151" s="26">
        <f t="shared" si="24"/>
        <v>86.294522856053518</v>
      </c>
      <c r="E151" s="57">
        <f t="shared" si="25"/>
        <v>1.7672439659236847E-2</v>
      </c>
      <c r="F151" s="26">
        <f t="shared" si="26"/>
        <v>14.07206489290982</v>
      </c>
      <c r="G151" s="57">
        <f t="shared" si="27"/>
        <v>2.8818482270960106E-3</v>
      </c>
      <c r="H151" s="26">
        <f t="shared" si="28"/>
        <v>100.36658774896334</v>
      </c>
      <c r="I151" s="57">
        <f t="shared" si="29"/>
        <v>2.0554287886332855E-2</v>
      </c>
      <c r="J151" s="14">
        <v>146</v>
      </c>
      <c r="K151" s="21">
        <f t="shared" si="30"/>
        <v>4868.92793510709</v>
      </c>
      <c r="L151" s="21">
        <f t="shared" si="31"/>
        <v>4782.633412251037</v>
      </c>
      <c r="M151" s="57">
        <f t="shared" si="32"/>
        <v>1.8043306985436998E-2</v>
      </c>
      <c r="N151" s="57">
        <f t="shared" si="33"/>
        <v>2.94232563525845E-3</v>
      </c>
      <c r="O151" s="26"/>
      <c r="R151" s="63"/>
    </row>
    <row r="152" spans="1:18" s="2" customFormat="1" x14ac:dyDescent="0.25">
      <c r="A152" s="74">
        <v>42841</v>
      </c>
      <c r="B152" s="75">
        <v>8</v>
      </c>
      <c r="C152" s="76">
        <v>4883</v>
      </c>
      <c r="D152" s="26">
        <f t="shared" si="24"/>
        <v>86.294522856053518</v>
      </c>
      <c r="E152" s="57">
        <f t="shared" si="25"/>
        <v>1.7672439659236847E-2</v>
      </c>
      <c r="F152" s="26">
        <f t="shared" si="26"/>
        <v>14.07206489290982</v>
      </c>
      <c r="G152" s="57">
        <f t="shared" si="27"/>
        <v>2.8818482270960106E-3</v>
      </c>
      <c r="H152" s="26">
        <f t="shared" si="28"/>
        <v>100.36658774896334</v>
      </c>
      <c r="I152" s="57">
        <f t="shared" si="29"/>
        <v>2.0554287886332855E-2</v>
      </c>
      <c r="J152" s="14">
        <v>147</v>
      </c>
      <c r="K152" s="21">
        <f t="shared" si="30"/>
        <v>4868.92793510709</v>
      </c>
      <c r="L152" s="21">
        <f t="shared" si="31"/>
        <v>4782.633412251037</v>
      </c>
      <c r="M152" s="57">
        <f t="shared" si="32"/>
        <v>1.8043306985436998E-2</v>
      </c>
      <c r="N152" s="57">
        <f t="shared" si="33"/>
        <v>2.94232563525845E-3</v>
      </c>
      <c r="O152" s="26"/>
      <c r="R152" s="63"/>
    </row>
    <row r="153" spans="1:18" s="2" customFormat="1" x14ac:dyDescent="0.25">
      <c r="A153" s="74">
        <v>42861</v>
      </c>
      <c r="B153" s="75">
        <v>7</v>
      </c>
      <c r="C153" s="76">
        <v>4886</v>
      </c>
      <c r="D153" s="26">
        <f t="shared" si="24"/>
        <v>86.37709827482125</v>
      </c>
      <c r="E153" s="57">
        <f t="shared" si="25"/>
        <v>1.7678489208927804E-2</v>
      </c>
      <c r="F153" s="26">
        <f t="shared" si="26"/>
        <v>14.076362127418079</v>
      </c>
      <c r="G153" s="57">
        <f t="shared" si="27"/>
        <v>2.8809582741338683E-3</v>
      </c>
      <c r="H153" s="26">
        <f t="shared" si="28"/>
        <v>100.45346040223933</v>
      </c>
      <c r="I153" s="57">
        <f t="shared" si="29"/>
        <v>2.0559447483061672E-2</v>
      </c>
      <c r="J153" s="14">
        <v>148</v>
      </c>
      <c r="K153" s="21">
        <f t="shared" si="30"/>
        <v>4871.9236378725818</v>
      </c>
      <c r="L153" s="21">
        <f t="shared" si="31"/>
        <v>4785.5465395977608</v>
      </c>
      <c r="M153" s="57">
        <f t="shared" si="32"/>
        <v>1.8049578571663311E-2</v>
      </c>
      <c r="N153" s="57">
        <f t="shared" si="33"/>
        <v>2.941432501166573E-3</v>
      </c>
      <c r="O153" s="26"/>
      <c r="R153" s="63"/>
    </row>
    <row r="154" spans="1:18" s="2" customFormat="1" x14ac:dyDescent="0.25">
      <c r="A154" s="74">
        <v>42836</v>
      </c>
      <c r="B154" s="75">
        <v>2</v>
      </c>
      <c r="C154" s="76">
        <v>4887</v>
      </c>
      <c r="D154" s="26">
        <f t="shared" si="24"/>
        <v>86.404623414410494</v>
      </c>
      <c r="E154" s="57">
        <f t="shared" si="25"/>
        <v>1.768050407497657E-2</v>
      </c>
      <c r="F154" s="26">
        <f t="shared" si="26"/>
        <v>14.077794538920832</v>
      </c>
      <c r="G154" s="57">
        <f t="shared" si="27"/>
        <v>2.8806618659547437E-3</v>
      </c>
      <c r="H154" s="26">
        <f t="shared" si="28"/>
        <v>100.48241795333132</v>
      </c>
      <c r="I154" s="57">
        <f t="shared" si="29"/>
        <v>2.0561165940931311E-2</v>
      </c>
      <c r="J154" s="14">
        <v>149</v>
      </c>
      <c r="K154" s="21">
        <f t="shared" si="30"/>
        <v>4872.9222054610791</v>
      </c>
      <c r="L154" s="21">
        <f t="shared" si="31"/>
        <v>4786.5175820466684</v>
      </c>
      <c r="M154" s="57">
        <f t="shared" si="32"/>
        <v>1.8051667403980311E-2</v>
      </c>
      <c r="N154" s="57">
        <f t="shared" si="33"/>
        <v>2.9411350313898366E-3</v>
      </c>
      <c r="O154" s="26"/>
      <c r="R154" s="63"/>
    </row>
    <row r="155" spans="1:18" s="2" customFormat="1" x14ac:dyDescent="0.25">
      <c r="A155" s="74">
        <v>42842</v>
      </c>
      <c r="B155" s="75">
        <v>5</v>
      </c>
      <c r="C155" s="76">
        <v>4889</v>
      </c>
      <c r="D155" s="26">
        <f t="shared" si="24"/>
        <v>86.459673693588982</v>
      </c>
      <c r="E155" s="57">
        <f t="shared" si="25"/>
        <v>1.7684531334340149E-2</v>
      </c>
      <c r="F155" s="26">
        <f t="shared" si="26"/>
        <v>14.080659361926338</v>
      </c>
      <c r="G155" s="57">
        <f t="shared" si="27"/>
        <v>2.8800694133619019E-3</v>
      </c>
      <c r="H155" s="26">
        <f t="shared" si="28"/>
        <v>100.54033305551532</v>
      </c>
      <c r="I155" s="57">
        <f t="shared" si="29"/>
        <v>2.0564600747702048E-2</v>
      </c>
      <c r="J155" s="14">
        <v>150</v>
      </c>
      <c r="K155" s="21">
        <f t="shared" si="30"/>
        <v>4874.9193406380737</v>
      </c>
      <c r="L155" s="21">
        <f t="shared" si="31"/>
        <v>4788.4596669444845</v>
      </c>
      <c r="M155" s="57">
        <f t="shared" si="32"/>
        <v>1.805584252707278E-2</v>
      </c>
      <c r="N155" s="57">
        <f t="shared" si="33"/>
        <v>2.9405404537762776E-3</v>
      </c>
      <c r="O155" s="26"/>
      <c r="R155" s="63"/>
    </row>
    <row r="156" spans="1:18" s="2" customFormat="1" x14ac:dyDescent="0.25">
      <c r="A156" s="74">
        <v>42845</v>
      </c>
      <c r="B156" s="75">
        <v>3</v>
      </c>
      <c r="C156" s="76">
        <v>4890</v>
      </c>
      <c r="D156" s="26">
        <f t="shared" si="24"/>
        <v>86.487198833178226</v>
      </c>
      <c r="E156" s="57">
        <f t="shared" si="25"/>
        <v>1.7686543728666303E-2</v>
      </c>
      <c r="F156" s="26">
        <f t="shared" si="26"/>
        <v>14.082091773429092</v>
      </c>
      <c r="G156" s="57">
        <f t="shared" si="27"/>
        <v>2.879773368799405E-3</v>
      </c>
      <c r="H156" s="26">
        <f t="shared" si="28"/>
        <v>100.56929060660732</v>
      </c>
      <c r="I156" s="57">
        <f t="shared" si="29"/>
        <v>2.056631709746571E-2</v>
      </c>
      <c r="J156" s="14">
        <v>151</v>
      </c>
      <c r="K156" s="21">
        <f t="shared" si="30"/>
        <v>4875.9179082265709</v>
      </c>
      <c r="L156" s="21">
        <f t="shared" si="31"/>
        <v>4789.430709393393</v>
      </c>
      <c r="M156" s="57">
        <f t="shared" si="32"/>
        <v>1.805792881887883E-2</v>
      </c>
      <c r="N156" s="57">
        <f t="shared" si="33"/>
        <v>2.9402433457926909E-3</v>
      </c>
      <c r="O156" s="26"/>
      <c r="R156" s="63"/>
    </row>
    <row r="157" spans="1:18" s="2" customFormat="1" x14ac:dyDescent="0.25">
      <c r="A157" s="74">
        <v>42881</v>
      </c>
      <c r="B157" s="75">
        <v>5</v>
      </c>
      <c r="C157" s="76">
        <v>4893</v>
      </c>
      <c r="D157" s="26">
        <f t="shared" si="24"/>
        <v>86.569774251945958</v>
      </c>
      <c r="E157" s="57">
        <f t="shared" si="25"/>
        <v>1.7692575976281617E-2</v>
      </c>
      <c r="F157" s="26">
        <f t="shared" si="26"/>
        <v>14.086389007937349</v>
      </c>
      <c r="G157" s="57">
        <f t="shared" si="27"/>
        <v>2.8788859611562126E-3</v>
      </c>
      <c r="H157" s="26">
        <f t="shared" si="28"/>
        <v>100.6561632598833</v>
      </c>
      <c r="I157" s="57">
        <f t="shared" si="29"/>
        <v>2.0571461937437828E-2</v>
      </c>
      <c r="J157" s="14">
        <v>152</v>
      </c>
      <c r="K157" s="21">
        <f t="shared" si="30"/>
        <v>4878.9136109920628</v>
      </c>
      <c r="L157" s="21">
        <f t="shared" si="31"/>
        <v>4792.3438367401168</v>
      </c>
      <c r="M157" s="57">
        <f t="shared" si="32"/>
        <v>1.8064182621510955E-2</v>
      </c>
      <c r="N157" s="57">
        <f t="shared" si="33"/>
        <v>2.9393527442553653E-3</v>
      </c>
      <c r="O157" s="26"/>
      <c r="R157" s="63"/>
    </row>
    <row r="158" spans="1:18" s="2" customFormat="1" x14ac:dyDescent="0.25">
      <c r="A158" s="74">
        <v>42828</v>
      </c>
      <c r="B158" s="75">
        <v>1</v>
      </c>
      <c r="C158" s="76">
        <v>4896</v>
      </c>
      <c r="D158" s="26">
        <f t="shared" si="24"/>
        <v>86.65234967071369</v>
      </c>
      <c r="E158" s="57">
        <f t="shared" si="25"/>
        <v>1.7698600831436619E-2</v>
      </c>
      <c r="F158" s="26">
        <f t="shared" si="26"/>
        <v>14.090686242445608</v>
      </c>
      <c r="G158" s="57">
        <f t="shared" si="27"/>
        <v>2.8779996410223875E-3</v>
      </c>
      <c r="H158" s="26">
        <f t="shared" si="28"/>
        <v>100.7430359131593</v>
      </c>
      <c r="I158" s="57">
        <f t="shared" si="29"/>
        <v>2.0576600472459006E-2</v>
      </c>
      <c r="J158" s="14">
        <v>153</v>
      </c>
      <c r="K158" s="21">
        <f t="shared" si="30"/>
        <v>4881.9093137575546</v>
      </c>
      <c r="L158" s="21">
        <f t="shared" si="31"/>
        <v>4795.2569640868405</v>
      </c>
      <c r="M158" s="57">
        <f t="shared" si="32"/>
        <v>1.8070428825750086E-2</v>
      </c>
      <c r="N158" s="57">
        <f t="shared" si="33"/>
        <v>2.9384632248021549E-3</v>
      </c>
      <c r="O158" s="26"/>
      <c r="R158" s="63"/>
    </row>
    <row r="159" spans="1:18" s="2" customFormat="1" x14ac:dyDescent="0.25">
      <c r="A159" s="74">
        <v>42861</v>
      </c>
      <c r="B159" s="75">
        <v>2</v>
      </c>
      <c r="C159" s="76">
        <v>4896</v>
      </c>
      <c r="D159" s="26">
        <f t="shared" si="24"/>
        <v>86.65234967071369</v>
      </c>
      <c r="E159" s="57">
        <f t="shared" si="25"/>
        <v>1.7698600831436619E-2</v>
      </c>
      <c r="F159" s="26">
        <f t="shared" si="26"/>
        <v>14.090686242445608</v>
      </c>
      <c r="G159" s="57">
        <f t="shared" si="27"/>
        <v>2.8779996410223875E-3</v>
      </c>
      <c r="H159" s="26">
        <f t="shared" si="28"/>
        <v>100.7430359131593</v>
      </c>
      <c r="I159" s="57">
        <f t="shared" si="29"/>
        <v>2.0576600472459006E-2</v>
      </c>
      <c r="J159" s="14">
        <v>154</v>
      </c>
      <c r="K159" s="21">
        <f t="shared" si="30"/>
        <v>4881.9093137575546</v>
      </c>
      <c r="L159" s="21">
        <f t="shared" si="31"/>
        <v>4795.2569640868405</v>
      </c>
      <c r="M159" s="57">
        <f t="shared" si="32"/>
        <v>1.8070428825750086E-2</v>
      </c>
      <c r="N159" s="57">
        <f t="shared" si="33"/>
        <v>2.9384632248021549E-3</v>
      </c>
      <c r="O159" s="26"/>
      <c r="R159" s="63"/>
    </row>
    <row r="160" spans="1:18" s="2" customFormat="1" x14ac:dyDescent="0.25">
      <c r="A160" s="74">
        <v>42819</v>
      </c>
      <c r="B160" s="75">
        <v>3</v>
      </c>
      <c r="C160" s="76">
        <v>4900</v>
      </c>
      <c r="D160" s="26">
        <f t="shared" si="24"/>
        <v>86.762450229070666</v>
      </c>
      <c r="E160" s="57">
        <f t="shared" si="25"/>
        <v>1.7706622495728706E-2</v>
      </c>
      <c r="F160" s="26">
        <f t="shared" si="26"/>
        <v>14.096415888456621</v>
      </c>
      <c r="G160" s="57">
        <f t="shared" si="27"/>
        <v>2.8768195690727799E-3</v>
      </c>
      <c r="H160" s="26">
        <f t="shared" si="28"/>
        <v>100.85886611752728</v>
      </c>
      <c r="I160" s="57">
        <f t="shared" si="29"/>
        <v>2.0583442064801487E-2</v>
      </c>
      <c r="J160" s="14">
        <v>155</v>
      </c>
      <c r="K160" s="21">
        <f t="shared" si="30"/>
        <v>4885.9035841115438</v>
      </c>
      <c r="L160" s="21">
        <f t="shared" si="31"/>
        <v>4799.1411338824728</v>
      </c>
      <c r="M160" s="57">
        <f t="shared" si="32"/>
        <v>1.8078745302262122E-2</v>
      </c>
      <c r="N160" s="57">
        <f t="shared" si="33"/>
        <v>2.9372788787006801E-3</v>
      </c>
      <c r="O160" s="26"/>
      <c r="R160" s="63"/>
    </row>
    <row r="161" spans="1:18" s="2" customFormat="1" x14ac:dyDescent="0.25">
      <c r="A161" s="74">
        <v>42838</v>
      </c>
      <c r="B161" s="75">
        <v>3</v>
      </c>
      <c r="C161" s="76">
        <v>4900</v>
      </c>
      <c r="D161" s="26">
        <f t="shared" si="24"/>
        <v>86.762450229070666</v>
      </c>
      <c r="E161" s="57">
        <f t="shared" si="25"/>
        <v>1.7706622495728706E-2</v>
      </c>
      <c r="F161" s="26">
        <f t="shared" si="26"/>
        <v>14.096415888456621</v>
      </c>
      <c r="G161" s="57">
        <f t="shared" si="27"/>
        <v>2.8768195690727799E-3</v>
      </c>
      <c r="H161" s="26">
        <f t="shared" si="28"/>
        <v>100.85886611752728</v>
      </c>
      <c r="I161" s="57">
        <f t="shared" si="29"/>
        <v>2.0583442064801487E-2</v>
      </c>
      <c r="J161" s="14">
        <v>156</v>
      </c>
      <c r="K161" s="21">
        <f t="shared" si="30"/>
        <v>4885.9035841115438</v>
      </c>
      <c r="L161" s="21">
        <f t="shared" si="31"/>
        <v>4799.1411338824728</v>
      </c>
      <c r="M161" s="57">
        <f t="shared" si="32"/>
        <v>1.8078745302262122E-2</v>
      </c>
      <c r="N161" s="57">
        <f t="shared" si="33"/>
        <v>2.9372788787006801E-3</v>
      </c>
      <c r="O161" s="26"/>
      <c r="R161" s="63"/>
    </row>
    <row r="162" spans="1:18" s="2" customFormat="1" x14ac:dyDescent="0.25">
      <c r="A162" s="74">
        <v>42850</v>
      </c>
      <c r="B162" s="75">
        <v>4</v>
      </c>
      <c r="C162" s="76">
        <v>4901</v>
      </c>
      <c r="D162" s="26">
        <f t="shared" si="24"/>
        <v>86.78997536865991</v>
      </c>
      <c r="E162" s="57">
        <f t="shared" si="25"/>
        <v>1.7708625865876335E-2</v>
      </c>
      <c r="F162" s="26">
        <f t="shared" si="26"/>
        <v>14.097848299959374</v>
      </c>
      <c r="G162" s="57">
        <f t="shared" si="27"/>
        <v>2.8765248520627165E-3</v>
      </c>
      <c r="H162" s="26">
        <f t="shared" si="28"/>
        <v>100.88782366861929</v>
      </c>
      <c r="I162" s="57">
        <f t="shared" si="29"/>
        <v>2.0585150717939052E-2</v>
      </c>
      <c r="J162" s="14">
        <v>157</v>
      </c>
      <c r="K162" s="21">
        <f t="shared" si="30"/>
        <v>4886.902151700041</v>
      </c>
      <c r="L162" s="21">
        <f t="shared" si="31"/>
        <v>4800.1121763313804</v>
      </c>
      <c r="M162" s="57">
        <f t="shared" si="32"/>
        <v>1.8080822318404976E-2</v>
      </c>
      <c r="N162" s="57">
        <f t="shared" si="33"/>
        <v>2.9369830916605886E-3</v>
      </c>
      <c r="O162" s="26"/>
      <c r="R162" s="63"/>
    </row>
    <row r="163" spans="1:18" s="2" customFormat="1" x14ac:dyDescent="0.25">
      <c r="A163" s="74">
        <v>42795</v>
      </c>
      <c r="B163" s="75">
        <v>3</v>
      </c>
      <c r="C163" s="76">
        <v>4905</v>
      </c>
      <c r="D163" s="26">
        <f t="shared" si="24"/>
        <v>86.900075927016886</v>
      </c>
      <c r="E163" s="57">
        <f t="shared" si="25"/>
        <v>1.771663117778122E-2</v>
      </c>
      <c r="F163" s="26">
        <f t="shared" si="26"/>
        <v>14.103577945970386</v>
      </c>
      <c r="G163" s="57">
        <f t="shared" si="27"/>
        <v>2.8753471857228107E-3</v>
      </c>
      <c r="H163" s="26">
        <f t="shared" si="28"/>
        <v>101.00365387298727</v>
      </c>
      <c r="I163" s="57">
        <f t="shared" si="29"/>
        <v>2.0591978363504029E-2</v>
      </c>
      <c r="J163" s="14">
        <v>158</v>
      </c>
      <c r="K163" s="21">
        <f t="shared" si="30"/>
        <v>4890.8964220540292</v>
      </c>
      <c r="L163" s="21">
        <f t="shared" si="31"/>
        <v>4803.9963461270127</v>
      </c>
      <c r="M163" s="57">
        <f t="shared" si="32"/>
        <v>1.8089121986338691E-2</v>
      </c>
      <c r="N163" s="57">
        <f t="shared" si="33"/>
        <v>2.9358011392620451E-3</v>
      </c>
      <c r="O163" s="26"/>
      <c r="R163" s="63"/>
    </row>
    <row r="164" spans="1:18" s="2" customFormat="1" x14ac:dyDescent="0.25">
      <c r="A164" s="74">
        <v>42822</v>
      </c>
      <c r="B164" s="75">
        <v>2</v>
      </c>
      <c r="C164" s="76">
        <v>4905</v>
      </c>
      <c r="D164" s="26">
        <f t="shared" si="24"/>
        <v>86.900075927016886</v>
      </c>
      <c r="E164" s="57">
        <f t="shared" si="25"/>
        <v>1.771663117778122E-2</v>
      </c>
      <c r="F164" s="26">
        <f t="shared" si="26"/>
        <v>14.103577945970386</v>
      </c>
      <c r="G164" s="57">
        <f t="shared" si="27"/>
        <v>2.8753471857228107E-3</v>
      </c>
      <c r="H164" s="26">
        <f t="shared" si="28"/>
        <v>101.00365387298727</v>
      </c>
      <c r="I164" s="57">
        <f t="shared" si="29"/>
        <v>2.0591978363504029E-2</v>
      </c>
      <c r="J164" s="14">
        <v>159</v>
      </c>
      <c r="K164" s="21">
        <f t="shared" si="30"/>
        <v>4890.8964220540292</v>
      </c>
      <c r="L164" s="21">
        <f t="shared" si="31"/>
        <v>4803.9963461270127</v>
      </c>
      <c r="M164" s="57">
        <f t="shared" si="32"/>
        <v>1.8089121986338691E-2</v>
      </c>
      <c r="N164" s="57">
        <f t="shared" si="33"/>
        <v>2.9358011392620451E-3</v>
      </c>
      <c r="O164" s="26"/>
      <c r="R164" s="63"/>
    </row>
    <row r="165" spans="1:18" s="2" customFormat="1" x14ac:dyDescent="0.25">
      <c r="A165" s="74">
        <v>42825</v>
      </c>
      <c r="B165" s="75">
        <v>2</v>
      </c>
      <c r="C165" s="76">
        <v>4911</v>
      </c>
      <c r="D165" s="26">
        <f t="shared" si="24"/>
        <v>87.065226764552364</v>
      </c>
      <c r="E165" s="57">
        <f t="shared" si="25"/>
        <v>1.7728614694472077E-2</v>
      </c>
      <c r="F165" s="26">
        <f t="shared" si="26"/>
        <v>14.112172414986905</v>
      </c>
      <c r="G165" s="57">
        <f t="shared" si="27"/>
        <v>2.8735842832390357E-3</v>
      </c>
      <c r="H165" s="26">
        <f t="shared" si="28"/>
        <v>101.17739917953926</v>
      </c>
      <c r="I165" s="57">
        <f t="shared" si="29"/>
        <v>2.0602198977711112E-2</v>
      </c>
      <c r="J165" s="14">
        <v>160</v>
      </c>
      <c r="K165" s="21">
        <f t="shared" si="30"/>
        <v>4896.8878275850129</v>
      </c>
      <c r="L165" s="21">
        <f t="shared" si="31"/>
        <v>4809.822600820461</v>
      </c>
      <c r="M165" s="57">
        <f t="shared" si="32"/>
        <v>1.8101546354266942E-2</v>
      </c>
      <c r="N165" s="57">
        <f t="shared" si="33"/>
        <v>2.9340317899831992E-3</v>
      </c>
      <c r="O165" s="26"/>
      <c r="R165" s="63"/>
    </row>
    <row r="166" spans="1:18" s="2" customFormat="1" x14ac:dyDescent="0.25">
      <c r="A166" s="74">
        <v>42863</v>
      </c>
      <c r="B166" s="75">
        <v>1</v>
      </c>
      <c r="C166" s="76">
        <v>4913</v>
      </c>
      <c r="D166" s="26">
        <f t="shared" si="24"/>
        <v>87.120277043730852</v>
      </c>
      <c r="E166" s="57">
        <f t="shared" si="25"/>
        <v>1.7732602695650489E-2</v>
      </c>
      <c r="F166" s="26">
        <f t="shared" si="26"/>
        <v>14.115037237992411</v>
      </c>
      <c r="G166" s="57">
        <f t="shared" si="27"/>
        <v>2.8729976059418709E-3</v>
      </c>
      <c r="H166" s="26">
        <f t="shared" si="28"/>
        <v>101.23531428172326</v>
      </c>
      <c r="I166" s="57">
        <f t="shared" si="29"/>
        <v>2.060560030159236E-2</v>
      </c>
      <c r="J166" s="14">
        <v>161</v>
      </c>
      <c r="K166" s="21">
        <f t="shared" si="30"/>
        <v>4898.8849627620075</v>
      </c>
      <c r="L166" s="21">
        <f t="shared" si="31"/>
        <v>4811.7646857182772</v>
      </c>
      <c r="M166" s="57">
        <f t="shared" si="32"/>
        <v>1.8105681124081393E-2</v>
      </c>
      <c r="N166" s="57">
        <f t="shared" si="33"/>
        <v>2.9334429590638605E-3</v>
      </c>
      <c r="O166" s="26"/>
      <c r="R166" s="63"/>
    </row>
    <row r="167" spans="1:18" s="2" customFormat="1" x14ac:dyDescent="0.25">
      <c r="A167" s="74">
        <v>42796</v>
      </c>
      <c r="B167" s="75">
        <v>3</v>
      </c>
      <c r="C167" s="76">
        <v>4919</v>
      </c>
      <c r="D167" s="26">
        <f t="shared" si="24"/>
        <v>87.285427881266315</v>
      </c>
      <c r="E167" s="57">
        <f t="shared" si="25"/>
        <v>1.7744547241566641E-2</v>
      </c>
      <c r="F167" s="26">
        <f t="shared" si="26"/>
        <v>14.123631707008929</v>
      </c>
      <c r="G167" s="57">
        <f t="shared" si="27"/>
        <v>2.8712404364726425E-3</v>
      </c>
      <c r="H167" s="26">
        <f t="shared" si="28"/>
        <v>101.40905958827524</v>
      </c>
      <c r="I167" s="57">
        <f t="shared" si="29"/>
        <v>2.0615787678039284E-2</v>
      </c>
      <c r="J167" s="14">
        <v>162</v>
      </c>
      <c r="K167" s="21">
        <f t="shared" si="30"/>
        <v>4904.8763682929912</v>
      </c>
      <c r="L167" s="21">
        <f t="shared" si="31"/>
        <v>4817.5909404117247</v>
      </c>
      <c r="M167" s="57">
        <f t="shared" si="32"/>
        <v>1.81180654316422E-2</v>
      </c>
      <c r="N167" s="57">
        <f t="shared" si="33"/>
        <v>2.9316793147659572E-3</v>
      </c>
      <c r="O167" s="26"/>
      <c r="R167" s="63"/>
    </row>
    <row r="168" spans="1:18" s="2" customFormat="1" x14ac:dyDescent="0.25">
      <c r="A168" s="74">
        <v>42829</v>
      </c>
      <c r="B168" s="75">
        <v>5</v>
      </c>
      <c r="C168" s="76">
        <v>4925</v>
      </c>
      <c r="D168" s="26">
        <f t="shared" si="24"/>
        <v>87.450578718801779</v>
      </c>
      <c r="E168" s="57">
        <f t="shared" si="25"/>
        <v>1.7756462684020667E-2</v>
      </c>
      <c r="F168" s="26">
        <f t="shared" si="26"/>
        <v>14.132226176025448</v>
      </c>
      <c r="G168" s="57">
        <f t="shared" si="27"/>
        <v>2.8694875484315632E-3</v>
      </c>
      <c r="H168" s="26">
        <f t="shared" si="28"/>
        <v>101.58280489482723</v>
      </c>
      <c r="I168" s="57">
        <f t="shared" si="29"/>
        <v>2.0625950232452232E-2</v>
      </c>
      <c r="J168" s="14">
        <v>163</v>
      </c>
      <c r="K168" s="21">
        <f t="shared" si="30"/>
        <v>4910.8677738239749</v>
      </c>
      <c r="L168" s="21">
        <f t="shared" si="31"/>
        <v>4823.4171951051731</v>
      </c>
      <c r="M168" s="57">
        <f t="shared" si="32"/>
        <v>1.8130419820940855E-2</v>
      </c>
      <c r="N168" s="57">
        <f t="shared" si="33"/>
        <v>2.9299199311158277E-3</v>
      </c>
      <c r="O168" s="26"/>
      <c r="R168" s="63"/>
    </row>
    <row r="169" spans="1:18" s="2" customFormat="1" x14ac:dyDescent="0.25">
      <c r="A169" s="74">
        <v>42868</v>
      </c>
      <c r="B169" s="75">
        <v>2</v>
      </c>
      <c r="C169" s="76">
        <v>4925</v>
      </c>
      <c r="D169" s="26">
        <f t="shared" si="24"/>
        <v>87.450578718801779</v>
      </c>
      <c r="E169" s="57">
        <f t="shared" si="25"/>
        <v>1.7756462684020667E-2</v>
      </c>
      <c r="F169" s="26">
        <f t="shared" si="26"/>
        <v>14.132226176025448</v>
      </c>
      <c r="G169" s="57">
        <f t="shared" si="27"/>
        <v>2.8694875484315632E-3</v>
      </c>
      <c r="H169" s="26">
        <f t="shared" si="28"/>
        <v>101.58280489482723</v>
      </c>
      <c r="I169" s="57">
        <f t="shared" si="29"/>
        <v>2.0625950232452232E-2</v>
      </c>
      <c r="J169" s="14">
        <v>164</v>
      </c>
      <c r="K169" s="21">
        <f t="shared" si="30"/>
        <v>4910.8677738239749</v>
      </c>
      <c r="L169" s="21">
        <f t="shared" si="31"/>
        <v>4823.4171951051731</v>
      </c>
      <c r="M169" s="57">
        <f t="shared" si="32"/>
        <v>1.8130419820940855E-2</v>
      </c>
      <c r="N169" s="57">
        <f t="shared" si="33"/>
        <v>2.9299199311158277E-3</v>
      </c>
      <c r="O169" s="26"/>
      <c r="R169" s="63"/>
    </row>
    <row r="170" spans="1:18" s="2" customFormat="1" x14ac:dyDescent="0.25">
      <c r="A170" s="74">
        <v>42831</v>
      </c>
      <c r="B170" s="75">
        <v>5</v>
      </c>
      <c r="C170" s="76">
        <v>4926</v>
      </c>
      <c r="D170" s="26">
        <f t="shared" si="24"/>
        <v>87.478103858391023</v>
      </c>
      <c r="E170" s="57">
        <f t="shared" si="25"/>
        <v>1.7758445769060296E-2</v>
      </c>
      <c r="F170" s="26">
        <f t="shared" si="26"/>
        <v>14.133658587528199</v>
      </c>
      <c r="G170" s="57">
        <f t="shared" si="27"/>
        <v>2.8691958155761671E-3</v>
      </c>
      <c r="H170" s="26">
        <f t="shared" si="28"/>
        <v>101.61176244591923</v>
      </c>
      <c r="I170" s="57">
        <f t="shared" si="29"/>
        <v>2.0627641584636466E-2</v>
      </c>
      <c r="J170" s="14">
        <v>165</v>
      </c>
      <c r="K170" s="21">
        <f t="shared" si="30"/>
        <v>4911.8663414124721</v>
      </c>
      <c r="L170" s="21">
        <f t="shared" si="31"/>
        <v>4824.3882375540807</v>
      </c>
      <c r="M170" s="57">
        <f t="shared" si="32"/>
        <v>1.8132475984715027E-2</v>
      </c>
      <c r="N170" s="57">
        <f t="shared" si="33"/>
        <v>2.9296271136532393E-3</v>
      </c>
      <c r="O170" s="26"/>
      <c r="R170" s="63"/>
    </row>
    <row r="171" spans="1:18" s="2" customFormat="1" x14ac:dyDescent="0.25">
      <c r="A171" s="74">
        <v>42827</v>
      </c>
      <c r="B171" s="75">
        <v>1</v>
      </c>
      <c r="C171" s="76">
        <v>4927</v>
      </c>
      <c r="D171" s="26">
        <f t="shared" si="24"/>
        <v>87.505628997980267</v>
      </c>
      <c r="E171" s="57">
        <f t="shared" si="25"/>
        <v>1.7760428049113104E-2</v>
      </c>
      <c r="F171" s="26">
        <f t="shared" si="26"/>
        <v>14.135090999030952</v>
      </c>
      <c r="G171" s="57">
        <f t="shared" si="27"/>
        <v>2.8689042011428765E-3</v>
      </c>
      <c r="H171" s="26">
        <f t="shared" si="28"/>
        <v>101.64071999701122</v>
      </c>
      <c r="I171" s="57">
        <f t="shared" si="29"/>
        <v>2.0629332250255979E-2</v>
      </c>
      <c r="J171" s="14">
        <v>166</v>
      </c>
      <c r="K171" s="21">
        <f t="shared" si="30"/>
        <v>4912.8649090009694</v>
      </c>
      <c r="L171" s="21">
        <f t="shared" si="31"/>
        <v>4825.3592800029892</v>
      </c>
      <c r="M171" s="57">
        <f t="shared" si="32"/>
        <v>1.8134531320935354E-2</v>
      </c>
      <c r="N171" s="57">
        <f t="shared" si="33"/>
        <v>2.9293344140422627E-3</v>
      </c>
      <c r="O171" s="26"/>
      <c r="R171" s="63"/>
    </row>
    <row r="172" spans="1:18" s="2" customFormat="1" x14ac:dyDescent="0.25">
      <c r="A172" s="74">
        <v>42841</v>
      </c>
      <c r="B172" s="75">
        <v>2</v>
      </c>
      <c r="C172" s="76">
        <v>4934</v>
      </c>
      <c r="D172" s="26">
        <f t="shared" si="24"/>
        <v>87.698304975104975</v>
      </c>
      <c r="E172" s="57">
        <f t="shared" si="25"/>
        <v>1.7774281510965741E-2</v>
      </c>
      <c r="F172" s="26">
        <f t="shared" si="26"/>
        <v>14.145117879550224</v>
      </c>
      <c r="G172" s="57">
        <f t="shared" si="27"/>
        <v>2.8668662098804668E-3</v>
      </c>
      <c r="H172" s="26">
        <f t="shared" si="28"/>
        <v>101.8434228546552</v>
      </c>
      <c r="I172" s="57">
        <f t="shared" si="29"/>
        <v>2.0641147720846211E-2</v>
      </c>
      <c r="J172" s="14">
        <v>167</v>
      </c>
      <c r="K172" s="21">
        <f t="shared" si="30"/>
        <v>4919.8548821204495</v>
      </c>
      <c r="L172" s="21">
        <f t="shared" si="31"/>
        <v>4832.1565771453452</v>
      </c>
      <c r="M172" s="57">
        <f t="shared" si="32"/>
        <v>1.814889554487777E-2</v>
      </c>
      <c r="N172" s="57">
        <f t="shared" si="33"/>
        <v>2.9272888106425189E-3</v>
      </c>
      <c r="O172" s="26"/>
      <c r="R172" s="63"/>
    </row>
    <row r="173" spans="1:18" s="2" customFormat="1" x14ac:dyDescent="0.25">
      <c r="A173" s="74">
        <v>42851</v>
      </c>
      <c r="B173" s="75">
        <v>2</v>
      </c>
      <c r="C173" s="76">
        <v>4936</v>
      </c>
      <c r="D173" s="26">
        <f t="shared" si="24"/>
        <v>87.753355254283463</v>
      </c>
      <c r="E173" s="57">
        <f t="shared" si="25"/>
        <v>1.777823242590832E-2</v>
      </c>
      <c r="F173" s="26">
        <f t="shared" si="26"/>
        <v>14.14798270255573</v>
      </c>
      <c r="G173" s="57">
        <f t="shared" si="27"/>
        <v>2.8662849883621818E-3</v>
      </c>
      <c r="H173" s="26">
        <f t="shared" si="28"/>
        <v>101.9013379568392</v>
      </c>
      <c r="I173" s="57">
        <f t="shared" si="29"/>
        <v>2.0644517414270501E-2</v>
      </c>
      <c r="J173" s="14">
        <v>168</v>
      </c>
      <c r="K173" s="21">
        <f t="shared" si="30"/>
        <v>4921.852017297444</v>
      </c>
      <c r="L173" s="21">
        <f t="shared" si="31"/>
        <v>4834.0986620431604</v>
      </c>
      <c r="M173" s="57">
        <f t="shared" si="32"/>
        <v>1.8152992189281049E-2</v>
      </c>
      <c r="N173" s="57">
        <f t="shared" si="33"/>
        <v>2.9267054091477729E-3</v>
      </c>
      <c r="O173" s="26"/>
      <c r="R173" s="63"/>
    </row>
    <row r="174" spans="1:18" s="2" customFormat="1" x14ac:dyDescent="0.25">
      <c r="A174" s="74">
        <v>42848</v>
      </c>
      <c r="B174" s="75">
        <v>8</v>
      </c>
      <c r="C174" s="76">
        <v>4937</v>
      </c>
      <c r="D174" s="26">
        <f t="shared" si="24"/>
        <v>87.780880393872707</v>
      </c>
      <c r="E174" s="57">
        <f t="shared" si="25"/>
        <v>1.7780206682980089E-2</v>
      </c>
      <c r="F174" s="26">
        <f t="shared" si="26"/>
        <v>14.149415114058483</v>
      </c>
      <c r="G174" s="57">
        <f t="shared" si="27"/>
        <v>2.8659945541945481E-3</v>
      </c>
      <c r="H174" s="26">
        <f t="shared" si="28"/>
        <v>101.93029550793119</v>
      </c>
      <c r="I174" s="57">
        <f t="shared" si="29"/>
        <v>2.0646201237174637E-2</v>
      </c>
      <c r="J174" s="14">
        <v>169</v>
      </c>
      <c r="K174" s="21">
        <f t="shared" si="30"/>
        <v>4922.8505848859413</v>
      </c>
      <c r="L174" s="21">
        <f t="shared" si="31"/>
        <v>4835.0697044920689</v>
      </c>
      <c r="M174" s="57">
        <f t="shared" si="32"/>
        <v>1.8155039277369469E-2</v>
      </c>
      <c r="N174" s="57">
        <f t="shared" si="33"/>
        <v>2.9264138841499699E-3</v>
      </c>
      <c r="O174" s="26"/>
      <c r="R174" s="63"/>
    </row>
    <row r="175" spans="1:18" s="2" customFormat="1" x14ac:dyDescent="0.25">
      <c r="A175" s="74">
        <v>42802</v>
      </c>
      <c r="B175" s="75">
        <v>2</v>
      </c>
      <c r="C175" s="76">
        <v>4939</v>
      </c>
      <c r="D175" s="26">
        <f t="shared" si="24"/>
        <v>87.835930673051195</v>
      </c>
      <c r="E175" s="57">
        <f t="shared" si="25"/>
        <v>1.7784152798755049E-2</v>
      </c>
      <c r="F175" s="26">
        <f t="shared" si="26"/>
        <v>14.152279937063989</v>
      </c>
      <c r="G175" s="57">
        <f t="shared" si="27"/>
        <v>2.8654140386847517E-3</v>
      </c>
      <c r="H175" s="26">
        <f t="shared" si="28"/>
        <v>101.98821061011519</v>
      </c>
      <c r="I175" s="57">
        <f t="shared" si="29"/>
        <v>2.0649566837439803E-2</v>
      </c>
      <c r="J175" s="14">
        <v>170</v>
      </c>
      <c r="K175" s="21">
        <f t="shared" si="30"/>
        <v>4924.8477200629359</v>
      </c>
      <c r="L175" s="21">
        <f t="shared" si="31"/>
        <v>4837.0117893898851</v>
      </c>
      <c r="M175" s="57">
        <f t="shared" si="32"/>
        <v>1.8159130987797395E-2</v>
      </c>
      <c r="N175" s="57">
        <f t="shared" si="33"/>
        <v>2.9258311853006839E-3</v>
      </c>
      <c r="O175" s="26"/>
      <c r="R175" s="63"/>
    </row>
    <row r="176" spans="1:18" s="2" customFormat="1" x14ac:dyDescent="0.25">
      <c r="A176" s="74">
        <v>42859</v>
      </c>
      <c r="B176" s="75">
        <v>5</v>
      </c>
      <c r="C176" s="76">
        <v>4943</v>
      </c>
      <c r="D176" s="26">
        <f t="shared" si="24"/>
        <v>87.94603123140817</v>
      </c>
      <c r="E176" s="57">
        <f t="shared" si="25"/>
        <v>1.7792035450416382E-2</v>
      </c>
      <c r="F176" s="26">
        <f t="shared" si="26"/>
        <v>14.158009583075001</v>
      </c>
      <c r="G176" s="57">
        <f t="shared" si="27"/>
        <v>2.8642544169684403E-3</v>
      </c>
      <c r="H176" s="26">
        <f t="shared" si="28"/>
        <v>102.10404081448317</v>
      </c>
      <c r="I176" s="57">
        <f t="shared" si="29"/>
        <v>2.0656289867384822E-2</v>
      </c>
      <c r="J176" s="14">
        <v>171</v>
      </c>
      <c r="K176" s="21">
        <f t="shared" si="30"/>
        <v>4928.841990416925</v>
      </c>
      <c r="L176" s="21">
        <f t="shared" si="31"/>
        <v>4840.8959591855164</v>
      </c>
      <c r="M176" s="57">
        <f t="shared" si="32"/>
        <v>1.8167304559506613E-2</v>
      </c>
      <c r="N176" s="57">
        <f t="shared" si="33"/>
        <v>2.924667190215155E-3</v>
      </c>
      <c r="O176" s="26"/>
      <c r="R176" s="63"/>
    </row>
    <row r="177" spans="1:18" s="2" customFormat="1" x14ac:dyDescent="0.25">
      <c r="A177" s="74">
        <v>42868</v>
      </c>
      <c r="B177" s="75">
        <v>7</v>
      </c>
      <c r="C177" s="76">
        <v>4943</v>
      </c>
      <c r="D177" s="26">
        <f t="shared" si="24"/>
        <v>87.94603123140817</v>
      </c>
      <c r="E177" s="57">
        <f t="shared" si="25"/>
        <v>1.7792035450416382E-2</v>
      </c>
      <c r="F177" s="26">
        <f t="shared" si="26"/>
        <v>14.158009583075001</v>
      </c>
      <c r="G177" s="57">
        <f t="shared" si="27"/>
        <v>2.8642544169684403E-3</v>
      </c>
      <c r="H177" s="26">
        <f t="shared" si="28"/>
        <v>102.10404081448317</v>
      </c>
      <c r="I177" s="57">
        <f t="shared" si="29"/>
        <v>2.0656289867384822E-2</v>
      </c>
      <c r="J177" s="14">
        <v>172</v>
      </c>
      <c r="K177" s="21">
        <f t="shared" si="30"/>
        <v>4928.841990416925</v>
      </c>
      <c r="L177" s="21">
        <f t="shared" si="31"/>
        <v>4840.8959591855164</v>
      </c>
      <c r="M177" s="57">
        <f t="shared" si="32"/>
        <v>1.8167304559506613E-2</v>
      </c>
      <c r="N177" s="57">
        <f t="shared" si="33"/>
        <v>2.924667190215155E-3</v>
      </c>
      <c r="O177" s="26"/>
      <c r="R177" s="63"/>
    </row>
    <row r="178" spans="1:18" s="2" customFormat="1" x14ac:dyDescent="0.25">
      <c r="A178" s="74">
        <v>42820</v>
      </c>
      <c r="B178" s="75">
        <v>1</v>
      </c>
      <c r="C178" s="76">
        <v>4946</v>
      </c>
      <c r="D178" s="26">
        <f t="shared" si="24"/>
        <v>88.028606650175902</v>
      </c>
      <c r="E178" s="57">
        <f t="shared" si="25"/>
        <v>1.7797939072012919E-2</v>
      </c>
      <c r="F178" s="26">
        <f t="shared" si="26"/>
        <v>14.162306817583261</v>
      </c>
      <c r="G178" s="57">
        <f t="shared" si="27"/>
        <v>2.8633859315776913E-3</v>
      </c>
      <c r="H178" s="26">
        <f t="shared" si="28"/>
        <v>102.19091346775916</v>
      </c>
      <c r="I178" s="57">
        <f t="shared" si="29"/>
        <v>2.0661325003590612E-2</v>
      </c>
      <c r="J178" s="14">
        <v>173</v>
      </c>
      <c r="K178" s="21">
        <f t="shared" si="30"/>
        <v>4931.8376931824168</v>
      </c>
      <c r="L178" s="21">
        <f t="shared" si="31"/>
        <v>4843.8090865322411</v>
      </c>
      <c r="M178" s="57">
        <f t="shared" si="32"/>
        <v>1.8173426135834135E-2</v>
      </c>
      <c r="N178" s="57">
        <f t="shared" si="33"/>
        <v>2.9237954189731039E-3</v>
      </c>
      <c r="O178" s="26"/>
      <c r="R178" s="63"/>
    </row>
    <row r="179" spans="1:18" s="2" customFormat="1" x14ac:dyDescent="0.25">
      <c r="A179" s="74">
        <v>42852</v>
      </c>
      <c r="B179" s="75">
        <v>4</v>
      </c>
      <c r="C179" s="76">
        <v>4949</v>
      </c>
      <c r="D179" s="26">
        <f t="shared" si="24"/>
        <v>88.111182068943634</v>
      </c>
      <c r="E179" s="57">
        <f t="shared" si="25"/>
        <v>1.7803835536258566E-2</v>
      </c>
      <c r="F179" s="26">
        <f t="shared" si="26"/>
        <v>14.16660405209152</v>
      </c>
      <c r="G179" s="57">
        <f t="shared" si="27"/>
        <v>2.862518499109218E-3</v>
      </c>
      <c r="H179" s="26">
        <f t="shared" si="28"/>
        <v>102.27778612103515</v>
      </c>
      <c r="I179" s="57">
        <f t="shared" si="29"/>
        <v>2.066635403536778E-2</v>
      </c>
      <c r="J179" s="14">
        <v>174</v>
      </c>
      <c r="K179" s="21">
        <f t="shared" si="30"/>
        <v>4934.8333959479087</v>
      </c>
      <c r="L179" s="21">
        <f t="shared" si="31"/>
        <v>4846.7222138789648</v>
      </c>
      <c r="M179" s="57">
        <f t="shared" si="32"/>
        <v>1.8179540353402229E-2</v>
      </c>
      <c r="N179" s="57">
        <f t="shared" si="33"/>
        <v>2.9229246956890475E-3</v>
      </c>
      <c r="O179" s="26"/>
      <c r="R179" s="63"/>
    </row>
    <row r="180" spans="1:18" s="2" customFormat="1" x14ac:dyDescent="0.25">
      <c r="A180" s="74">
        <v>42840</v>
      </c>
      <c r="B180" s="75">
        <v>8</v>
      </c>
      <c r="C180" s="76">
        <v>4952</v>
      </c>
      <c r="D180" s="26">
        <f t="shared" si="24"/>
        <v>88.193757487711366</v>
      </c>
      <c r="E180" s="57">
        <f t="shared" si="25"/>
        <v>1.7809724856161422E-2</v>
      </c>
      <c r="F180" s="26">
        <f t="shared" si="26"/>
        <v>14.170901286599779</v>
      </c>
      <c r="G180" s="57">
        <f t="shared" si="27"/>
        <v>2.8616521176493899E-3</v>
      </c>
      <c r="H180" s="26">
        <f t="shared" si="28"/>
        <v>102.36465877431115</v>
      </c>
      <c r="I180" s="57">
        <f t="shared" si="29"/>
        <v>2.0671376973810815E-2</v>
      </c>
      <c r="J180" s="14">
        <v>175</v>
      </c>
      <c r="K180" s="21">
        <f t="shared" si="30"/>
        <v>4937.8290987134005</v>
      </c>
      <c r="L180" s="21">
        <f t="shared" si="31"/>
        <v>4849.6353412256885</v>
      </c>
      <c r="M180" s="57">
        <f t="shared" si="32"/>
        <v>1.818564722547189E-2</v>
      </c>
      <c r="N180" s="57">
        <f t="shared" si="33"/>
        <v>2.9220550184744921E-3</v>
      </c>
      <c r="O180" s="26"/>
      <c r="R180" s="63"/>
    </row>
    <row r="181" spans="1:18" s="2" customFormat="1" x14ac:dyDescent="0.25">
      <c r="A181" s="74">
        <v>42821</v>
      </c>
      <c r="B181" s="75">
        <v>1</v>
      </c>
      <c r="C181" s="76">
        <v>4953</v>
      </c>
      <c r="D181" s="26">
        <f t="shared" si="24"/>
        <v>88.22128262730061</v>
      </c>
      <c r="E181" s="57">
        <f t="shared" si="25"/>
        <v>1.7811686377407755E-2</v>
      </c>
      <c r="F181" s="26">
        <f t="shared" si="26"/>
        <v>14.172333698102532</v>
      </c>
      <c r="G181" s="57">
        <f t="shared" si="27"/>
        <v>2.8613635570568408E-3</v>
      </c>
      <c r="H181" s="26">
        <f t="shared" si="28"/>
        <v>102.39361632540314</v>
      </c>
      <c r="I181" s="57">
        <f t="shared" si="29"/>
        <v>2.0673049934464595E-2</v>
      </c>
      <c r="J181" s="14">
        <v>176</v>
      </c>
      <c r="K181" s="21">
        <f t="shared" si="30"/>
        <v>4938.8276663018978</v>
      </c>
      <c r="L181" s="21">
        <f t="shared" si="31"/>
        <v>4850.6063836745971</v>
      </c>
      <c r="M181" s="57">
        <f t="shared" si="32"/>
        <v>1.818768121944956E-2</v>
      </c>
      <c r="N181" s="57">
        <f t="shared" si="33"/>
        <v>2.9217653582037763E-3</v>
      </c>
      <c r="O181" s="26"/>
      <c r="R181" s="63"/>
    </row>
    <row r="182" spans="1:18" s="2" customFormat="1" x14ac:dyDescent="0.25">
      <c r="A182" s="74">
        <v>42823</v>
      </c>
      <c r="B182" s="75">
        <v>2</v>
      </c>
      <c r="C182" s="76">
        <v>4955</v>
      </c>
      <c r="D182" s="26">
        <f t="shared" si="24"/>
        <v>88.276332906479098</v>
      </c>
      <c r="E182" s="57">
        <f t="shared" si="25"/>
        <v>1.7815607044698104E-2</v>
      </c>
      <c r="F182" s="26">
        <f t="shared" si="26"/>
        <v>14.175198521108038</v>
      </c>
      <c r="G182" s="57">
        <f t="shared" si="27"/>
        <v>2.8607867852892105E-3</v>
      </c>
      <c r="H182" s="26">
        <f t="shared" si="28"/>
        <v>102.45153142758714</v>
      </c>
      <c r="I182" s="57">
        <f t="shared" si="29"/>
        <v>2.0676393829987313E-2</v>
      </c>
      <c r="J182" s="14">
        <v>177</v>
      </c>
      <c r="K182" s="21">
        <f t="shared" si="30"/>
        <v>4940.8248014788924</v>
      </c>
      <c r="L182" s="21">
        <f t="shared" si="31"/>
        <v>4852.5484685724132</v>
      </c>
      <c r="M182" s="57">
        <f t="shared" si="32"/>
        <v>1.8191746765272267E-2</v>
      </c>
      <c r="N182" s="57">
        <f t="shared" si="33"/>
        <v>2.9211863854454781E-3</v>
      </c>
      <c r="O182" s="26"/>
      <c r="R182" s="63"/>
    </row>
    <row r="183" spans="1:18" s="2" customFormat="1" x14ac:dyDescent="0.25">
      <c r="A183" s="74">
        <v>42859</v>
      </c>
      <c r="B183" s="75">
        <v>3</v>
      </c>
      <c r="C183" s="76">
        <v>4955</v>
      </c>
      <c r="D183" s="26">
        <f t="shared" si="24"/>
        <v>88.276332906479098</v>
      </c>
      <c r="E183" s="57">
        <f t="shared" si="25"/>
        <v>1.7815607044698104E-2</v>
      </c>
      <c r="F183" s="26">
        <f t="shared" si="26"/>
        <v>14.175198521108038</v>
      </c>
      <c r="G183" s="57">
        <f t="shared" si="27"/>
        <v>2.8607867852892105E-3</v>
      </c>
      <c r="H183" s="26">
        <f t="shared" si="28"/>
        <v>102.45153142758714</v>
      </c>
      <c r="I183" s="57">
        <f t="shared" si="29"/>
        <v>2.0676393829987313E-2</v>
      </c>
      <c r="J183" s="14">
        <v>178</v>
      </c>
      <c r="K183" s="21">
        <f t="shared" si="30"/>
        <v>4940.8248014788924</v>
      </c>
      <c r="L183" s="21">
        <f t="shared" si="31"/>
        <v>4852.5484685724132</v>
      </c>
      <c r="M183" s="57">
        <f t="shared" si="32"/>
        <v>1.8191746765272267E-2</v>
      </c>
      <c r="N183" s="57">
        <f t="shared" si="33"/>
        <v>2.9211863854454781E-3</v>
      </c>
      <c r="O183" s="26"/>
      <c r="R183" s="63"/>
    </row>
    <row r="184" spans="1:18" s="2" customFormat="1" x14ac:dyDescent="0.25">
      <c r="A184" s="74">
        <v>42865</v>
      </c>
      <c r="B184" s="75">
        <v>2</v>
      </c>
      <c r="C184" s="76">
        <v>4955</v>
      </c>
      <c r="D184" s="26">
        <f t="shared" si="24"/>
        <v>88.276332906479098</v>
      </c>
      <c r="E184" s="57">
        <f t="shared" si="25"/>
        <v>1.7815607044698104E-2</v>
      </c>
      <c r="F184" s="26">
        <f t="shared" si="26"/>
        <v>14.175198521108038</v>
      </c>
      <c r="G184" s="57">
        <f t="shared" si="27"/>
        <v>2.8607867852892105E-3</v>
      </c>
      <c r="H184" s="26">
        <f t="shared" si="28"/>
        <v>102.45153142758714</v>
      </c>
      <c r="I184" s="57">
        <f t="shared" si="29"/>
        <v>2.0676393829987313E-2</v>
      </c>
      <c r="J184" s="14">
        <v>179</v>
      </c>
      <c r="K184" s="21">
        <f t="shared" si="30"/>
        <v>4940.8248014788924</v>
      </c>
      <c r="L184" s="21">
        <f t="shared" si="31"/>
        <v>4852.5484685724132</v>
      </c>
      <c r="M184" s="57">
        <f t="shared" si="32"/>
        <v>1.8191746765272267E-2</v>
      </c>
      <c r="N184" s="57">
        <f t="shared" si="33"/>
        <v>2.9211863854454781E-3</v>
      </c>
      <c r="O184" s="26"/>
      <c r="R184" s="63"/>
    </row>
    <row r="185" spans="1:18" s="2" customFormat="1" x14ac:dyDescent="0.25">
      <c r="A185" s="74">
        <v>42850</v>
      </c>
      <c r="B185" s="75">
        <v>3</v>
      </c>
      <c r="C185" s="76">
        <v>4956</v>
      </c>
      <c r="D185" s="26">
        <f t="shared" si="24"/>
        <v>88.303858046068342</v>
      </c>
      <c r="E185" s="57">
        <f t="shared" si="25"/>
        <v>1.7817566191700634E-2</v>
      </c>
      <c r="F185" s="26">
        <f t="shared" si="26"/>
        <v>14.176630932610792</v>
      </c>
      <c r="G185" s="57">
        <f t="shared" si="27"/>
        <v>2.8604985739731216E-3</v>
      </c>
      <c r="H185" s="26">
        <f t="shared" si="28"/>
        <v>102.48048897867913</v>
      </c>
      <c r="I185" s="57">
        <f t="shared" si="29"/>
        <v>2.0678064765673757E-2</v>
      </c>
      <c r="J185" s="14">
        <v>180</v>
      </c>
      <c r="K185" s="21">
        <f t="shared" si="30"/>
        <v>4941.8233690673896</v>
      </c>
      <c r="L185" s="21">
        <f t="shared" si="31"/>
        <v>4853.5195110213208</v>
      </c>
      <c r="M185" s="57">
        <f t="shared" si="32"/>
        <v>1.8193778318094503E-2</v>
      </c>
      <c r="N185" s="57">
        <f t="shared" si="33"/>
        <v>2.9208970728187345E-3</v>
      </c>
      <c r="O185" s="26"/>
      <c r="R185" s="63"/>
    </row>
    <row r="186" spans="1:18" s="2" customFormat="1" x14ac:dyDescent="0.25">
      <c r="A186" s="74">
        <v>42816</v>
      </c>
      <c r="B186" s="75">
        <v>3</v>
      </c>
      <c r="C186" s="76">
        <v>4958</v>
      </c>
      <c r="D186" s="26">
        <f t="shared" si="24"/>
        <v>88.35890832524683</v>
      </c>
      <c r="E186" s="57">
        <f t="shared" si="25"/>
        <v>1.78214821148138E-2</v>
      </c>
      <c r="F186" s="26">
        <f t="shared" si="26"/>
        <v>14.179495755616298</v>
      </c>
      <c r="G186" s="57">
        <f t="shared" si="27"/>
        <v>2.8599225001243035E-3</v>
      </c>
      <c r="H186" s="26">
        <f t="shared" si="28"/>
        <v>102.53840408086313</v>
      </c>
      <c r="I186" s="57">
        <f t="shared" si="29"/>
        <v>2.0681404614938108E-2</v>
      </c>
      <c r="J186" s="14">
        <v>181</v>
      </c>
      <c r="K186" s="21">
        <f t="shared" si="30"/>
        <v>4943.8205042443833</v>
      </c>
      <c r="L186" s="21">
        <f t="shared" si="31"/>
        <v>4855.4615959191369</v>
      </c>
      <c r="M186" s="57">
        <f t="shared" si="32"/>
        <v>1.8197838986000778E-2</v>
      </c>
      <c r="N186" s="57">
        <f t="shared" si="33"/>
        <v>2.9203187947225693E-3</v>
      </c>
      <c r="O186" s="26"/>
      <c r="R186" s="63"/>
    </row>
    <row r="187" spans="1:18" s="2" customFormat="1" x14ac:dyDescent="0.25">
      <c r="A187" s="74">
        <v>42819</v>
      </c>
      <c r="B187" s="75">
        <v>5</v>
      </c>
      <c r="C187" s="76">
        <v>4959</v>
      </c>
      <c r="D187" s="26">
        <f t="shared" si="24"/>
        <v>88.386433464836074</v>
      </c>
      <c r="E187" s="57">
        <f t="shared" si="25"/>
        <v>1.7823438891880636E-2</v>
      </c>
      <c r="F187" s="26">
        <f t="shared" si="26"/>
        <v>14.180928167119049</v>
      </c>
      <c r="G187" s="57">
        <f t="shared" si="27"/>
        <v>2.8596346374509074E-3</v>
      </c>
      <c r="H187" s="26">
        <f t="shared" si="28"/>
        <v>102.56736163195512</v>
      </c>
      <c r="I187" s="57">
        <f t="shared" si="29"/>
        <v>2.0683073529331544E-2</v>
      </c>
      <c r="J187" s="14">
        <v>182</v>
      </c>
      <c r="K187" s="21">
        <f t="shared" si="30"/>
        <v>4944.8190718328806</v>
      </c>
      <c r="L187" s="21">
        <f t="shared" si="31"/>
        <v>4856.4326383680445</v>
      </c>
      <c r="M187" s="57">
        <f t="shared" si="32"/>
        <v>1.8199868102059674E-2</v>
      </c>
      <c r="N187" s="57">
        <f t="shared" si="33"/>
        <v>2.9200298291143204E-3</v>
      </c>
      <c r="O187" s="26"/>
      <c r="R187" s="63"/>
    </row>
    <row r="188" spans="1:18" s="2" customFormat="1" x14ac:dyDescent="0.25">
      <c r="A188" s="74">
        <v>42802</v>
      </c>
      <c r="B188" s="75">
        <v>5</v>
      </c>
      <c r="C188" s="76">
        <v>4961</v>
      </c>
      <c r="D188" s="26">
        <f t="shared" si="24"/>
        <v>88.441483744014562</v>
      </c>
      <c r="E188" s="57">
        <f t="shared" si="25"/>
        <v>1.7827350079422408E-2</v>
      </c>
      <c r="F188" s="26">
        <f t="shared" si="26"/>
        <v>14.183792990124555</v>
      </c>
      <c r="G188" s="57">
        <f t="shared" si="27"/>
        <v>2.8590592602548994E-3</v>
      </c>
      <c r="H188" s="26">
        <f t="shared" si="28"/>
        <v>102.62527673413912</v>
      </c>
      <c r="I188" s="57">
        <f t="shared" si="29"/>
        <v>2.0686409339677306E-2</v>
      </c>
      <c r="J188" s="14">
        <v>183</v>
      </c>
      <c r="K188" s="21">
        <f t="shared" si="30"/>
        <v>4946.8162070098751</v>
      </c>
      <c r="L188" s="21">
        <f t="shared" si="31"/>
        <v>4858.3747232658607</v>
      </c>
      <c r="M188" s="57">
        <f t="shared" si="32"/>
        <v>1.820392390082317E-2</v>
      </c>
      <c r="N188" s="57">
        <f t="shared" si="33"/>
        <v>2.9194522444308353E-3</v>
      </c>
      <c r="O188" s="26"/>
      <c r="R188" s="63"/>
    </row>
    <row r="189" spans="1:18" s="2" customFormat="1" x14ac:dyDescent="0.25">
      <c r="A189" s="74">
        <v>42869</v>
      </c>
      <c r="B189" s="75">
        <v>8</v>
      </c>
      <c r="C189" s="76">
        <v>4962</v>
      </c>
      <c r="D189" s="26">
        <f t="shared" si="24"/>
        <v>88.469008883603806</v>
      </c>
      <c r="E189" s="57">
        <f t="shared" si="25"/>
        <v>1.7829304490851232E-2</v>
      </c>
      <c r="F189" s="26">
        <f t="shared" si="26"/>
        <v>14.185225401627308</v>
      </c>
      <c r="G189" s="57">
        <f t="shared" si="27"/>
        <v>2.8587717455919605E-3</v>
      </c>
      <c r="H189" s="26">
        <f t="shared" si="28"/>
        <v>102.65423428523111</v>
      </c>
      <c r="I189" s="57">
        <f t="shared" si="29"/>
        <v>2.0688076236443191E-2</v>
      </c>
      <c r="J189" s="14">
        <v>184</v>
      </c>
      <c r="K189" s="21">
        <f t="shared" si="30"/>
        <v>4947.8147745983724</v>
      </c>
      <c r="L189" s="21">
        <f t="shared" si="31"/>
        <v>4859.3457657147692</v>
      </c>
      <c r="M189" s="57">
        <f t="shared" si="32"/>
        <v>1.820595058450029E-2</v>
      </c>
      <c r="N189" s="57">
        <f t="shared" si="33"/>
        <v>2.9191636252171036E-3</v>
      </c>
      <c r="O189" s="26"/>
      <c r="R189" s="63"/>
    </row>
    <row r="190" spans="1:18" s="2" customFormat="1" x14ac:dyDescent="0.25">
      <c r="A190" s="74">
        <v>42844</v>
      </c>
      <c r="B190" s="75">
        <v>2</v>
      </c>
      <c r="C190" s="76">
        <v>4966</v>
      </c>
      <c r="D190" s="26">
        <f t="shared" si="24"/>
        <v>88.579109441960782</v>
      </c>
      <c r="E190" s="57">
        <f t="shared" si="25"/>
        <v>1.7837114265396855E-2</v>
      </c>
      <c r="F190" s="26">
        <f t="shared" si="26"/>
        <v>14.190955047638321</v>
      </c>
      <c r="G190" s="57">
        <f t="shared" si="27"/>
        <v>2.8576228448727991E-3</v>
      </c>
      <c r="H190" s="26">
        <f t="shared" si="28"/>
        <v>102.77006448959911</v>
      </c>
      <c r="I190" s="57">
        <f t="shared" si="29"/>
        <v>2.0694737110269656E-2</v>
      </c>
      <c r="J190" s="14">
        <v>185</v>
      </c>
      <c r="K190" s="21">
        <f t="shared" si="30"/>
        <v>4951.8090449523615</v>
      </c>
      <c r="L190" s="21">
        <f t="shared" si="31"/>
        <v>4863.2299355104005</v>
      </c>
      <c r="M190" s="57">
        <f t="shared" si="32"/>
        <v>1.8214049225839107E-2</v>
      </c>
      <c r="N190" s="57">
        <f t="shared" si="33"/>
        <v>2.9180103009357229E-3</v>
      </c>
      <c r="O190" s="26"/>
      <c r="R190" s="63"/>
    </row>
    <row r="191" spans="1:18" s="2" customFormat="1" x14ac:dyDescent="0.25">
      <c r="A191" s="74">
        <v>42882</v>
      </c>
      <c r="B191" s="75">
        <v>3</v>
      </c>
      <c r="C191" s="76">
        <v>4967</v>
      </c>
      <c r="D191" s="26">
        <f t="shared" si="24"/>
        <v>88.606634581550026</v>
      </c>
      <c r="E191" s="57">
        <f t="shared" si="25"/>
        <v>1.7839064743617884E-2</v>
      </c>
      <c r="F191" s="26">
        <f t="shared" si="26"/>
        <v>14.192387459141074</v>
      </c>
      <c r="G191" s="57">
        <f t="shared" si="27"/>
        <v>2.8573359088264693E-3</v>
      </c>
      <c r="H191" s="26">
        <f t="shared" si="28"/>
        <v>102.7990220406911</v>
      </c>
      <c r="I191" s="57">
        <f t="shared" si="29"/>
        <v>2.0696400652444352E-2</v>
      </c>
      <c r="J191" s="14">
        <v>186</v>
      </c>
      <c r="K191" s="21">
        <f t="shared" si="30"/>
        <v>4952.8076125408588</v>
      </c>
      <c r="L191" s="21">
        <f t="shared" si="31"/>
        <v>4864.2009779593091</v>
      </c>
      <c r="M191" s="57">
        <f t="shared" si="32"/>
        <v>1.8216071865254917E-2</v>
      </c>
      <c r="N191" s="57">
        <f t="shared" si="33"/>
        <v>2.9177222576636302E-3</v>
      </c>
      <c r="O191" s="26"/>
      <c r="R191" s="63"/>
    </row>
    <row r="192" spans="1:18" s="2" customFormat="1" x14ac:dyDescent="0.25">
      <c r="A192" s="74">
        <v>42796</v>
      </c>
      <c r="B192" s="75">
        <v>5</v>
      </c>
      <c r="C192" s="76">
        <v>4970</v>
      </c>
      <c r="D192" s="26">
        <f t="shared" si="24"/>
        <v>88.689210000317757</v>
      </c>
      <c r="E192" s="57">
        <f t="shared" si="25"/>
        <v>1.7844911468876814E-2</v>
      </c>
      <c r="F192" s="26">
        <f t="shared" si="26"/>
        <v>14.196684693649333</v>
      </c>
      <c r="G192" s="57">
        <f t="shared" si="27"/>
        <v>2.8564757934908115E-3</v>
      </c>
      <c r="H192" s="26">
        <f t="shared" si="28"/>
        <v>102.88589469396709</v>
      </c>
      <c r="I192" s="57">
        <f t="shared" si="29"/>
        <v>2.0701387262367622E-2</v>
      </c>
      <c r="J192" s="14">
        <v>187</v>
      </c>
      <c r="K192" s="21">
        <f t="shared" si="30"/>
        <v>4955.8033153063507</v>
      </c>
      <c r="L192" s="21">
        <f t="shared" si="31"/>
        <v>4867.1141053060328</v>
      </c>
      <c r="M192" s="57">
        <f t="shared" si="32"/>
        <v>1.822213494103837E-2</v>
      </c>
      <c r="N192" s="57">
        <f t="shared" si="33"/>
        <v>2.9168588174607176E-3</v>
      </c>
      <c r="O192" s="26"/>
      <c r="R192" s="63"/>
    </row>
    <row r="193" spans="1:18" s="2" customFormat="1" x14ac:dyDescent="0.25">
      <c r="A193" s="74">
        <v>42842</v>
      </c>
      <c r="B193" s="75">
        <v>6</v>
      </c>
      <c r="C193" s="76">
        <v>4973</v>
      </c>
      <c r="D193" s="26">
        <f t="shared" si="24"/>
        <v>88.771785419085489</v>
      </c>
      <c r="E193" s="57">
        <f t="shared" si="25"/>
        <v>1.7850751139972951E-2</v>
      </c>
      <c r="F193" s="26">
        <f t="shared" si="26"/>
        <v>14.200981928157592</v>
      </c>
      <c r="G193" s="57">
        <f t="shared" si="27"/>
        <v>2.855616715897364E-3</v>
      </c>
      <c r="H193" s="26">
        <f t="shared" si="28"/>
        <v>102.97276734724308</v>
      </c>
      <c r="I193" s="57">
        <f t="shared" si="29"/>
        <v>2.0706367855870315E-2</v>
      </c>
      <c r="J193" s="14">
        <v>188</v>
      </c>
      <c r="K193" s="21">
        <f t="shared" si="30"/>
        <v>4958.7990180718425</v>
      </c>
      <c r="L193" s="21">
        <f t="shared" si="31"/>
        <v>4870.0272326527565</v>
      </c>
      <c r="M193" s="57">
        <f t="shared" si="32"/>
        <v>1.8228190763264075E-2</v>
      </c>
      <c r="N193" s="57">
        <f t="shared" si="33"/>
        <v>2.9159964102340682E-3</v>
      </c>
      <c r="O193" s="26"/>
      <c r="R193" s="63"/>
    </row>
    <row r="194" spans="1:18" s="2" customFormat="1" x14ac:dyDescent="0.25">
      <c r="A194" s="74">
        <v>42870</v>
      </c>
      <c r="B194" s="75">
        <v>2</v>
      </c>
      <c r="C194" s="76">
        <v>4976</v>
      </c>
      <c r="D194" s="26">
        <f t="shared" si="24"/>
        <v>88.854360837853221</v>
      </c>
      <c r="E194" s="57">
        <f t="shared" si="25"/>
        <v>1.7856583769665035E-2</v>
      </c>
      <c r="F194" s="26">
        <f t="shared" si="26"/>
        <v>14.205279162665851</v>
      </c>
      <c r="G194" s="57">
        <f t="shared" si="27"/>
        <v>2.8547586741691825E-3</v>
      </c>
      <c r="H194" s="26">
        <f t="shared" si="28"/>
        <v>103.05964000051907</v>
      </c>
      <c r="I194" s="57">
        <f t="shared" si="29"/>
        <v>2.0711342443834217E-2</v>
      </c>
      <c r="J194" s="14">
        <v>189</v>
      </c>
      <c r="K194" s="21">
        <f t="shared" si="30"/>
        <v>4961.7947208373344</v>
      </c>
      <c r="L194" s="21">
        <f t="shared" si="31"/>
        <v>4872.9403599994812</v>
      </c>
      <c r="M194" s="57">
        <f t="shared" si="32"/>
        <v>1.8234239344940943E-2</v>
      </c>
      <c r="N194" s="57">
        <f t="shared" si="33"/>
        <v>2.9151350341310896E-3</v>
      </c>
      <c r="O194" s="26"/>
      <c r="R194" s="63"/>
    </row>
    <row r="195" spans="1:18" s="2" customFormat="1" x14ac:dyDescent="0.25">
      <c r="A195" s="74">
        <v>42795</v>
      </c>
      <c r="B195" s="75">
        <v>5</v>
      </c>
      <c r="C195" s="76">
        <v>4983</v>
      </c>
      <c r="D195" s="26">
        <f t="shared" si="24"/>
        <v>89.047036814977929</v>
      </c>
      <c r="E195" s="57">
        <f t="shared" si="25"/>
        <v>1.787016592714789E-2</v>
      </c>
      <c r="F195" s="26">
        <f t="shared" si="26"/>
        <v>14.215306043185123</v>
      </c>
      <c r="G195" s="57">
        <f t="shared" si="27"/>
        <v>2.8527605946588649E-3</v>
      </c>
      <c r="H195" s="26">
        <f t="shared" si="28"/>
        <v>103.26234285816305</v>
      </c>
      <c r="I195" s="57">
        <f t="shared" si="29"/>
        <v>2.0722926521806753E-2</v>
      </c>
      <c r="J195" s="14">
        <v>190</v>
      </c>
      <c r="K195" s="21">
        <f t="shared" si="30"/>
        <v>4968.7846939568153</v>
      </c>
      <c r="L195" s="21">
        <f t="shared" si="31"/>
        <v>4879.7376571418372</v>
      </c>
      <c r="M195" s="57">
        <f t="shared" si="32"/>
        <v>1.8248324617339082E-2</v>
      </c>
      <c r="N195" s="57">
        <f t="shared" si="33"/>
        <v>2.9131291561094539E-3</v>
      </c>
      <c r="O195" s="26"/>
      <c r="R195" s="63"/>
    </row>
    <row r="196" spans="1:18" s="2" customFormat="1" x14ac:dyDescent="0.25">
      <c r="A196" s="74">
        <v>42852</v>
      </c>
      <c r="B196" s="75">
        <v>5</v>
      </c>
      <c r="C196" s="76">
        <v>4984</v>
      </c>
      <c r="D196" s="26">
        <f t="shared" si="24"/>
        <v>89.074561954567173</v>
      </c>
      <c r="E196" s="57">
        <f t="shared" si="25"/>
        <v>1.7872103120900314E-2</v>
      </c>
      <c r="F196" s="26">
        <f t="shared" si="26"/>
        <v>14.216738454687876</v>
      </c>
      <c r="G196" s="57">
        <f t="shared" si="27"/>
        <v>2.8524756128988516E-3</v>
      </c>
      <c r="H196" s="26">
        <f t="shared" si="28"/>
        <v>103.29130040925504</v>
      </c>
      <c r="I196" s="57">
        <f t="shared" si="29"/>
        <v>2.0724578733799168E-2</v>
      </c>
      <c r="J196" s="14">
        <v>191</v>
      </c>
      <c r="K196" s="21">
        <f t="shared" si="30"/>
        <v>4969.7832615453117</v>
      </c>
      <c r="L196" s="21">
        <f t="shared" si="31"/>
        <v>4880.7086995907448</v>
      </c>
      <c r="M196" s="57">
        <f t="shared" si="32"/>
        <v>1.8250333596437792E-2</v>
      </c>
      <c r="N196" s="57">
        <f t="shared" si="33"/>
        <v>2.9128430581976698E-3</v>
      </c>
      <c r="O196" s="26"/>
      <c r="R196" s="63"/>
    </row>
    <row r="197" spans="1:18" s="2" customFormat="1" x14ac:dyDescent="0.25">
      <c r="A197" s="74">
        <v>42831</v>
      </c>
      <c r="B197" s="75">
        <v>2</v>
      </c>
      <c r="C197" s="76">
        <v>4989</v>
      </c>
      <c r="D197" s="26">
        <f t="shared" si="24"/>
        <v>89.212187652513393</v>
      </c>
      <c r="E197" s="57">
        <f t="shared" si="25"/>
        <v>1.7881777440872597E-2</v>
      </c>
      <c r="F197" s="26">
        <f t="shared" si="26"/>
        <v>14.223900512201642</v>
      </c>
      <c r="G197" s="57">
        <f t="shared" si="27"/>
        <v>2.8510524177593989E-3</v>
      </c>
      <c r="H197" s="26">
        <f t="shared" si="28"/>
        <v>103.43608816471503</v>
      </c>
      <c r="I197" s="57">
        <f t="shared" si="29"/>
        <v>2.0732829858631997E-2</v>
      </c>
      <c r="J197" s="14">
        <v>192</v>
      </c>
      <c r="K197" s="21">
        <f t="shared" si="30"/>
        <v>4974.7760994877981</v>
      </c>
      <c r="L197" s="21">
        <f t="shared" si="31"/>
        <v>4885.5639118352847</v>
      </c>
      <c r="M197" s="57">
        <f t="shared" si="32"/>
        <v>1.8260366512941679E-2</v>
      </c>
      <c r="N197" s="57">
        <f t="shared" si="33"/>
        <v>2.911414274561883E-3</v>
      </c>
      <c r="O197" s="26"/>
      <c r="R197" s="63"/>
    </row>
    <row r="198" spans="1:18" s="2" customFormat="1" x14ac:dyDescent="0.25">
      <c r="A198" s="74">
        <v>42849</v>
      </c>
      <c r="B198" s="75">
        <v>1</v>
      </c>
      <c r="C198" s="76">
        <v>4989</v>
      </c>
      <c r="D198" s="26">
        <f t="shared" si="24"/>
        <v>89.212187652513393</v>
      </c>
      <c r="E198" s="57">
        <f t="shared" si="25"/>
        <v>1.7881777440872597E-2</v>
      </c>
      <c r="F198" s="26">
        <f t="shared" si="26"/>
        <v>14.223900512201642</v>
      </c>
      <c r="G198" s="57">
        <f t="shared" si="27"/>
        <v>2.8510524177593989E-3</v>
      </c>
      <c r="H198" s="26">
        <f t="shared" si="28"/>
        <v>103.43608816471503</v>
      </c>
      <c r="I198" s="57">
        <f t="shared" si="29"/>
        <v>2.0732829858631997E-2</v>
      </c>
      <c r="J198" s="14">
        <v>193</v>
      </c>
      <c r="K198" s="21">
        <f t="shared" si="30"/>
        <v>4974.7760994877981</v>
      </c>
      <c r="L198" s="21">
        <f t="shared" si="31"/>
        <v>4885.5639118352847</v>
      </c>
      <c r="M198" s="57">
        <f t="shared" si="32"/>
        <v>1.8260366512941679E-2</v>
      </c>
      <c r="N198" s="57">
        <f t="shared" si="33"/>
        <v>2.911414274561883E-3</v>
      </c>
      <c r="O198" s="26"/>
      <c r="R198" s="63"/>
    </row>
    <row r="199" spans="1:18" s="2" customFormat="1" x14ac:dyDescent="0.25">
      <c r="A199" s="74">
        <v>42843</v>
      </c>
      <c r="B199" s="75">
        <v>3</v>
      </c>
      <c r="C199" s="76">
        <v>4991</v>
      </c>
      <c r="D199" s="26">
        <f t="shared" ref="D199:D262" si="34">IF(C199&lt;$R$7,$S$6+(C199-$R$6)*$T$6,IF(C199&lt;$R$8,$S$7+(C199-$R$7)*$T$7,IF(C199&lt;$R$9,$S$8+(C199-$R$8)*$T$8,$S$9+(C199-$R$9)*$T$9)))</f>
        <v>89.267237931691881</v>
      </c>
      <c r="E199" s="57">
        <f t="shared" ref="E199:E262" si="35">D199/C199</f>
        <v>1.7885641741473026E-2</v>
      </c>
      <c r="F199" s="26">
        <f t="shared" ref="F199:F262" si="36">IF(C199&lt;$R$7,$U$6+(C199-$R$6)*$V$6,IF(C199&lt;$R$8,$U$7+(C199-$R$7)*$V$7,IF(C199&lt;$R$9,$U$8+(C199-$R$8)*$V$8,$U$9+(C199-$R$9)*$V$9)))</f>
        <v>14.226765335207148</v>
      </c>
      <c r="G199" s="57">
        <f t="shared" ref="G199:G262" si="37">F199/C199</f>
        <v>2.8504839381300637E-3</v>
      </c>
      <c r="H199" s="26">
        <f t="shared" ref="H199:H262" si="38">D199+F199</f>
        <v>103.49400326689903</v>
      </c>
      <c r="I199" s="57">
        <f t="shared" ref="I199:I262" si="39">H199/C199</f>
        <v>2.073612567960309E-2</v>
      </c>
      <c r="J199" s="14">
        <v>194</v>
      </c>
      <c r="K199" s="21">
        <f t="shared" ref="K199:K262" si="40">C199-F199</f>
        <v>4976.7732346647927</v>
      </c>
      <c r="L199" s="21">
        <f t="shared" ref="L199:L262" si="41">C199-H199</f>
        <v>4887.5059967331008</v>
      </c>
      <c r="M199" s="57">
        <f t="shared" ref="M199:M262" si="42">D199/L199</f>
        <v>1.8264374098233283E-2</v>
      </c>
      <c r="N199" s="57">
        <f t="shared" ref="N199:N262" si="43">F199/L199</f>
        <v>2.910843555939692E-3</v>
      </c>
      <c r="O199" s="26"/>
      <c r="R199" s="63"/>
    </row>
    <row r="200" spans="1:18" s="2" customFormat="1" x14ac:dyDescent="0.25">
      <c r="A200" s="74">
        <v>42850</v>
      </c>
      <c r="B200" s="75">
        <v>5</v>
      </c>
      <c r="C200" s="76">
        <v>4998</v>
      </c>
      <c r="D200" s="26">
        <f t="shared" si="34"/>
        <v>89.459913908816588</v>
      </c>
      <c r="E200" s="57">
        <f t="shared" si="35"/>
        <v>1.7899142438738812E-2</v>
      </c>
      <c r="F200" s="26">
        <f t="shared" si="36"/>
        <v>14.236792215726418</v>
      </c>
      <c r="G200" s="57">
        <f t="shared" si="37"/>
        <v>2.8484978422821964E-3</v>
      </c>
      <c r="H200" s="26">
        <f t="shared" si="38"/>
        <v>103.696706124543</v>
      </c>
      <c r="I200" s="57">
        <f t="shared" si="39"/>
        <v>2.074764028102101E-2</v>
      </c>
      <c r="J200" s="14">
        <v>195</v>
      </c>
      <c r="K200" s="21">
        <f t="shared" si="40"/>
        <v>4983.7632077842736</v>
      </c>
      <c r="L200" s="21">
        <f t="shared" si="41"/>
        <v>4894.3032938754568</v>
      </c>
      <c r="M200" s="57">
        <f t="shared" si="42"/>
        <v>1.8278375600621909E-2</v>
      </c>
      <c r="N200" s="57">
        <f t="shared" si="43"/>
        <v>2.9088496075716829E-3</v>
      </c>
      <c r="O200" s="26"/>
      <c r="R200" s="63"/>
    </row>
    <row r="201" spans="1:18" s="2" customFormat="1" x14ac:dyDescent="0.25">
      <c r="A201" s="74">
        <v>42869</v>
      </c>
      <c r="B201" s="75">
        <v>1</v>
      </c>
      <c r="C201" s="76">
        <v>5003</v>
      </c>
      <c r="D201" s="26">
        <f t="shared" si="34"/>
        <v>89.597539606762808</v>
      </c>
      <c r="E201" s="57">
        <f t="shared" si="35"/>
        <v>1.790876266375431E-2</v>
      </c>
      <c r="F201" s="26">
        <f t="shared" si="36"/>
        <v>14.243954273240183</v>
      </c>
      <c r="G201" s="57">
        <f t="shared" si="37"/>
        <v>2.8470826050849855E-3</v>
      </c>
      <c r="H201" s="26">
        <f t="shared" si="38"/>
        <v>103.84149388000299</v>
      </c>
      <c r="I201" s="57">
        <f t="shared" si="39"/>
        <v>2.0755845268839293E-2</v>
      </c>
      <c r="J201" s="14">
        <v>196</v>
      </c>
      <c r="K201" s="21">
        <f t="shared" si="40"/>
        <v>4988.75604572676</v>
      </c>
      <c r="L201" s="21">
        <f t="shared" si="41"/>
        <v>4899.1585061199967</v>
      </c>
      <c r="M201" s="57">
        <f t="shared" si="42"/>
        <v>1.8288352886488189E-2</v>
      </c>
      <c r="N201" s="57">
        <f t="shared" si="43"/>
        <v>2.9074287462727993E-3</v>
      </c>
      <c r="O201" s="26"/>
      <c r="R201" s="63"/>
    </row>
    <row r="202" spans="1:18" s="2" customFormat="1" x14ac:dyDescent="0.25">
      <c r="A202" s="74">
        <v>42796</v>
      </c>
      <c r="B202" s="75">
        <v>2</v>
      </c>
      <c r="C202" s="76">
        <v>5009</v>
      </c>
      <c r="D202" s="26">
        <f t="shared" si="34"/>
        <v>89.762690444298272</v>
      </c>
      <c r="E202" s="57">
        <f t="shared" si="35"/>
        <v>1.7920281582012032E-2</v>
      </c>
      <c r="F202" s="26">
        <f t="shared" si="36"/>
        <v>14.252548742256701</v>
      </c>
      <c r="G202" s="57">
        <f t="shared" si="37"/>
        <v>2.8453880499614099E-3</v>
      </c>
      <c r="H202" s="26">
        <f t="shared" si="38"/>
        <v>104.01523918655498</v>
      </c>
      <c r="I202" s="57">
        <f t="shared" si="39"/>
        <v>2.0765669631973443E-2</v>
      </c>
      <c r="J202" s="14">
        <v>197</v>
      </c>
      <c r="K202" s="21">
        <f t="shared" si="40"/>
        <v>4994.7474512577437</v>
      </c>
      <c r="L202" s="21">
        <f t="shared" si="41"/>
        <v>4904.9847608134451</v>
      </c>
      <c r="M202" s="57">
        <f t="shared" si="42"/>
        <v>1.8300299556774154E-2</v>
      </c>
      <c r="N202" s="57">
        <f t="shared" si="43"/>
        <v>2.9057274257245709E-3</v>
      </c>
      <c r="O202" s="26"/>
      <c r="R202" s="63"/>
    </row>
    <row r="203" spans="1:18" s="2" customFormat="1" x14ac:dyDescent="0.25">
      <c r="A203" s="74">
        <v>42829</v>
      </c>
      <c r="B203" s="75">
        <v>2</v>
      </c>
      <c r="C203" s="76">
        <v>5010</v>
      </c>
      <c r="D203" s="26">
        <f t="shared" si="34"/>
        <v>89.790215583887516</v>
      </c>
      <c r="E203" s="57">
        <f t="shared" si="35"/>
        <v>1.7922198719338825E-2</v>
      </c>
      <c r="F203" s="26">
        <f t="shared" si="36"/>
        <v>14.253981153759455</v>
      </c>
      <c r="G203" s="57">
        <f t="shared" si="37"/>
        <v>2.8451060187144619E-3</v>
      </c>
      <c r="H203" s="26">
        <f t="shared" si="38"/>
        <v>104.04419673764697</v>
      </c>
      <c r="I203" s="57">
        <f t="shared" si="39"/>
        <v>2.0767304738053289E-2</v>
      </c>
      <c r="J203" s="14">
        <v>198</v>
      </c>
      <c r="K203" s="21">
        <f t="shared" si="40"/>
        <v>4995.746018846241</v>
      </c>
      <c r="L203" s="21">
        <f t="shared" si="41"/>
        <v>4905.9558032623527</v>
      </c>
      <c r="M203" s="57">
        <f t="shared" si="42"/>
        <v>1.8302287909764493E-2</v>
      </c>
      <c r="N203" s="57">
        <f t="shared" si="43"/>
        <v>2.9054442651686488E-3</v>
      </c>
      <c r="O203" s="26"/>
      <c r="R203" s="63"/>
    </row>
    <row r="204" spans="1:18" s="2" customFormat="1" x14ac:dyDescent="0.25">
      <c r="A204" s="74">
        <v>42881</v>
      </c>
      <c r="B204" s="75">
        <v>2</v>
      </c>
      <c r="C204" s="76">
        <v>5013</v>
      </c>
      <c r="D204" s="26">
        <f t="shared" si="34"/>
        <v>89.872791002655248</v>
      </c>
      <c r="E204" s="57">
        <f t="shared" si="35"/>
        <v>1.7927945542121532E-2</v>
      </c>
      <c r="F204" s="26">
        <f t="shared" si="36"/>
        <v>14.258278388267714</v>
      </c>
      <c r="G204" s="57">
        <f t="shared" si="37"/>
        <v>2.8442606000933001E-3</v>
      </c>
      <c r="H204" s="26">
        <f t="shared" si="38"/>
        <v>104.13106939092296</v>
      </c>
      <c r="I204" s="57">
        <f t="shared" si="39"/>
        <v>2.0772206142214835E-2</v>
      </c>
      <c r="J204" s="14">
        <v>199</v>
      </c>
      <c r="K204" s="21">
        <f t="shared" si="40"/>
        <v>4998.7417216117319</v>
      </c>
      <c r="L204" s="21">
        <f t="shared" si="41"/>
        <v>4908.8689306090773</v>
      </c>
      <c r="M204" s="57">
        <f t="shared" si="42"/>
        <v>1.8308248248849478E-2</v>
      </c>
      <c r="N204" s="57">
        <f t="shared" si="43"/>
        <v>2.9045954556579678E-3</v>
      </c>
      <c r="O204" s="26"/>
      <c r="R204" s="63"/>
    </row>
    <row r="205" spans="1:18" s="2" customFormat="1" x14ac:dyDescent="0.25">
      <c r="A205" s="74">
        <v>42826</v>
      </c>
      <c r="B205" s="75">
        <v>7</v>
      </c>
      <c r="C205" s="76">
        <v>5015</v>
      </c>
      <c r="D205" s="26">
        <f t="shared" si="34"/>
        <v>89.927841281833736</v>
      </c>
      <c r="E205" s="57">
        <f t="shared" si="35"/>
        <v>1.7931772937554085E-2</v>
      </c>
      <c r="F205" s="26">
        <f t="shared" si="36"/>
        <v>14.26114321127322</v>
      </c>
      <c r="G205" s="57">
        <f t="shared" si="37"/>
        <v>2.8436975496058266E-3</v>
      </c>
      <c r="H205" s="26">
        <f t="shared" si="38"/>
        <v>104.18898449310696</v>
      </c>
      <c r="I205" s="57">
        <f t="shared" si="39"/>
        <v>2.077547048715991E-2</v>
      </c>
      <c r="J205" s="14">
        <v>200</v>
      </c>
      <c r="K205" s="21">
        <f t="shared" si="40"/>
        <v>5000.7388567887265</v>
      </c>
      <c r="L205" s="21">
        <f t="shared" si="41"/>
        <v>4910.8110155068935</v>
      </c>
      <c r="M205" s="57">
        <f t="shared" si="42"/>
        <v>1.831221787966756E-2</v>
      </c>
      <c r="N205" s="57">
        <f t="shared" si="43"/>
        <v>2.9040301421172049E-3</v>
      </c>
      <c r="O205" s="26"/>
      <c r="R205" s="63"/>
    </row>
    <row r="206" spans="1:18" s="2" customFormat="1" x14ac:dyDescent="0.25">
      <c r="A206" s="74">
        <v>42837</v>
      </c>
      <c r="B206" s="75">
        <v>2</v>
      </c>
      <c r="C206" s="76">
        <v>5018</v>
      </c>
      <c r="D206" s="26">
        <f t="shared" si="34"/>
        <v>90.010416700601468</v>
      </c>
      <c r="E206" s="57">
        <f t="shared" si="35"/>
        <v>1.7937508310203562E-2</v>
      </c>
      <c r="F206" s="26">
        <f t="shared" si="36"/>
        <v>14.265440445781479</v>
      </c>
      <c r="G206" s="57">
        <f t="shared" si="37"/>
        <v>2.842853815420781E-3</v>
      </c>
      <c r="H206" s="26">
        <f t="shared" si="38"/>
        <v>104.27585714638295</v>
      </c>
      <c r="I206" s="57">
        <f t="shared" si="39"/>
        <v>2.0780362125624341E-2</v>
      </c>
      <c r="J206" s="14">
        <v>201</v>
      </c>
      <c r="K206" s="21">
        <f t="shared" si="40"/>
        <v>5003.7345595542183</v>
      </c>
      <c r="L206" s="21">
        <f t="shared" si="41"/>
        <v>4913.7241428536172</v>
      </c>
      <c r="M206" s="57">
        <f t="shared" si="42"/>
        <v>1.8318166442353116E-2</v>
      </c>
      <c r="N206" s="57">
        <f t="shared" si="43"/>
        <v>2.9031830096788677E-3</v>
      </c>
      <c r="O206" s="26"/>
      <c r="R206" s="63"/>
    </row>
    <row r="207" spans="1:18" s="2" customFormat="1" x14ac:dyDescent="0.25">
      <c r="A207" s="74">
        <v>42795</v>
      </c>
      <c r="B207" s="75">
        <v>2</v>
      </c>
      <c r="C207" s="76">
        <v>5019</v>
      </c>
      <c r="D207" s="26">
        <f t="shared" si="34"/>
        <v>90.037941840190712</v>
      </c>
      <c r="E207" s="57">
        <f t="shared" si="35"/>
        <v>1.7939418577443855E-2</v>
      </c>
      <c r="F207" s="26">
        <f t="shared" si="36"/>
        <v>14.266872857284232</v>
      </c>
      <c r="G207" s="57">
        <f t="shared" si="37"/>
        <v>2.8425727948364677E-3</v>
      </c>
      <c r="H207" s="26">
        <f t="shared" si="38"/>
        <v>104.30481469747494</v>
      </c>
      <c r="I207" s="57">
        <f t="shared" si="39"/>
        <v>2.0781991372280321E-2</v>
      </c>
      <c r="J207" s="14">
        <v>202</v>
      </c>
      <c r="K207" s="21">
        <f t="shared" si="40"/>
        <v>5004.7331271427156</v>
      </c>
      <c r="L207" s="21">
        <f t="shared" si="41"/>
        <v>4914.6951853025248</v>
      </c>
      <c r="M207" s="57">
        <f t="shared" si="42"/>
        <v>1.8320147729497166E-2</v>
      </c>
      <c r="N207" s="57">
        <f t="shared" si="43"/>
        <v>2.9029008553672964E-3</v>
      </c>
      <c r="O207" s="26"/>
      <c r="R207" s="63"/>
    </row>
    <row r="208" spans="1:18" s="2" customFormat="1" x14ac:dyDescent="0.25">
      <c r="A208" s="74">
        <v>42864</v>
      </c>
      <c r="B208" s="75">
        <v>1</v>
      </c>
      <c r="C208" s="76">
        <v>5019</v>
      </c>
      <c r="D208" s="26">
        <f t="shared" si="34"/>
        <v>90.037941840190712</v>
      </c>
      <c r="E208" s="57">
        <f t="shared" si="35"/>
        <v>1.7939418577443855E-2</v>
      </c>
      <c r="F208" s="26">
        <f t="shared" si="36"/>
        <v>14.266872857284232</v>
      </c>
      <c r="G208" s="57">
        <f t="shared" si="37"/>
        <v>2.8425727948364677E-3</v>
      </c>
      <c r="H208" s="26">
        <f t="shared" si="38"/>
        <v>104.30481469747494</v>
      </c>
      <c r="I208" s="57">
        <f t="shared" si="39"/>
        <v>2.0781991372280321E-2</v>
      </c>
      <c r="J208" s="14">
        <v>203</v>
      </c>
      <c r="K208" s="21">
        <f t="shared" si="40"/>
        <v>5004.7331271427156</v>
      </c>
      <c r="L208" s="21">
        <f t="shared" si="41"/>
        <v>4914.6951853025248</v>
      </c>
      <c r="M208" s="57">
        <f t="shared" si="42"/>
        <v>1.8320147729497166E-2</v>
      </c>
      <c r="N208" s="57">
        <f t="shared" si="43"/>
        <v>2.9029008553672964E-3</v>
      </c>
      <c r="O208" s="26"/>
      <c r="R208" s="63"/>
    </row>
    <row r="209" spans="1:18" s="2" customFormat="1" x14ac:dyDescent="0.25">
      <c r="A209" s="74">
        <v>42819</v>
      </c>
      <c r="B209" s="75">
        <v>2</v>
      </c>
      <c r="C209" s="76">
        <v>5043</v>
      </c>
      <c r="D209" s="26">
        <f t="shared" si="34"/>
        <v>90.698545190332581</v>
      </c>
      <c r="E209" s="57">
        <f t="shared" si="35"/>
        <v>1.798503771372845E-2</v>
      </c>
      <c r="F209" s="26">
        <f t="shared" si="36"/>
        <v>14.301250733350305</v>
      </c>
      <c r="G209" s="57">
        <f t="shared" si="37"/>
        <v>2.8358617357426741E-3</v>
      </c>
      <c r="H209" s="26">
        <f t="shared" si="38"/>
        <v>104.99979592368288</v>
      </c>
      <c r="I209" s="57">
        <f t="shared" si="39"/>
        <v>2.0820899449471124E-2</v>
      </c>
      <c r="J209" s="14">
        <v>204</v>
      </c>
      <c r="K209" s="21">
        <f t="shared" si="40"/>
        <v>5028.6987492666494</v>
      </c>
      <c r="L209" s="21">
        <f t="shared" si="41"/>
        <v>4938.0002040763175</v>
      </c>
      <c r="M209" s="57">
        <f t="shared" si="42"/>
        <v>1.8367464852565411E-2</v>
      </c>
      <c r="N209" s="57">
        <f t="shared" si="43"/>
        <v>2.8961624427525593E-3</v>
      </c>
      <c r="O209" s="26"/>
      <c r="R209" s="63"/>
    </row>
    <row r="210" spans="1:18" s="2" customFormat="1" x14ac:dyDescent="0.25">
      <c r="A210" s="74">
        <v>42830</v>
      </c>
      <c r="B210" s="75">
        <v>2</v>
      </c>
      <c r="C210" s="76">
        <v>5045</v>
      </c>
      <c r="D210" s="26">
        <f t="shared" si="34"/>
        <v>90.753595469511069</v>
      </c>
      <c r="E210" s="57">
        <f t="shared" si="35"/>
        <v>1.7988819716454128E-2</v>
      </c>
      <c r="F210" s="26">
        <f t="shared" si="36"/>
        <v>14.304115556355811</v>
      </c>
      <c r="G210" s="57">
        <f t="shared" si="37"/>
        <v>2.8353053630041248E-3</v>
      </c>
      <c r="H210" s="26">
        <f t="shared" si="38"/>
        <v>105.05771102586688</v>
      </c>
      <c r="I210" s="57">
        <f t="shared" si="39"/>
        <v>2.0824125079458251E-2</v>
      </c>
      <c r="J210" s="14">
        <v>205</v>
      </c>
      <c r="K210" s="21">
        <f t="shared" si="40"/>
        <v>5030.695884443644</v>
      </c>
      <c r="L210" s="21">
        <f t="shared" si="41"/>
        <v>4939.9422889741327</v>
      </c>
      <c r="M210" s="57">
        <f t="shared" si="42"/>
        <v>1.8371387793754506E-2</v>
      </c>
      <c r="N210" s="57">
        <f t="shared" si="43"/>
        <v>2.8956037782632308E-3</v>
      </c>
      <c r="O210" s="26"/>
      <c r="R210" s="63"/>
    </row>
    <row r="211" spans="1:18" s="2" customFormat="1" x14ac:dyDescent="0.25">
      <c r="A211" s="74">
        <v>42845</v>
      </c>
      <c r="B211" s="75">
        <v>2</v>
      </c>
      <c r="C211" s="76">
        <v>5047</v>
      </c>
      <c r="D211" s="26">
        <f t="shared" si="34"/>
        <v>90.808645748689557</v>
      </c>
      <c r="E211" s="57">
        <f t="shared" si="35"/>
        <v>1.799259872175343E-2</v>
      </c>
      <c r="F211" s="26">
        <f t="shared" si="36"/>
        <v>14.306980379361317</v>
      </c>
      <c r="G211" s="57">
        <f t="shared" si="37"/>
        <v>2.8347494312188064E-3</v>
      </c>
      <c r="H211" s="26">
        <f t="shared" si="38"/>
        <v>105.11562612805088</v>
      </c>
      <c r="I211" s="57">
        <f t="shared" si="39"/>
        <v>2.0827348152972238E-2</v>
      </c>
      <c r="J211" s="14">
        <v>206</v>
      </c>
      <c r="K211" s="21">
        <f t="shared" si="40"/>
        <v>5032.6930196206386</v>
      </c>
      <c r="L211" s="21">
        <f t="shared" si="41"/>
        <v>4941.8843738719488</v>
      </c>
      <c r="M211" s="57">
        <f t="shared" si="42"/>
        <v>1.8375307651631943E-2</v>
      </c>
      <c r="N211" s="57">
        <f t="shared" si="43"/>
        <v>2.8950455528670834E-3</v>
      </c>
      <c r="O211" s="26"/>
      <c r="R211" s="63"/>
    </row>
    <row r="212" spans="1:18" s="2" customFormat="1" x14ac:dyDescent="0.25">
      <c r="A212" s="74">
        <v>42848</v>
      </c>
      <c r="B212" s="75">
        <v>2</v>
      </c>
      <c r="C212" s="76">
        <v>5052</v>
      </c>
      <c r="D212" s="26">
        <f t="shared" si="34"/>
        <v>90.946271446635777</v>
      </c>
      <c r="E212" s="57">
        <f t="shared" si="35"/>
        <v>1.8002033144623075E-2</v>
      </c>
      <c r="F212" s="26">
        <f t="shared" si="36"/>
        <v>14.314142436875082</v>
      </c>
      <c r="G212" s="57">
        <f t="shared" si="37"/>
        <v>2.8333615274891296E-3</v>
      </c>
      <c r="H212" s="26">
        <f t="shared" si="38"/>
        <v>105.26041388351086</v>
      </c>
      <c r="I212" s="57">
        <f t="shared" si="39"/>
        <v>2.0835394672112206E-2</v>
      </c>
      <c r="J212" s="14">
        <v>207</v>
      </c>
      <c r="K212" s="21">
        <f t="shared" si="40"/>
        <v>5037.685857563125</v>
      </c>
      <c r="L212" s="21">
        <f t="shared" si="41"/>
        <v>4946.7395861164896</v>
      </c>
      <c r="M212" s="57">
        <f t="shared" si="42"/>
        <v>1.8385093830668876E-2</v>
      </c>
      <c r="N212" s="57">
        <f t="shared" si="43"/>
        <v>2.8936519070155075E-3</v>
      </c>
      <c r="O212" s="26"/>
      <c r="R212" s="63"/>
    </row>
    <row r="213" spans="1:18" s="2" customFormat="1" x14ac:dyDescent="0.25">
      <c r="A213" s="74">
        <v>42862</v>
      </c>
      <c r="B213" s="75">
        <v>1</v>
      </c>
      <c r="C213" s="76">
        <v>5055</v>
      </c>
      <c r="D213" s="26">
        <f t="shared" si="34"/>
        <v>91.028846865403509</v>
      </c>
      <c r="E213" s="57">
        <f t="shared" si="35"/>
        <v>1.8007684839842435E-2</v>
      </c>
      <c r="F213" s="26">
        <f t="shared" si="36"/>
        <v>14.318439671383342</v>
      </c>
      <c r="G213" s="57">
        <f t="shared" si="37"/>
        <v>2.8325301031421053E-3</v>
      </c>
      <c r="H213" s="26">
        <f t="shared" si="38"/>
        <v>105.34728653678685</v>
      </c>
      <c r="I213" s="57">
        <f t="shared" si="39"/>
        <v>2.084021494298454E-2</v>
      </c>
      <c r="J213" s="14">
        <v>208</v>
      </c>
      <c r="K213" s="21">
        <f t="shared" si="40"/>
        <v>5040.6815603286168</v>
      </c>
      <c r="L213" s="21">
        <f t="shared" si="41"/>
        <v>4949.6527134632133</v>
      </c>
      <c r="M213" s="57">
        <f t="shared" si="42"/>
        <v>1.8390956322612725E-2</v>
      </c>
      <c r="N213" s="57">
        <f t="shared" si="43"/>
        <v>2.8928170318771513E-3</v>
      </c>
      <c r="O213" s="26"/>
      <c r="R213" s="63"/>
    </row>
    <row r="214" spans="1:18" s="2" customFormat="1" x14ac:dyDescent="0.25">
      <c r="A214" s="74">
        <v>42816</v>
      </c>
      <c r="B214" s="75">
        <v>2</v>
      </c>
      <c r="C214" s="76">
        <v>5057</v>
      </c>
      <c r="D214" s="26">
        <f t="shared" si="34"/>
        <v>91.083897144581996</v>
      </c>
      <c r="E214" s="57">
        <f t="shared" si="35"/>
        <v>1.801144891132727E-2</v>
      </c>
      <c r="F214" s="26">
        <f t="shared" si="36"/>
        <v>14.321304494388848</v>
      </c>
      <c r="G214" s="57">
        <f t="shared" si="37"/>
        <v>2.8319763682793844E-3</v>
      </c>
      <c r="H214" s="26">
        <f t="shared" si="38"/>
        <v>105.40520163897085</v>
      </c>
      <c r="I214" s="57">
        <f t="shared" si="39"/>
        <v>2.0843425279606656E-2</v>
      </c>
      <c r="J214" s="14">
        <v>209</v>
      </c>
      <c r="K214" s="21">
        <f t="shared" si="40"/>
        <v>5042.6786955056114</v>
      </c>
      <c r="L214" s="21">
        <f t="shared" si="41"/>
        <v>4951.5947983610295</v>
      </c>
      <c r="M214" s="57">
        <f t="shared" si="42"/>
        <v>1.8394860818322742E-2</v>
      </c>
      <c r="N214" s="57">
        <f t="shared" si="43"/>
        <v>2.8922609942011366E-3</v>
      </c>
      <c r="O214" s="26"/>
      <c r="R214" s="63"/>
    </row>
    <row r="215" spans="1:18" s="2" customFormat="1" x14ac:dyDescent="0.25">
      <c r="A215" s="74">
        <v>42852</v>
      </c>
      <c r="B215" s="75">
        <v>3</v>
      </c>
      <c r="C215" s="76">
        <v>5063</v>
      </c>
      <c r="D215" s="26">
        <f t="shared" si="34"/>
        <v>91.24904798211746</v>
      </c>
      <c r="E215" s="57">
        <f t="shared" si="35"/>
        <v>1.8022723283056975E-2</v>
      </c>
      <c r="F215" s="26">
        <f t="shared" si="36"/>
        <v>14.329898963405364</v>
      </c>
      <c r="G215" s="57">
        <f t="shared" si="37"/>
        <v>2.830317788545401E-3</v>
      </c>
      <c r="H215" s="26">
        <f t="shared" si="38"/>
        <v>105.57894694552283</v>
      </c>
      <c r="I215" s="57">
        <f t="shared" si="39"/>
        <v>2.0853041071602376E-2</v>
      </c>
      <c r="J215" s="14">
        <v>210</v>
      </c>
      <c r="K215" s="21">
        <f t="shared" si="40"/>
        <v>5048.670101036595</v>
      </c>
      <c r="L215" s="21">
        <f t="shared" si="41"/>
        <v>4957.4210530544769</v>
      </c>
      <c r="M215" s="57">
        <f t="shared" si="42"/>
        <v>1.8406555950274801E-2</v>
      </c>
      <c r="N215" s="57">
        <f t="shared" si="43"/>
        <v>2.8905954951266659E-3</v>
      </c>
      <c r="O215" s="26"/>
      <c r="R215" s="63"/>
    </row>
    <row r="216" spans="1:18" s="2" customFormat="1" x14ac:dyDescent="0.25">
      <c r="A216" s="74">
        <v>42871</v>
      </c>
      <c r="B216" s="75">
        <v>4</v>
      </c>
      <c r="C216" s="76">
        <v>5066</v>
      </c>
      <c r="D216" s="26">
        <f t="shared" si="34"/>
        <v>91.331623400885192</v>
      </c>
      <c r="E216" s="57">
        <f t="shared" si="35"/>
        <v>1.8028350454181837E-2</v>
      </c>
      <c r="F216" s="26">
        <f t="shared" si="36"/>
        <v>14.334196197913624</v>
      </c>
      <c r="G216" s="57">
        <f t="shared" si="37"/>
        <v>2.8294899719529458E-3</v>
      </c>
      <c r="H216" s="26">
        <f t="shared" si="38"/>
        <v>105.66581959879882</v>
      </c>
      <c r="I216" s="57">
        <f t="shared" si="39"/>
        <v>2.0857840426134786E-2</v>
      </c>
      <c r="J216" s="14">
        <v>211</v>
      </c>
      <c r="K216" s="21">
        <f t="shared" si="40"/>
        <v>5051.665803802086</v>
      </c>
      <c r="L216" s="21">
        <f t="shared" si="41"/>
        <v>4960.3341804012016</v>
      </c>
      <c r="M216" s="57">
        <f t="shared" si="42"/>
        <v>1.8412393213696362E-2</v>
      </c>
      <c r="N216" s="57">
        <f t="shared" si="43"/>
        <v>2.8897642127721011E-3</v>
      </c>
      <c r="O216" s="26"/>
      <c r="R216" s="63"/>
    </row>
    <row r="217" spans="1:18" s="2" customFormat="1" x14ac:dyDescent="0.25">
      <c r="A217" s="74">
        <v>42850</v>
      </c>
      <c r="B217" s="75">
        <v>2</v>
      </c>
      <c r="C217" s="76">
        <v>5071</v>
      </c>
      <c r="D217" s="26">
        <f t="shared" si="34"/>
        <v>91.469249098831412</v>
      </c>
      <c r="E217" s="57">
        <f t="shared" si="35"/>
        <v>1.8037714277032421E-2</v>
      </c>
      <c r="F217" s="26">
        <f t="shared" si="36"/>
        <v>14.341358255427389</v>
      </c>
      <c r="G217" s="57">
        <f t="shared" si="37"/>
        <v>2.8281124542353362E-3</v>
      </c>
      <c r="H217" s="26">
        <f t="shared" si="38"/>
        <v>105.81060735425881</v>
      </c>
      <c r="I217" s="57">
        <f t="shared" si="39"/>
        <v>2.0865826731267759E-2</v>
      </c>
      <c r="J217" s="14">
        <v>212</v>
      </c>
      <c r="K217" s="21">
        <f t="shared" si="40"/>
        <v>5056.6586417445724</v>
      </c>
      <c r="L217" s="21">
        <f t="shared" si="41"/>
        <v>4965.1893926457415</v>
      </c>
      <c r="M217" s="57">
        <f t="shared" si="42"/>
        <v>1.8422106764811902E-2</v>
      </c>
      <c r="N217" s="57">
        <f t="shared" si="43"/>
        <v>2.8883809098338301E-3</v>
      </c>
      <c r="O217" s="26"/>
      <c r="R217" s="63"/>
    </row>
    <row r="218" spans="1:18" s="2" customFormat="1" x14ac:dyDescent="0.25">
      <c r="A218" s="74">
        <v>42847</v>
      </c>
      <c r="B218" s="75">
        <v>5</v>
      </c>
      <c r="C218" s="76">
        <v>5088</v>
      </c>
      <c r="D218" s="26">
        <f t="shared" si="34"/>
        <v>91.937176471848559</v>
      </c>
      <c r="E218" s="57">
        <f t="shared" si="35"/>
        <v>1.8069413614750111E-2</v>
      </c>
      <c r="F218" s="26">
        <f t="shared" si="36"/>
        <v>14.365709250974191</v>
      </c>
      <c r="G218" s="57">
        <f t="shared" si="37"/>
        <v>2.8234491452386384E-3</v>
      </c>
      <c r="H218" s="26">
        <f t="shared" si="38"/>
        <v>106.30288572282275</v>
      </c>
      <c r="I218" s="57">
        <f t="shared" si="39"/>
        <v>2.0892862759988747E-2</v>
      </c>
      <c r="J218" s="14">
        <v>213</v>
      </c>
      <c r="K218" s="21">
        <f t="shared" si="40"/>
        <v>5073.6342907490261</v>
      </c>
      <c r="L218" s="21">
        <f t="shared" si="41"/>
        <v>4981.6971142771772</v>
      </c>
      <c r="M218" s="57">
        <f t="shared" si="42"/>
        <v>1.8454991213408656E-2</v>
      </c>
      <c r="N218" s="57">
        <f t="shared" si="43"/>
        <v>2.8836978486313685E-3</v>
      </c>
      <c r="O218" s="26"/>
      <c r="R218" s="63"/>
    </row>
    <row r="219" spans="1:18" s="2" customFormat="1" x14ac:dyDescent="0.25">
      <c r="A219" s="74">
        <v>42843</v>
      </c>
      <c r="B219" s="75">
        <v>5</v>
      </c>
      <c r="C219" s="76">
        <v>5091</v>
      </c>
      <c r="D219" s="26">
        <f t="shared" si="34"/>
        <v>92.019751890616291</v>
      </c>
      <c r="E219" s="57">
        <f t="shared" si="35"/>
        <v>1.8074985639484637E-2</v>
      </c>
      <c r="F219" s="26">
        <f t="shared" si="36"/>
        <v>14.370006485482449</v>
      </c>
      <c r="G219" s="57">
        <f t="shared" si="37"/>
        <v>2.8226294412654583E-3</v>
      </c>
      <c r="H219" s="26">
        <f t="shared" si="38"/>
        <v>106.38975837609874</v>
      </c>
      <c r="I219" s="57">
        <f t="shared" si="39"/>
        <v>2.0897615080750095E-2</v>
      </c>
      <c r="J219" s="14">
        <v>214</v>
      </c>
      <c r="K219" s="21">
        <f t="shared" si="40"/>
        <v>5076.629993514518</v>
      </c>
      <c r="L219" s="21">
        <f t="shared" si="41"/>
        <v>4984.6102416239009</v>
      </c>
      <c r="M219" s="57">
        <f t="shared" si="42"/>
        <v>1.8460771741430647E-2</v>
      </c>
      <c r="N219" s="57">
        <f t="shared" si="43"/>
        <v>2.8828746459424169E-3</v>
      </c>
      <c r="O219" s="26"/>
      <c r="R219" s="63"/>
    </row>
    <row r="220" spans="1:18" s="2" customFormat="1" x14ac:dyDescent="0.25">
      <c r="A220" s="74">
        <v>42871</v>
      </c>
      <c r="B220" s="75">
        <v>5</v>
      </c>
      <c r="C220" s="76">
        <v>5092</v>
      </c>
      <c r="D220" s="26">
        <f t="shared" si="34"/>
        <v>92.047277030205535</v>
      </c>
      <c r="E220" s="57">
        <f t="shared" si="35"/>
        <v>1.8076841522035651E-2</v>
      </c>
      <c r="F220" s="26">
        <f t="shared" si="36"/>
        <v>14.371438896985202</v>
      </c>
      <c r="G220" s="57">
        <f t="shared" si="37"/>
        <v>2.822356421246112E-3</v>
      </c>
      <c r="H220" s="26">
        <f t="shared" si="38"/>
        <v>106.41871592719073</v>
      </c>
      <c r="I220" s="57">
        <f t="shared" si="39"/>
        <v>2.0899197943281763E-2</v>
      </c>
      <c r="J220" s="14">
        <v>215</v>
      </c>
      <c r="K220" s="21">
        <f t="shared" si="40"/>
        <v>5077.6285611030144</v>
      </c>
      <c r="L220" s="21">
        <f t="shared" si="41"/>
        <v>4985.5812840728095</v>
      </c>
      <c r="M220" s="57">
        <f t="shared" si="42"/>
        <v>1.846269708293884E-2</v>
      </c>
      <c r="N220" s="57">
        <f t="shared" si="43"/>
        <v>2.8826004588265223E-3</v>
      </c>
      <c r="O220" s="26"/>
      <c r="R220" s="63"/>
    </row>
    <row r="221" spans="1:18" s="2" customFormat="1" x14ac:dyDescent="0.25">
      <c r="A221" s="74">
        <v>42836</v>
      </c>
      <c r="B221" s="75">
        <v>1</v>
      </c>
      <c r="C221" s="76">
        <v>5097</v>
      </c>
      <c r="D221" s="26">
        <f t="shared" si="34"/>
        <v>92.184902728151755</v>
      </c>
      <c r="E221" s="57">
        <f t="shared" si="35"/>
        <v>1.8086110011409015E-2</v>
      </c>
      <c r="F221" s="26">
        <f t="shared" si="36"/>
        <v>14.378600954498967</v>
      </c>
      <c r="G221" s="57">
        <f t="shared" si="37"/>
        <v>2.8209929280947552E-3</v>
      </c>
      <c r="H221" s="26">
        <f t="shared" si="38"/>
        <v>106.56350368265072</v>
      </c>
      <c r="I221" s="57">
        <f t="shared" si="39"/>
        <v>2.090710293950377E-2</v>
      </c>
      <c r="J221" s="14">
        <v>216</v>
      </c>
      <c r="K221" s="21">
        <f t="shared" si="40"/>
        <v>5082.6213990455008</v>
      </c>
      <c r="L221" s="21">
        <f t="shared" si="41"/>
        <v>4990.4364963173493</v>
      </c>
      <c r="M221" s="57">
        <f t="shared" si="42"/>
        <v>1.847231255145293E-2</v>
      </c>
      <c r="N221" s="57">
        <f t="shared" si="43"/>
        <v>2.8812311237923849E-3</v>
      </c>
      <c r="O221" s="26"/>
      <c r="R221" s="63"/>
    </row>
    <row r="222" spans="1:18" s="2" customFormat="1" x14ac:dyDescent="0.25">
      <c r="A222" s="74">
        <v>42858</v>
      </c>
      <c r="B222" s="75">
        <v>2</v>
      </c>
      <c r="C222" s="76">
        <v>5104</v>
      </c>
      <c r="D222" s="26">
        <f t="shared" si="34"/>
        <v>92.377578705276463</v>
      </c>
      <c r="E222" s="57">
        <f t="shared" si="35"/>
        <v>1.8099055388964825E-2</v>
      </c>
      <c r="F222" s="26">
        <f t="shared" si="36"/>
        <v>14.388627835018239</v>
      </c>
      <c r="G222" s="57">
        <f t="shared" si="37"/>
        <v>2.8190885256697178E-3</v>
      </c>
      <c r="H222" s="26">
        <f t="shared" si="38"/>
        <v>106.7662065402947</v>
      </c>
      <c r="I222" s="57">
        <f t="shared" si="39"/>
        <v>2.0918143914634542E-2</v>
      </c>
      <c r="J222" s="14">
        <v>217</v>
      </c>
      <c r="K222" s="21">
        <f t="shared" si="40"/>
        <v>5089.6113721649817</v>
      </c>
      <c r="L222" s="21">
        <f t="shared" si="41"/>
        <v>4997.2337934597053</v>
      </c>
      <c r="M222" s="57">
        <f t="shared" si="42"/>
        <v>1.8485742817592139E-2</v>
      </c>
      <c r="N222" s="57">
        <f t="shared" si="43"/>
        <v>2.8793185249507097E-3</v>
      </c>
      <c r="O222" s="26"/>
      <c r="R222" s="63"/>
    </row>
    <row r="223" spans="1:18" s="2" customFormat="1" x14ac:dyDescent="0.25">
      <c r="A223" s="74">
        <v>42827</v>
      </c>
      <c r="B223" s="75">
        <v>8</v>
      </c>
      <c r="C223" s="76">
        <v>5106</v>
      </c>
      <c r="D223" s="26">
        <f t="shared" si="34"/>
        <v>92.432628984454951</v>
      </c>
      <c r="E223" s="57">
        <f t="shared" si="35"/>
        <v>1.8102747548855259E-2</v>
      </c>
      <c r="F223" s="26">
        <f t="shared" si="36"/>
        <v>14.391492658023745</v>
      </c>
      <c r="G223" s="57">
        <f t="shared" si="37"/>
        <v>2.8185453697657159E-3</v>
      </c>
      <c r="H223" s="26">
        <f t="shared" si="38"/>
        <v>106.8241216424787</v>
      </c>
      <c r="I223" s="57">
        <f t="shared" si="39"/>
        <v>2.0921292918620975E-2</v>
      </c>
      <c r="J223" s="14">
        <v>218</v>
      </c>
      <c r="K223" s="21">
        <f t="shared" si="40"/>
        <v>5091.6085073419763</v>
      </c>
      <c r="L223" s="21">
        <f t="shared" si="41"/>
        <v>4999.1758783575215</v>
      </c>
      <c r="M223" s="57">
        <f t="shared" si="42"/>
        <v>1.8489573328399015E-2</v>
      </c>
      <c r="N223" s="57">
        <f t="shared" si="43"/>
        <v>2.8787730234352284E-3</v>
      </c>
      <c r="O223" s="26"/>
      <c r="R223" s="63"/>
    </row>
    <row r="224" spans="1:18" s="2" customFormat="1" x14ac:dyDescent="0.25">
      <c r="A224" s="74">
        <v>42821</v>
      </c>
      <c r="B224" s="75">
        <v>6</v>
      </c>
      <c r="C224" s="76">
        <v>5119</v>
      </c>
      <c r="D224" s="26">
        <f t="shared" si="34"/>
        <v>92.790455799115122</v>
      </c>
      <c r="E224" s="57">
        <f t="shared" si="35"/>
        <v>1.8126676264722627E-2</v>
      </c>
      <c r="F224" s="26">
        <f t="shared" si="36"/>
        <v>14.410114007559535</v>
      </c>
      <c r="G224" s="57">
        <f t="shared" si="37"/>
        <v>2.8150252017111808E-3</v>
      </c>
      <c r="H224" s="26">
        <f t="shared" si="38"/>
        <v>107.20056980667465</v>
      </c>
      <c r="I224" s="57">
        <f t="shared" si="39"/>
        <v>2.0941701466433805E-2</v>
      </c>
      <c r="J224" s="14">
        <v>219</v>
      </c>
      <c r="K224" s="21">
        <f t="shared" si="40"/>
        <v>5104.58988599244</v>
      </c>
      <c r="L224" s="21">
        <f t="shared" si="41"/>
        <v>5011.799430193325</v>
      </c>
      <c r="M224" s="57">
        <f t="shared" si="42"/>
        <v>1.8514399287430348E-2</v>
      </c>
      <c r="N224" s="57">
        <f t="shared" si="43"/>
        <v>2.875237568516121E-3</v>
      </c>
      <c r="O224" s="26"/>
      <c r="R224" s="63"/>
    </row>
    <row r="225" spans="1:18" s="2" customFormat="1" x14ac:dyDescent="0.25">
      <c r="A225" s="74">
        <v>42826</v>
      </c>
      <c r="B225" s="75">
        <v>1</v>
      </c>
      <c r="C225" s="76">
        <v>5119</v>
      </c>
      <c r="D225" s="26">
        <f t="shared" si="34"/>
        <v>92.790455799115122</v>
      </c>
      <c r="E225" s="57">
        <f t="shared" si="35"/>
        <v>1.8126676264722627E-2</v>
      </c>
      <c r="F225" s="26">
        <f t="shared" si="36"/>
        <v>14.410114007559535</v>
      </c>
      <c r="G225" s="57">
        <f t="shared" si="37"/>
        <v>2.8150252017111808E-3</v>
      </c>
      <c r="H225" s="26">
        <f t="shared" si="38"/>
        <v>107.20056980667465</v>
      </c>
      <c r="I225" s="57">
        <f t="shared" si="39"/>
        <v>2.0941701466433805E-2</v>
      </c>
      <c r="J225" s="14">
        <v>220</v>
      </c>
      <c r="K225" s="21">
        <f t="shared" si="40"/>
        <v>5104.58988599244</v>
      </c>
      <c r="L225" s="21">
        <f t="shared" si="41"/>
        <v>5011.799430193325</v>
      </c>
      <c r="M225" s="57">
        <f t="shared" si="42"/>
        <v>1.8514399287430348E-2</v>
      </c>
      <c r="N225" s="57">
        <f t="shared" si="43"/>
        <v>2.875237568516121E-3</v>
      </c>
      <c r="O225" s="26"/>
      <c r="R225" s="63"/>
    </row>
    <row r="226" spans="1:18" s="2" customFormat="1" x14ac:dyDescent="0.25">
      <c r="A226" s="74">
        <v>42838</v>
      </c>
      <c r="B226" s="75">
        <v>2</v>
      </c>
      <c r="C226" s="76">
        <v>5120</v>
      </c>
      <c r="D226" s="26">
        <f t="shared" si="34"/>
        <v>92.817980938704366</v>
      </c>
      <c r="E226" s="57">
        <f t="shared" si="35"/>
        <v>1.8128511902090697E-2</v>
      </c>
      <c r="F226" s="26">
        <f t="shared" si="36"/>
        <v>14.411546419062288</v>
      </c>
      <c r="G226" s="57">
        <f t="shared" si="37"/>
        <v>2.8147551599731033E-3</v>
      </c>
      <c r="H226" s="26">
        <f t="shared" si="38"/>
        <v>107.22952735776666</v>
      </c>
      <c r="I226" s="57">
        <f t="shared" si="39"/>
        <v>2.09432670620638E-2</v>
      </c>
      <c r="J226" s="14">
        <v>221</v>
      </c>
      <c r="K226" s="21">
        <f t="shared" si="40"/>
        <v>5105.5884535809373</v>
      </c>
      <c r="L226" s="21">
        <f t="shared" si="41"/>
        <v>5012.7704726422335</v>
      </c>
      <c r="M226" s="57">
        <f t="shared" si="42"/>
        <v>1.8516303797524558E-2</v>
      </c>
      <c r="N226" s="57">
        <f t="shared" si="43"/>
        <v>2.8749663479935789E-3</v>
      </c>
      <c r="O226" s="26"/>
      <c r="R226" s="63"/>
    </row>
    <row r="227" spans="1:18" s="2" customFormat="1" x14ac:dyDescent="0.25">
      <c r="A227" s="74">
        <v>42842</v>
      </c>
      <c r="B227" s="75">
        <v>1</v>
      </c>
      <c r="C227" s="76">
        <v>5120</v>
      </c>
      <c r="D227" s="26">
        <f t="shared" si="34"/>
        <v>92.817980938704366</v>
      </c>
      <c r="E227" s="57">
        <f t="shared" si="35"/>
        <v>1.8128511902090697E-2</v>
      </c>
      <c r="F227" s="26">
        <f t="shared" si="36"/>
        <v>14.411546419062288</v>
      </c>
      <c r="G227" s="57">
        <f t="shared" si="37"/>
        <v>2.8147551599731033E-3</v>
      </c>
      <c r="H227" s="26">
        <f t="shared" si="38"/>
        <v>107.22952735776666</v>
      </c>
      <c r="I227" s="57">
        <f t="shared" si="39"/>
        <v>2.09432670620638E-2</v>
      </c>
      <c r="J227" s="14">
        <v>222</v>
      </c>
      <c r="K227" s="21">
        <f t="shared" si="40"/>
        <v>5105.5884535809373</v>
      </c>
      <c r="L227" s="21">
        <f t="shared" si="41"/>
        <v>5012.7704726422335</v>
      </c>
      <c r="M227" s="57">
        <f t="shared" si="42"/>
        <v>1.8516303797524558E-2</v>
      </c>
      <c r="N227" s="57">
        <f t="shared" si="43"/>
        <v>2.8749663479935789E-3</v>
      </c>
      <c r="O227" s="26"/>
      <c r="R227" s="63"/>
    </row>
    <row r="228" spans="1:18" s="2" customFormat="1" x14ac:dyDescent="0.25">
      <c r="A228" s="74">
        <v>42825</v>
      </c>
      <c r="B228" s="75">
        <v>1</v>
      </c>
      <c r="C228" s="76">
        <v>5121</v>
      </c>
      <c r="D228" s="26">
        <f t="shared" si="34"/>
        <v>92.84550607829361</v>
      </c>
      <c r="E228" s="57">
        <f t="shared" si="35"/>
        <v>1.8130346822552941E-2</v>
      </c>
      <c r="F228" s="26">
        <f t="shared" si="36"/>
        <v>14.412978830565041</v>
      </c>
      <c r="G228" s="57">
        <f t="shared" si="37"/>
        <v>2.8144852236994811E-3</v>
      </c>
      <c r="H228" s="26">
        <f t="shared" si="38"/>
        <v>107.25848490885865</v>
      </c>
      <c r="I228" s="57">
        <f t="shared" si="39"/>
        <v>2.0944832046252422E-2</v>
      </c>
      <c r="J228" s="14">
        <v>223</v>
      </c>
      <c r="K228" s="21">
        <f t="shared" si="40"/>
        <v>5106.5870211694346</v>
      </c>
      <c r="L228" s="21">
        <f t="shared" si="41"/>
        <v>5013.7415150911411</v>
      </c>
      <c r="M228" s="57">
        <f t="shared" si="42"/>
        <v>1.8518207569902183E-2</v>
      </c>
      <c r="N228" s="57">
        <f t="shared" si="43"/>
        <v>2.8746952325289627E-3</v>
      </c>
      <c r="O228" s="26"/>
      <c r="R228" s="63"/>
    </row>
    <row r="229" spans="1:18" s="2" customFormat="1" x14ac:dyDescent="0.25">
      <c r="A229" s="74">
        <v>42824</v>
      </c>
      <c r="B229" s="75">
        <v>1</v>
      </c>
      <c r="C229" s="76">
        <v>5125</v>
      </c>
      <c r="D229" s="26">
        <f t="shared" si="34"/>
        <v>92.9556066366506</v>
      </c>
      <c r="E229" s="57">
        <f t="shared" si="35"/>
        <v>1.8137679343736703E-2</v>
      </c>
      <c r="F229" s="26">
        <f t="shared" si="36"/>
        <v>14.418708476576052</v>
      </c>
      <c r="G229" s="57">
        <f t="shared" si="37"/>
        <v>2.8134065320148394E-3</v>
      </c>
      <c r="H229" s="26">
        <f t="shared" si="38"/>
        <v>107.37431511322666</v>
      </c>
      <c r="I229" s="57">
        <f t="shared" si="39"/>
        <v>2.0951085875751542E-2</v>
      </c>
      <c r="J229" s="14">
        <v>224</v>
      </c>
      <c r="K229" s="21">
        <f t="shared" si="40"/>
        <v>5110.5812915234237</v>
      </c>
      <c r="L229" s="21">
        <f t="shared" si="41"/>
        <v>5017.6256848867733</v>
      </c>
      <c r="M229" s="57">
        <f t="shared" si="42"/>
        <v>1.8525815290812833E-2</v>
      </c>
      <c r="N229" s="57">
        <f t="shared" si="43"/>
        <v>2.8736118200298599E-3</v>
      </c>
      <c r="O229" s="26"/>
      <c r="R229" s="63"/>
    </row>
    <row r="230" spans="1:18" s="2" customFormat="1" x14ac:dyDescent="0.25">
      <c r="A230" s="74">
        <v>42867</v>
      </c>
      <c r="B230" s="75">
        <v>5</v>
      </c>
      <c r="C230" s="76">
        <v>5127</v>
      </c>
      <c r="D230" s="26">
        <f t="shared" si="34"/>
        <v>93.010656915829088</v>
      </c>
      <c r="E230" s="57">
        <f t="shared" si="35"/>
        <v>1.8141341313795415E-2</v>
      </c>
      <c r="F230" s="26">
        <f t="shared" si="36"/>
        <v>14.421573299581558</v>
      </c>
      <c r="G230" s="57">
        <f t="shared" si="37"/>
        <v>2.8128678173554825E-3</v>
      </c>
      <c r="H230" s="26">
        <f t="shared" si="38"/>
        <v>107.43223021541064</v>
      </c>
      <c r="I230" s="57">
        <f t="shared" si="39"/>
        <v>2.0954209131150897E-2</v>
      </c>
      <c r="J230" s="14">
        <v>225</v>
      </c>
      <c r="K230" s="21">
        <f t="shared" si="40"/>
        <v>5112.5784267004183</v>
      </c>
      <c r="L230" s="21">
        <f t="shared" si="41"/>
        <v>5019.5677697845895</v>
      </c>
      <c r="M230" s="57">
        <f t="shared" si="42"/>
        <v>1.8529614736095209E-2</v>
      </c>
      <c r="N230" s="57">
        <f t="shared" si="43"/>
        <v>2.873070742543326E-3</v>
      </c>
      <c r="O230" s="26"/>
      <c r="R230" s="63"/>
    </row>
    <row r="231" spans="1:18" s="2" customFormat="1" x14ac:dyDescent="0.25">
      <c r="A231" s="74">
        <v>42862</v>
      </c>
      <c r="B231" s="75">
        <v>8</v>
      </c>
      <c r="C231" s="76">
        <v>5132</v>
      </c>
      <c r="D231" s="26">
        <f t="shared" si="34"/>
        <v>93.148282613775308</v>
      </c>
      <c r="E231" s="57">
        <f t="shared" si="35"/>
        <v>1.8150483751709919E-2</v>
      </c>
      <c r="F231" s="26">
        <f t="shared" si="36"/>
        <v>14.428735357095324</v>
      </c>
      <c r="G231" s="57">
        <f t="shared" si="37"/>
        <v>2.8115228677114816E-3</v>
      </c>
      <c r="H231" s="26">
        <f t="shared" si="38"/>
        <v>107.57701797087063</v>
      </c>
      <c r="I231" s="57">
        <f t="shared" si="39"/>
        <v>2.0962006619421401E-2</v>
      </c>
      <c r="J231" s="14">
        <v>226</v>
      </c>
      <c r="K231" s="21">
        <f t="shared" si="40"/>
        <v>5117.5712646429047</v>
      </c>
      <c r="L231" s="21">
        <f t="shared" si="41"/>
        <v>5024.4229820291293</v>
      </c>
      <c r="M231" s="57">
        <f t="shared" si="42"/>
        <v>1.8539100499089963E-2</v>
      </c>
      <c r="N231" s="57">
        <f t="shared" si="43"/>
        <v>2.8717198788204396E-3</v>
      </c>
      <c r="O231" s="26"/>
      <c r="R231" s="63"/>
    </row>
    <row r="232" spans="1:18" s="2" customFormat="1" x14ac:dyDescent="0.25">
      <c r="A232" s="74">
        <v>42832</v>
      </c>
      <c r="B232" s="75">
        <v>3</v>
      </c>
      <c r="C232" s="76">
        <v>5135</v>
      </c>
      <c r="D232" s="26">
        <f t="shared" si="34"/>
        <v>93.23085803254304</v>
      </c>
      <c r="E232" s="57">
        <f t="shared" si="35"/>
        <v>1.8155960668460182E-2</v>
      </c>
      <c r="F232" s="26">
        <f t="shared" si="36"/>
        <v>14.433032591603583</v>
      </c>
      <c r="G232" s="57">
        <f t="shared" si="37"/>
        <v>2.8107171551321483E-3</v>
      </c>
      <c r="H232" s="26">
        <f t="shared" si="38"/>
        <v>107.66389062414662</v>
      </c>
      <c r="I232" s="57">
        <f t="shared" si="39"/>
        <v>2.0966677823592329E-2</v>
      </c>
      <c r="J232" s="14">
        <v>227</v>
      </c>
      <c r="K232" s="21">
        <f t="shared" si="40"/>
        <v>5120.5669674083965</v>
      </c>
      <c r="L232" s="21">
        <f t="shared" si="41"/>
        <v>5027.3361093758531</v>
      </c>
      <c r="M232" s="57">
        <f t="shared" si="42"/>
        <v>1.8544783162333205E-2</v>
      </c>
      <c r="N232" s="57">
        <f t="shared" si="43"/>
        <v>2.8709106130155784E-3</v>
      </c>
      <c r="O232" s="26"/>
      <c r="R232" s="63"/>
    </row>
    <row r="233" spans="1:18" s="2" customFormat="1" x14ac:dyDescent="0.25">
      <c r="A233" s="74">
        <v>42847</v>
      </c>
      <c r="B233" s="75">
        <v>6</v>
      </c>
      <c r="C233" s="76">
        <v>5139</v>
      </c>
      <c r="D233" s="26">
        <f t="shared" si="34"/>
        <v>93.340958590900016</v>
      </c>
      <c r="E233" s="57">
        <f t="shared" si="35"/>
        <v>1.8163253277077254E-2</v>
      </c>
      <c r="F233" s="26">
        <f t="shared" si="36"/>
        <v>14.438762237614595</v>
      </c>
      <c r="G233" s="57">
        <f t="shared" si="37"/>
        <v>2.8096443350096507E-3</v>
      </c>
      <c r="H233" s="26">
        <f t="shared" si="38"/>
        <v>107.77972082851461</v>
      </c>
      <c r="I233" s="57">
        <f t="shared" si="39"/>
        <v>2.0972897612086906E-2</v>
      </c>
      <c r="J233" s="14">
        <v>228</v>
      </c>
      <c r="K233" s="21">
        <f t="shared" si="40"/>
        <v>5124.5612377623856</v>
      </c>
      <c r="L233" s="21">
        <f t="shared" si="41"/>
        <v>5031.2202791714853</v>
      </c>
      <c r="M233" s="57">
        <f t="shared" si="42"/>
        <v>1.8552349810108275E-2</v>
      </c>
      <c r="N233" s="57">
        <f t="shared" si="43"/>
        <v>2.8698330497253233E-3</v>
      </c>
      <c r="O233" s="26"/>
      <c r="R233" s="63"/>
    </row>
    <row r="234" spans="1:18" s="2" customFormat="1" x14ac:dyDescent="0.25">
      <c r="A234" s="74">
        <v>42816</v>
      </c>
      <c r="B234" s="75">
        <v>1</v>
      </c>
      <c r="C234" s="76">
        <v>5141</v>
      </c>
      <c r="D234" s="26">
        <f t="shared" si="34"/>
        <v>93.396008870078504</v>
      </c>
      <c r="E234" s="57">
        <f t="shared" si="35"/>
        <v>1.8166895325827367E-2</v>
      </c>
      <c r="F234" s="26">
        <f t="shared" si="36"/>
        <v>14.441627060620101</v>
      </c>
      <c r="G234" s="57">
        <f t="shared" si="37"/>
        <v>2.8091085509862092E-3</v>
      </c>
      <c r="H234" s="26">
        <f t="shared" si="38"/>
        <v>107.83763593069861</v>
      </c>
      <c r="I234" s="57">
        <f t="shared" si="39"/>
        <v>2.097600387681358E-2</v>
      </c>
      <c r="J234" s="14">
        <v>229</v>
      </c>
      <c r="K234" s="21">
        <f t="shared" si="40"/>
        <v>5126.5583729393802</v>
      </c>
      <c r="L234" s="21">
        <f t="shared" si="41"/>
        <v>5033.1623640693015</v>
      </c>
      <c r="M234" s="57">
        <f t="shared" si="42"/>
        <v>1.855612875452085E-2</v>
      </c>
      <c r="N234" s="57">
        <f t="shared" si="43"/>
        <v>2.8692948917594771E-3</v>
      </c>
      <c r="O234" s="26"/>
      <c r="R234" s="63"/>
    </row>
    <row r="235" spans="1:18" s="2" customFormat="1" x14ac:dyDescent="0.25">
      <c r="A235" s="74">
        <v>42802</v>
      </c>
      <c r="B235" s="75">
        <v>1</v>
      </c>
      <c r="C235" s="76">
        <v>5143</v>
      </c>
      <c r="D235" s="26">
        <f t="shared" si="34"/>
        <v>93.451059149256992</v>
      </c>
      <c r="E235" s="57">
        <f t="shared" si="35"/>
        <v>1.8170534541951583E-2</v>
      </c>
      <c r="F235" s="26">
        <f t="shared" si="36"/>
        <v>14.444491883625608</v>
      </c>
      <c r="G235" s="57">
        <f t="shared" si="37"/>
        <v>2.8085731836720996E-3</v>
      </c>
      <c r="H235" s="26">
        <f t="shared" si="38"/>
        <v>107.89555103288259</v>
      </c>
      <c r="I235" s="57">
        <f t="shared" si="39"/>
        <v>2.0979107725623683E-2</v>
      </c>
      <c r="J235" s="14">
        <v>230</v>
      </c>
      <c r="K235" s="21">
        <f t="shared" si="40"/>
        <v>5128.5555081163748</v>
      </c>
      <c r="L235" s="21">
        <f t="shared" si="41"/>
        <v>5035.1044489671176</v>
      </c>
      <c r="M235" s="57">
        <f t="shared" si="42"/>
        <v>1.8559904783787988E-2</v>
      </c>
      <c r="N235" s="57">
        <f t="shared" si="43"/>
        <v>2.8687571489383295E-3</v>
      </c>
      <c r="O235" s="26"/>
      <c r="R235" s="63"/>
    </row>
    <row r="236" spans="1:18" s="2" customFormat="1" x14ac:dyDescent="0.25">
      <c r="A236" s="74">
        <v>42867</v>
      </c>
      <c r="B236" s="75">
        <v>4</v>
      </c>
      <c r="C236" s="76">
        <v>5147</v>
      </c>
      <c r="D236" s="26">
        <f t="shared" si="34"/>
        <v>93.561159707613967</v>
      </c>
      <c r="E236" s="57">
        <f t="shared" si="35"/>
        <v>1.8177804489530595E-2</v>
      </c>
      <c r="F236" s="26">
        <f t="shared" si="36"/>
        <v>14.45022152963662</v>
      </c>
      <c r="G236" s="57">
        <f t="shared" si="37"/>
        <v>2.8075036972287975E-3</v>
      </c>
      <c r="H236" s="26">
        <f t="shared" si="38"/>
        <v>108.01138123725059</v>
      </c>
      <c r="I236" s="57">
        <f t="shared" si="39"/>
        <v>2.098530818675939E-2</v>
      </c>
      <c r="J236" s="14">
        <v>231</v>
      </c>
      <c r="K236" s="21">
        <f t="shared" si="40"/>
        <v>5132.549778470363</v>
      </c>
      <c r="L236" s="21">
        <f t="shared" si="41"/>
        <v>5038.988618762749</v>
      </c>
      <c r="M236" s="57">
        <f t="shared" si="42"/>
        <v>1.856744811036834E-2</v>
      </c>
      <c r="N236" s="57">
        <f t="shared" si="43"/>
        <v>2.8676829068101099E-3</v>
      </c>
      <c r="O236" s="26"/>
      <c r="R236" s="63"/>
    </row>
    <row r="237" spans="1:18" s="2" customFormat="1" x14ac:dyDescent="0.25">
      <c r="A237" s="74">
        <v>42837</v>
      </c>
      <c r="B237" s="75">
        <v>6</v>
      </c>
      <c r="C237" s="76">
        <v>5148</v>
      </c>
      <c r="D237" s="26">
        <f t="shared" si="34"/>
        <v>93.588684847203211</v>
      </c>
      <c r="E237" s="57">
        <f t="shared" si="35"/>
        <v>1.8179620211189434E-2</v>
      </c>
      <c r="F237" s="26">
        <f t="shared" si="36"/>
        <v>14.451653941139373</v>
      </c>
      <c r="G237" s="57">
        <f t="shared" si="37"/>
        <v>2.8072365853029084E-3</v>
      </c>
      <c r="H237" s="26">
        <f t="shared" si="38"/>
        <v>108.04033878834258</v>
      </c>
      <c r="I237" s="57">
        <f t="shared" si="39"/>
        <v>2.0986856796492342E-2</v>
      </c>
      <c r="J237" s="14">
        <v>232</v>
      </c>
      <c r="K237" s="21">
        <f t="shared" si="40"/>
        <v>5133.5483460588603</v>
      </c>
      <c r="L237" s="21">
        <f t="shared" si="41"/>
        <v>5039.9596612116575</v>
      </c>
      <c r="M237" s="57">
        <f t="shared" si="42"/>
        <v>1.8569332125309816E-2</v>
      </c>
      <c r="N237" s="57">
        <f t="shared" si="43"/>
        <v>2.86741460499409E-3</v>
      </c>
      <c r="O237" s="26"/>
      <c r="R237" s="63"/>
    </row>
    <row r="238" spans="1:18" s="2" customFormat="1" x14ac:dyDescent="0.25">
      <c r="A238" s="74">
        <v>42859</v>
      </c>
      <c r="B238" s="75">
        <v>2</v>
      </c>
      <c r="C238" s="76">
        <v>5148</v>
      </c>
      <c r="D238" s="26">
        <f t="shared" si="34"/>
        <v>93.588684847203211</v>
      </c>
      <c r="E238" s="57">
        <f t="shared" si="35"/>
        <v>1.8179620211189434E-2</v>
      </c>
      <c r="F238" s="26">
        <f t="shared" si="36"/>
        <v>14.451653941139373</v>
      </c>
      <c r="G238" s="57">
        <f t="shared" si="37"/>
        <v>2.8072365853029084E-3</v>
      </c>
      <c r="H238" s="26">
        <f t="shared" si="38"/>
        <v>108.04033878834258</v>
      </c>
      <c r="I238" s="57">
        <f t="shared" si="39"/>
        <v>2.0986856796492342E-2</v>
      </c>
      <c r="J238" s="14">
        <v>233</v>
      </c>
      <c r="K238" s="21">
        <f t="shared" si="40"/>
        <v>5133.5483460588603</v>
      </c>
      <c r="L238" s="21">
        <f t="shared" si="41"/>
        <v>5039.9596612116575</v>
      </c>
      <c r="M238" s="57">
        <f t="shared" si="42"/>
        <v>1.8569332125309816E-2</v>
      </c>
      <c r="N238" s="57">
        <f t="shared" si="43"/>
        <v>2.86741460499409E-3</v>
      </c>
      <c r="O238" s="26"/>
      <c r="R238" s="63"/>
    </row>
    <row r="239" spans="1:18" s="2" customFormat="1" x14ac:dyDescent="0.25">
      <c r="A239" s="74">
        <v>42819</v>
      </c>
      <c r="B239" s="75">
        <v>6</v>
      </c>
      <c r="C239" s="76">
        <v>5149</v>
      </c>
      <c r="D239" s="26">
        <f t="shared" si="34"/>
        <v>93.616209986792455</v>
      </c>
      <c r="E239" s="57">
        <f t="shared" si="35"/>
        <v>1.8181435227576707E-2</v>
      </c>
      <c r="F239" s="26">
        <f t="shared" si="36"/>
        <v>14.453086352642126</v>
      </c>
      <c r="G239" s="57">
        <f t="shared" si="37"/>
        <v>2.8069695771299526E-3</v>
      </c>
      <c r="H239" s="26">
        <f t="shared" si="38"/>
        <v>108.06929633943459</v>
      </c>
      <c r="I239" s="57">
        <f t="shared" si="39"/>
        <v>2.0988404804706658E-2</v>
      </c>
      <c r="J239" s="14">
        <v>234</v>
      </c>
      <c r="K239" s="21">
        <f t="shared" si="40"/>
        <v>5134.5469136473575</v>
      </c>
      <c r="L239" s="21">
        <f t="shared" si="41"/>
        <v>5040.9307036605651</v>
      </c>
      <c r="M239" s="57">
        <f t="shared" si="42"/>
        <v>1.8571215414409745E-2</v>
      </c>
      <c r="N239" s="57">
        <f t="shared" si="43"/>
        <v>2.8671464065448769E-3</v>
      </c>
      <c r="O239" s="26"/>
      <c r="R239" s="63"/>
    </row>
    <row r="240" spans="1:18" s="2" customFormat="1" x14ac:dyDescent="0.25">
      <c r="A240" s="74">
        <v>42846</v>
      </c>
      <c r="B240" s="75">
        <v>4</v>
      </c>
      <c r="C240" s="76">
        <v>5149</v>
      </c>
      <c r="D240" s="26">
        <f t="shared" si="34"/>
        <v>93.616209986792455</v>
      </c>
      <c r="E240" s="57">
        <f t="shared" si="35"/>
        <v>1.8181435227576707E-2</v>
      </c>
      <c r="F240" s="26">
        <f t="shared" si="36"/>
        <v>14.453086352642126</v>
      </c>
      <c r="G240" s="57">
        <f t="shared" si="37"/>
        <v>2.8069695771299526E-3</v>
      </c>
      <c r="H240" s="26">
        <f t="shared" si="38"/>
        <v>108.06929633943459</v>
      </c>
      <c r="I240" s="57">
        <f t="shared" si="39"/>
        <v>2.0988404804706658E-2</v>
      </c>
      <c r="J240" s="14">
        <v>235</v>
      </c>
      <c r="K240" s="21">
        <f t="shared" si="40"/>
        <v>5134.5469136473575</v>
      </c>
      <c r="L240" s="21">
        <f t="shared" si="41"/>
        <v>5040.9307036605651</v>
      </c>
      <c r="M240" s="57">
        <f t="shared" si="42"/>
        <v>1.8571215414409745E-2</v>
      </c>
      <c r="N240" s="57">
        <f t="shared" si="43"/>
        <v>2.8671464065448769E-3</v>
      </c>
      <c r="O240" s="26"/>
      <c r="R240" s="63"/>
    </row>
    <row r="241" spans="1:18" s="2" customFormat="1" x14ac:dyDescent="0.25">
      <c r="A241" s="74">
        <v>42861</v>
      </c>
      <c r="B241" s="75">
        <v>1</v>
      </c>
      <c r="C241" s="76">
        <v>5151</v>
      </c>
      <c r="D241" s="26">
        <f t="shared" si="34"/>
        <v>93.671260265970943</v>
      </c>
      <c r="E241" s="57">
        <f t="shared" si="35"/>
        <v>1.8185063146179566E-2</v>
      </c>
      <c r="F241" s="26">
        <f t="shared" si="36"/>
        <v>14.455951175647632</v>
      </c>
      <c r="G241" s="57">
        <f t="shared" si="37"/>
        <v>2.8064358718011321E-3</v>
      </c>
      <c r="H241" s="26">
        <f t="shared" si="38"/>
        <v>108.12721144161857</v>
      </c>
      <c r="I241" s="57">
        <f t="shared" si="39"/>
        <v>2.0991499017980697E-2</v>
      </c>
      <c r="J241" s="14">
        <v>236</v>
      </c>
      <c r="K241" s="21">
        <f t="shared" si="40"/>
        <v>5136.5440488243521</v>
      </c>
      <c r="L241" s="21">
        <f t="shared" si="41"/>
        <v>5042.8727885583812</v>
      </c>
      <c r="M241" s="57">
        <f t="shared" si="42"/>
        <v>1.8574979816762139E-2</v>
      </c>
      <c r="N241" s="57">
        <f t="shared" si="43"/>
        <v>2.8666103195080185E-3</v>
      </c>
      <c r="O241" s="26"/>
      <c r="R241" s="63"/>
    </row>
    <row r="242" spans="1:18" s="2" customFormat="1" x14ac:dyDescent="0.25">
      <c r="A242" s="74">
        <v>42866</v>
      </c>
      <c r="B242" s="75">
        <v>4</v>
      </c>
      <c r="C242" s="76">
        <v>5153</v>
      </c>
      <c r="D242" s="26">
        <f t="shared" si="34"/>
        <v>93.726310545149431</v>
      </c>
      <c r="E242" s="57">
        <f t="shared" si="35"/>
        <v>1.8188688248622051E-2</v>
      </c>
      <c r="F242" s="26">
        <f t="shared" si="36"/>
        <v>14.458815998653138</v>
      </c>
      <c r="G242" s="57">
        <f t="shared" si="37"/>
        <v>2.8059025807593905E-3</v>
      </c>
      <c r="H242" s="26">
        <f t="shared" si="38"/>
        <v>108.18512654380257</v>
      </c>
      <c r="I242" s="57">
        <f t="shared" si="39"/>
        <v>2.0994590829381442E-2</v>
      </c>
      <c r="J242" s="14">
        <v>237</v>
      </c>
      <c r="K242" s="21">
        <f t="shared" si="40"/>
        <v>5138.5411840013467</v>
      </c>
      <c r="L242" s="21">
        <f t="shared" si="41"/>
        <v>5044.8148734561973</v>
      </c>
      <c r="M242" s="57">
        <f t="shared" si="42"/>
        <v>1.8578741320776679E-2</v>
      </c>
      <c r="N242" s="57">
        <f t="shared" si="43"/>
        <v>2.8660746452222972E-3</v>
      </c>
      <c r="O242" s="26"/>
      <c r="R242" s="63"/>
    </row>
    <row r="243" spans="1:18" s="2" customFormat="1" x14ac:dyDescent="0.25">
      <c r="A243" s="74">
        <v>42870</v>
      </c>
      <c r="B243" s="75">
        <v>6</v>
      </c>
      <c r="C243" s="76">
        <v>5156</v>
      </c>
      <c r="D243" s="26">
        <f t="shared" si="34"/>
        <v>93.808885963917163</v>
      </c>
      <c r="E243" s="57">
        <f t="shared" si="35"/>
        <v>1.8194120629153834E-2</v>
      </c>
      <c r="F243" s="26">
        <f t="shared" si="36"/>
        <v>14.463113233161398</v>
      </c>
      <c r="G243" s="57">
        <f t="shared" si="37"/>
        <v>2.8051034199304496E-3</v>
      </c>
      <c r="H243" s="26">
        <f t="shared" si="38"/>
        <v>108.27199919707856</v>
      </c>
      <c r="I243" s="57">
        <f t="shared" si="39"/>
        <v>2.0999224049084282E-2</v>
      </c>
      <c r="J243" s="14">
        <v>238</v>
      </c>
      <c r="K243" s="21">
        <f t="shared" si="40"/>
        <v>5141.5368867668385</v>
      </c>
      <c r="L243" s="21">
        <f t="shared" si="41"/>
        <v>5047.7280008029211</v>
      </c>
      <c r="M243" s="57">
        <f t="shared" si="42"/>
        <v>1.8584378149732985E-2</v>
      </c>
      <c r="N243" s="57">
        <f t="shared" si="43"/>
        <v>2.8652719066599489E-3</v>
      </c>
      <c r="O243" s="26"/>
      <c r="R243" s="63"/>
    </row>
    <row r="244" spans="1:18" s="2" customFormat="1" x14ac:dyDescent="0.25">
      <c r="A244" s="74">
        <v>42840</v>
      </c>
      <c r="B244" s="75">
        <v>1</v>
      </c>
      <c r="C244" s="76">
        <v>5163</v>
      </c>
      <c r="D244" s="26">
        <f t="shared" si="34"/>
        <v>94.001561941041871</v>
      </c>
      <c r="E244" s="57">
        <f t="shared" si="35"/>
        <v>1.8206771632973441E-2</v>
      </c>
      <c r="F244" s="26">
        <f t="shared" si="36"/>
        <v>14.473140113680667</v>
      </c>
      <c r="G244" s="57">
        <f t="shared" si="37"/>
        <v>2.8032423230061336E-3</v>
      </c>
      <c r="H244" s="26">
        <f t="shared" si="38"/>
        <v>108.47470205472254</v>
      </c>
      <c r="I244" s="57">
        <f t="shared" si="39"/>
        <v>2.1010013955979574E-2</v>
      </c>
      <c r="J244" s="14">
        <v>239</v>
      </c>
      <c r="K244" s="21">
        <f t="shared" si="40"/>
        <v>5148.5268598863195</v>
      </c>
      <c r="L244" s="21">
        <f t="shared" si="41"/>
        <v>5054.5252979452771</v>
      </c>
      <c r="M244" s="57">
        <f t="shared" si="42"/>
        <v>1.8597505482711617E-2</v>
      </c>
      <c r="N244" s="57">
        <f t="shared" si="43"/>
        <v>2.8634024484087885E-3</v>
      </c>
      <c r="O244" s="26"/>
      <c r="R244" s="63"/>
    </row>
    <row r="245" spans="1:18" s="2" customFormat="1" x14ac:dyDescent="0.25">
      <c r="A245" s="74">
        <v>42858</v>
      </c>
      <c r="B245" s="75">
        <v>6</v>
      </c>
      <c r="C245" s="76">
        <v>5163</v>
      </c>
      <c r="D245" s="26">
        <f t="shared" si="34"/>
        <v>94.001561941041871</v>
      </c>
      <c r="E245" s="57">
        <f t="shared" si="35"/>
        <v>1.8206771632973441E-2</v>
      </c>
      <c r="F245" s="26">
        <f t="shared" si="36"/>
        <v>14.473140113680667</v>
      </c>
      <c r="G245" s="57">
        <f t="shared" si="37"/>
        <v>2.8032423230061336E-3</v>
      </c>
      <c r="H245" s="26">
        <f t="shared" si="38"/>
        <v>108.47470205472254</v>
      </c>
      <c r="I245" s="57">
        <f t="shared" si="39"/>
        <v>2.1010013955979574E-2</v>
      </c>
      <c r="J245" s="14">
        <v>240</v>
      </c>
      <c r="K245" s="21">
        <f t="shared" si="40"/>
        <v>5148.5268598863195</v>
      </c>
      <c r="L245" s="21">
        <f t="shared" si="41"/>
        <v>5054.5252979452771</v>
      </c>
      <c r="M245" s="57">
        <f t="shared" si="42"/>
        <v>1.8597505482711617E-2</v>
      </c>
      <c r="N245" s="57">
        <f t="shared" si="43"/>
        <v>2.8634024484087885E-3</v>
      </c>
      <c r="O245" s="26"/>
      <c r="R245" s="63"/>
    </row>
    <row r="246" spans="1:18" s="2" customFormat="1" x14ac:dyDescent="0.25">
      <c r="A246" s="74">
        <v>42846</v>
      </c>
      <c r="B246" s="75">
        <v>5</v>
      </c>
      <c r="C246" s="76">
        <v>5164</v>
      </c>
      <c r="D246" s="26">
        <f t="shared" si="34"/>
        <v>94.029087080631115</v>
      </c>
      <c r="E246" s="57">
        <f t="shared" si="35"/>
        <v>1.8208576119409587E-2</v>
      </c>
      <c r="F246" s="26">
        <f t="shared" si="36"/>
        <v>14.474572525183421</v>
      </c>
      <c r="G246" s="57">
        <f t="shared" si="37"/>
        <v>2.80297686390074E-3</v>
      </c>
      <c r="H246" s="26">
        <f t="shared" si="38"/>
        <v>108.50365960581453</v>
      </c>
      <c r="I246" s="57">
        <f t="shared" si="39"/>
        <v>2.1011552983310328E-2</v>
      </c>
      <c r="J246" s="14">
        <v>241</v>
      </c>
      <c r="K246" s="21">
        <f t="shared" si="40"/>
        <v>5149.5254274748168</v>
      </c>
      <c r="L246" s="21">
        <f t="shared" si="41"/>
        <v>5055.4963403941856</v>
      </c>
      <c r="M246" s="57">
        <f t="shared" si="42"/>
        <v>1.8599377934333448E-2</v>
      </c>
      <c r="N246" s="57">
        <f t="shared" si="43"/>
        <v>2.8631357933205058E-3</v>
      </c>
      <c r="O246" s="26"/>
      <c r="R246" s="63"/>
    </row>
    <row r="247" spans="1:18" s="2" customFormat="1" x14ac:dyDescent="0.25">
      <c r="A247" s="74">
        <v>42847</v>
      </c>
      <c r="B247" s="75">
        <v>4</v>
      </c>
      <c r="C247" s="76">
        <v>5164</v>
      </c>
      <c r="D247" s="26">
        <f t="shared" si="34"/>
        <v>94.029087080631115</v>
      </c>
      <c r="E247" s="57">
        <f t="shared" si="35"/>
        <v>1.8208576119409587E-2</v>
      </c>
      <c r="F247" s="26">
        <f t="shared" si="36"/>
        <v>14.474572525183421</v>
      </c>
      <c r="G247" s="57">
        <f t="shared" si="37"/>
        <v>2.80297686390074E-3</v>
      </c>
      <c r="H247" s="26">
        <f t="shared" si="38"/>
        <v>108.50365960581453</v>
      </c>
      <c r="I247" s="57">
        <f t="shared" si="39"/>
        <v>2.1011552983310328E-2</v>
      </c>
      <c r="J247" s="14">
        <v>242</v>
      </c>
      <c r="K247" s="21">
        <f t="shared" si="40"/>
        <v>5149.5254274748168</v>
      </c>
      <c r="L247" s="21">
        <f t="shared" si="41"/>
        <v>5055.4963403941856</v>
      </c>
      <c r="M247" s="57">
        <f t="shared" si="42"/>
        <v>1.8599377934333448E-2</v>
      </c>
      <c r="N247" s="57">
        <f t="shared" si="43"/>
        <v>2.8631357933205058E-3</v>
      </c>
      <c r="O247" s="26"/>
      <c r="R247" s="63"/>
    </row>
    <row r="248" spans="1:18" s="2" customFormat="1" x14ac:dyDescent="0.25">
      <c r="A248" s="74">
        <v>42868</v>
      </c>
      <c r="B248" s="75">
        <v>1</v>
      </c>
      <c r="C248" s="76">
        <v>5168</v>
      </c>
      <c r="D248" s="26">
        <f t="shared" si="34"/>
        <v>94.139187638988091</v>
      </c>
      <c r="E248" s="57">
        <f t="shared" si="35"/>
        <v>1.821578708184754E-2</v>
      </c>
      <c r="F248" s="26">
        <f t="shared" si="36"/>
        <v>14.480302171194433</v>
      </c>
      <c r="G248" s="57">
        <f t="shared" si="37"/>
        <v>2.8019160547976844E-3</v>
      </c>
      <c r="H248" s="26">
        <f t="shared" si="38"/>
        <v>108.61948981018253</v>
      </c>
      <c r="I248" s="57">
        <f t="shared" si="39"/>
        <v>2.1017703136645225E-2</v>
      </c>
      <c r="J248" s="14">
        <v>243</v>
      </c>
      <c r="K248" s="21">
        <f t="shared" si="40"/>
        <v>5153.5196978288059</v>
      </c>
      <c r="L248" s="21">
        <f t="shared" si="41"/>
        <v>5059.3805101898179</v>
      </c>
      <c r="M248" s="57">
        <f t="shared" si="42"/>
        <v>1.8606860553260933E-2</v>
      </c>
      <c r="N248" s="57">
        <f t="shared" si="43"/>
        <v>2.8620701965449049E-3</v>
      </c>
      <c r="O248" s="26"/>
      <c r="R248" s="63"/>
    </row>
    <row r="249" spans="1:18" s="2" customFormat="1" x14ac:dyDescent="0.25">
      <c r="A249" s="74">
        <v>42804</v>
      </c>
      <c r="B249" s="75">
        <v>3</v>
      </c>
      <c r="C249" s="76">
        <v>5170</v>
      </c>
      <c r="D249" s="26">
        <f t="shared" si="34"/>
        <v>94.194237918166579</v>
      </c>
      <c r="E249" s="57">
        <f t="shared" si="35"/>
        <v>1.8219388378755624E-2</v>
      </c>
      <c r="F249" s="26">
        <f t="shared" si="36"/>
        <v>14.483166994199939</v>
      </c>
      <c r="G249" s="57">
        <f t="shared" si="37"/>
        <v>2.8013862658026962E-3</v>
      </c>
      <c r="H249" s="26">
        <f t="shared" si="38"/>
        <v>108.67740491236651</v>
      </c>
      <c r="I249" s="57">
        <f t="shared" si="39"/>
        <v>2.1020774644558319E-2</v>
      </c>
      <c r="J249" s="14">
        <v>244</v>
      </c>
      <c r="K249" s="21">
        <f t="shared" si="40"/>
        <v>5155.5168330058004</v>
      </c>
      <c r="L249" s="21">
        <f t="shared" si="41"/>
        <v>5061.3225950876331</v>
      </c>
      <c r="M249" s="57">
        <f t="shared" si="42"/>
        <v>1.8610597555980459E-2</v>
      </c>
      <c r="N249" s="57">
        <f t="shared" si="43"/>
        <v>2.8615380114788303E-3</v>
      </c>
      <c r="O249" s="26"/>
      <c r="R249" s="63"/>
    </row>
    <row r="250" spans="1:18" s="2" customFormat="1" x14ac:dyDescent="0.25">
      <c r="A250" s="74">
        <v>42831</v>
      </c>
      <c r="B250" s="75">
        <v>1</v>
      </c>
      <c r="C250" s="76">
        <v>5171</v>
      </c>
      <c r="D250" s="26">
        <f t="shared" si="34"/>
        <v>94.221763057755823</v>
      </c>
      <c r="E250" s="57">
        <f t="shared" si="35"/>
        <v>1.8221187982548022E-2</v>
      </c>
      <c r="F250" s="26">
        <f t="shared" si="36"/>
        <v>14.484599405702692</v>
      </c>
      <c r="G250" s="57">
        <f t="shared" si="37"/>
        <v>2.8011215249860166E-3</v>
      </c>
      <c r="H250" s="26">
        <f t="shared" si="38"/>
        <v>108.70636246345852</v>
      </c>
      <c r="I250" s="57">
        <f t="shared" si="39"/>
        <v>2.1022309507534039E-2</v>
      </c>
      <c r="J250" s="14">
        <v>245</v>
      </c>
      <c r="K250" s="21">
        <f t="shared" si="40"/>
        <v>5156.5154005942977</v>
      </c>
      <c r="L250" s="21">
        <f t="shared" si="41"/>
        <v>5062.2936375365416</v>
      </c>
      <c r="M250" s="57">
        <f t="shared" si="42"/>
        <v>1.8612464982099865E-2</v>
      </c>
      <c r="N250" s="57">
        <f t="shared" si="43"/>
        <v>2.8612720720703425E-3</v>
      </c>
      <c r="O250" s="26"/>
      <c r="R250" s="63"/>
    </row>
    <row r="251" spans="1:18" s="2" customFormat="1" x14ac:dyDescent="0.25">
      <c r="A251" s="74">
        <v>42844</v>
      </c>
      <c r="B251" s="75">
        <v>6</v>
      </c>
      <c r="C251" s="76">
        <v>5173</v>
      </c>
      <c r="D251" s="26">
        <f t="shared" si="34"/>
        <v>94.27681333693431</v>
      </c>
      <c r="E251" s="57">
        <f t="shared" si="35"/>
        <v>1.8224785102828978E-2</v>
      </c>
      <c r="F251" s="26">
        <f t="shared" si="36"/>
        <v>14.487464228708198</v>
      </c>
      <c r="G251" s="57">
        <f t="shared" si="37"/>
        <v>2.8005923504172046E-3</v>
      </c>
      <c r="H251" s="26">
        <f t="shared" si="38"/>
        <v>108.76427756564252</v>
      </c>
      <c r="I251" s="57">
        <f t="shared" si="39"/>
        <v>2.1025377453246185E-2</v>
      </c>
      <c r="J251" s="14">
        <v>246</v>
      </c>
      <c r="K251" s="21">
        <f t="shared" si="40"/>
        <v>5158.5125357712914</v>
      </c>
      <c r="L251" s="21">
        <f t="shared" si="41"/>
        <v>5064.2357224343577</v>
      </c>
      <c r="M251" s="57">
        <f t="shared" si="42"/>
        <v>1.8616197685919687E-2</v>
      </c>
      <c r="N251" s="57">
        <f t="shared" si="43"/>
        <v>2.8607404992088583E-3</v>
      </c>
      <c r="O251" s="26"/>
      <c r="R251" s="63"/>
    </row>
    <row r="252" spans="1:18" s="2" customFormat="1" x14ac:dyDescent="0.25">
      <c r="A252" s="74">
        <v>42820</v>
      </c>
      <c r="B252" s="75">
        <v>8</v>
      </c>
      <c r="C252" s="76">
        <v>5179</v>
      </c>
      <c r="D252" s="26">
        <f t="shared" si="34"/>
        <v>94.441964174469774</v>
      </c>
      <c r="E252" s="57">
        <f t="shared" si="35"/>
        <v>1.8235559794259466E-2</v>
      </c>
      <c r="F252" s="26">
        <f t="shared" si="36"/>
        <v>14.496058697724717</v>
      </c>
      <c r="G252" s="57">
        <f t="shared" si="37"/>
        <v>2.7990072789582385E-3</v>
      </c>
      <c r="H252" s="26">
        <f t="shared" si="38"/>
        <v>108.93802287219449</v>
      </c>
      <c r="I252" s="57">
        <f t="shared" si="39"/>
        <v>2.1034567073217707E-2</v>
      </c>
      <c r="J252" s="14">
        <v>247</v>
      </c>
      <c r="K252" s="21">
        <f t="shared" si="40"/>
        <v>5164.5039413022751</v>
      </c>
      <c r="L252" s="21">
        <f t="shared" si="41"/>
        <v>5070.0619771278052</v>
      </c>
      <c r="M252" s="57">
        <f t="shared" si="42"/>
        <v>1.8627378639653479E-2</v>
      </c>
      <c r="N252" s="57">
        <f t="shared" si="43"/>
        <v>2.8591482240492745E-3</v>
      </c>
      <c r="O252" s="26"/>
      <c r="R252" s="63"/>
    </row>
    <row r="253" spans="1:18" s="2" customFormat="1" x14ac:dyDescent="0.25">
      <c r="A253" s="74">
        <v>42868</v>
      </c>
      <c r="B253" s="75">
        <v>8</v>
      </c>
      <c r="C253" s="76">
        <v>5180</v>
      </c>
      <c r="D253" s="26">
        <f t="shared" si="34"/>
        <v>94.469489314059018</v>
      </c>
      <c r="E253" s="57">
        <f t="shared" si="35"/>
        <v>1.8237353149432242E-2</v>
      </c>
      <c r="F253" s="26">
        <f t="shared" si="36"/>
        <v>14.49749110922747</v>
      </c>
      <c r="G253" s="57">
        <f t="shared" si="37"/>
        <v>2.7987434573798205E-3</v>
      </c>
      <c r="H253" s="26">
        <f t="shared" si="38"/>
        <v>108.96698042328649</v>
      </c>
      <c r="I253" s="57">
        <f t="shared" si="39"/>
        <v>2.1036096606812063E-2</v>
      </c>
      <c r="J253" s="14">
        <v>248</v>
      </c>
      <c r="K253" s="21">
        <f t="shared" si="40"/>
        <v>5165.5025088907723</v>
      </c>
      <c r="L253" s="21">
        <f t="shared" si="41"/>
        <v>5071.0330195767137</v>
      </c>
      <c r="M253" s="57">
        <f t="shared" si="42"/>
        <v>1.8629239634086334E-2</v>
      </c>
      <c r="N253" s="57">
        <f t="shared" si="43"/>
        <v>2.8588832005747018E-3</v>
      </c>
      <c r="O253" s="26"/>
      <c r="R253" s="63"/>
    </row>
    <row r="254" spans="1:18" s="2" customFormat="1" x14ac:dyDescent="0.25">
      <c r="A254" s="74">
        <v>42836</v>
      </c>
      <c r="B254" s="75">
        <v>6</v>
      </c>
      <c r="C254" s="76">
        <v>5182</v>
      </c>
      <c r="D254" s="26">
        <f t="shared" si="34"/>
        <v>94.524539593237506</v>
      </c>
      <c r="E254" s="57">
        <f t="shared" si="35"/>
        <v>1.8240937783334139E-2</v>
      </c>
      <c r="F254" s="26">
        <f t="shared" si="36"/>
        <v>14.500355932232976</v>
      </c>
      <c r="G254" s="57">
        <f t="shared" si="37"/>
        <v>2.7982161196898835E-3</v>
      </c>
      <c r="H254" s="26">
        <f t="shared" si="38"/>
        <v>109.02489552547048</v>
      </c>
      <c r="I254" s="57">
        <f t="shared" si="39"/>
        <v>2.1039153903024022E-2</v>
      </c>
      <c r="J254" s="14">
        <v>249</v>
      </c>
      <c r="K254" s="21">
        <f t="shared" si="40"/>
        <v>5167.4996440677669</v>
      </c>
      <c r="L254" s="21">
        <f t="shared" si="41"/>
        <v>5072.9751044745299</v>
      </c>
      <c r="M254" s="57">
        <f t="shared" si="42"/>
        <v>1.8632959485620926E-2</v>
      </c>
      <c r="N254" s="57">
        <f t="shared" si="43"/>
        <v>2.8583534580020288E-3</v>
      </c>
      <c r="O254" s="26"/>
      <c r="R254" s="63"/>
    </row>
    <row r="255" spans="1:18" s="2" customFormat="1" x14ac:dyDescent="0.25">
      <c r="A255" s="74">
        <v>42851</v>
      </c>
      <c r="B255" s="75">
        <v>1</v>
      </c>
      <c r="C255" s="76">
        <v>5182</v>
      </c>
      <c r="D255" s="26">
        <f t="shared" si="34"/>
        <v>94.524539593237506</v>
      </c>
      <c r="E255" s="57">
        <f t="shared" si="35"/>
        <v>1.8240937783334139E-2</v>
      </c>
      <c r="F255" s="26">
        <f t="shared" si="36"/>
        <v>14.500355932232976</v>
      </c>
      <c r="G255" s="57">
        <f t="shared" si="37"/>
        <v>2.7982161196898835E-3</v>
      </c>
      <c r="H255" s="26">
        <f t="shared" si="38"/>
        <v>109.02489552547048</v>
      </c>
      <c r="I255" s="57">
        <f t="shared" si="39"/>
        <v>2.1039153903024022E-2</v>
      </c>
      <c r="J255" s="14">
        <v>250</v>
      </c>
      <c r="K255" s="21">
        <f t="shared" si="40"/>
        <v>5167.4996440677669</v>
      </c>
      <c r="L255" s="21">
        <f t="shared" si="41"/>
        <v>5072.9751044745299</v>
      </c>
      <c r="M255" s="57">
        <f t="shared" si="42"/>
        <v>1.8632959485620926E-2</v>
      </c>
      <c r="N255" s="57">
        <f t="shared" si="43"/>
        <v>2.8583534580020288E-3</v>
      </c>
      <c r="O255" s="26"/>
      <c r="R255" s="63"/>
    </row>
    <row r="256" spans="1:18" s="2" customFormat="1" x14ac:dyDescent="0.25">
      <c r="A256" s="74">
        <v>42866</v>
      </c>
      <c r="B256" s="75">
        <v>5</v>
      </c>
      <c r="C256" s="76">
        <v>5184</v>
      </c>
      <c r="D256" s="26">
        <f t="shared" si="34"/>
        <v>94.579589872415994</v>
      </c>
      <c r="E256" s="57">
        <f t="shared" si="35"/>
        <v>1.8244519651314815E-2</v>
      </c>
      <c r="F256" s="26">
        <f t="shared" si="36"/>
        <v>14.503220755238482</v>
      </c>
      <c r="G256" s="57">
        <f t="shared" si="37"/>
        <v>2.7976891888963121E-3</v>
      </c>
      <c r="H256" s="26">
        <f t="shared" si="38"/>
        <v>109.08281062765448</v>
      </c>
      <c r="I256" s="57">
        <f t="shared" si="39"/>
        <v>2.1042208840211126E-2</v>
      </c>
      <c r="J256" s="14">
        <v>251</v>
      </c>
      <c r="K256" s="21">
        <f t="shared" si="40"/>
        <v>5169.4967792447615</v>
      </c>
      <c r="L256" s="21">
        <f t="shared" si="41"/>
        <v>5074.9171893723451</v>
      </c>
      <c r="M256" s="57">
        <f t="shared" si="42"/>
        <v>1.8636676490107102E-2</v>
      </c>
      <c r="N256" s="57">
        <f t="shared" si="43"/>
        <v>2.8578241208763863E-3</v>
      </c>
      <c r="O256" s="26"/>
      <c r="R256" s="63"/>
    </row>
    <row r="257" spans="1:18" s="2" customFormat="1" x14ac:dyDescent="0.25">
      <c r="A257" s="74">
        <v>42881</v>
      </c>
      <c r="B257" s="75">
        <v>6</v>
      </c>
      <c r="C257" s="76">
        <v>5186</v>
      </c>
      <c r="D257" s="26">
        <f t="shared" si="34"/>
        <v>94.634640151594482</v>
      </c>
      <c r="E257" s="57">
        <f t="shared" si="35"/>
        <v>1.8248098756574332E-2</v>
      </c>
      <c r="F257" s="26">
        <f t="shared" si="36"/>
        <v>14.506085578243988</v>
      </c>
      <c r="G257" s="57">
        <f t="shared" si="37"/>
        <v>2.7971626645283431E-3</v>
      </c>
      <c r="H257" s="26">
        <f t="shared" si="38"/>
        <v>109.14072572983846</v>
      </c>
      <c r="I257" s="57">
        <f t="shared" si="39"/>
        <v>2.1045261421102673E-2</v>
      </c>
      <c r="J257" s="14">
        <v>252</v>
      </c>
      <c r="K257" s="21">
        <f t="shared" si="40"/>
        <v>5171.493914421756</v>
      </c>
      <c r="L257" s="21">
        <f t="shared" si="41"/>
        <v>5076.8592742701612</v>
      </c>
      <c r="M257" s="57">
        <f t="shared" si="42"/>
        <v>1.8640390650812154E-2</v>
      </c>
      <c r="N257" s="57">
        <f t="shared" si="43"/>
        <v>2.8572951887324773E-3</v>
      </c>
      <c r="O257" s="26"/>
      <c r="R257" s="63"/>
    </row>
    <row r="258" spans="1:18" s="2" customFormat="1" x14ac:dyDescent="0.25">
      <c r="A258" s="74">
        <v>42816</v>
      </c>
      <c r="B258" s="75">
        <v>6</v>
      </c>
      <c r="C258" s="76">
        <v>5188</v>
      </c>
      <c r="D258" s="26">
        <f t="shared" si="34"/>
        <v>94.68969043077297</v>
      </c>
      <c r="E258" s="57">
        <f t="shared" si="35"/>
        <v>1.825167510230782E-2</v>
      </c>
      <c r="F258" s="26">
        <f t="shared" si="36"/>
        <v>14.508950401249495</v>
      </c>
      <c r="G258" s="57">
        <f t="shared" si="37"/>
        <v>2.7966365461159397E-3</v>
      </c>
      <c r="H258" s="26">
        <f t="shared" si="38"/>
        <v>109.19864083202246</v>
      </c>
      <c r="I258" s="57">
        <f t="shared" si="39"/>
        <v>2.1048311648423759E-2</v>
      </c>
      <c r="J258" s="14">
        <v>253</v>
      </c>
      <c r="K258" s="21">
        <f t="shared" si="40"/>
        <v>5173.4910495987506</v>
      </c>
      <c r="L258" s="21">
        <f t="shared" si="41"/>
        <v>5078.8013591679774</v>
      </c>
      <c r="M258" s="57">
        <f t="shared" si="42"/>
        <v>1.8644101970998386E-2</v>
      </c>
      <c r="N258" s="57">
        <f t="shared" si="43"/>
        <v>2.8567666611057198E-3</v>
      </c>
      <c r="O258" s="26"/>
      <c r="R258" s="63"/>
    </row>
    <row r="259" spans="1:18" s="2" customFormat="1" x14ac:dyDescent="0.25">
      <c r="A259" s="74">
        <v>42839</v>
      </c>
      <c r="B259" s="75">
        <v>7</v>
      </c>
      <c r="C259" s="76">
        <v>5190</v>
      </c>
      <c r="D259" s="26">
        <f t="shared" si="34"/>
        <v>94.744740709951458</v>
      </c>
      <c r="E259" s="57">
        <f t="shared" si="35"/>
        <v>1.8255248691705483E-2</v>
      </c>
      <c r="F259" s="26">
        <f t="shared" si="36"/>
        <v>14.511815224254999</v>
      </c>
      <c r="G259" s="57">
        <f t="shared" si="37"/>
        <v>2.7961108331897877E-3</v>
      </c>
      <c r="H259" s="26">
        <f t="shared" si="38"/>
        <v>109.25655593420646</v>
      </c>
      <c r="I259" s="57">
        <f t="shared" si="39"/>
        <v>2.1051359524895272E-2</v>
      </c>
      <c r="J259" s="14">
        <v>254</v>
      </c>
      <c r="K259" s="21">
        <f t="shared" si="40"/>
        <v>5175.4881847757451</v>
      </c>
      <c r="L259" s="21">
        <f t="shared" si="41"/>
        <v>5080.7434440657935</v>
      </c>
      <c r="M259" s="57">
        <f t="shared" si="42"/>
        <v>1.8647810453923119E-2</v>
      </c>
      <c r="N259" s="57">
        <f t="shared" si="43"/>
        <v>2.8562385375322402E-3</v>
      </c>
      <c r="O259" s="26"/>
      <c r="R259" s="63"/>
    </row>
    <row r="260" spans="1:18" s="2" customFormat="1" x14ac:dyDescent="0.25">
      <c r="A260" s="74">
        <v>42804</v>
      </c>
      <c r="B260" s="75">
        <v>4</v>
      </c>
      <c r="C260" s="76">
        <v>5195</v>
      </c>
      <c r="D260" s="26">
        <f t="shared" si="34"/>
        <v>94.882366407897678</v>
      </c>
      <c r="E260" s="57">
        <f t="shared" si="35"/>
        <v>1.8264170627121785E-2</v>
      </c>
      <c r="F260" s="26">
        <f t="shared" si="36"/>
        <v>14.518977281768764</v>
      </c>
      <c r="G260" s="57">
        <f t="shared" si="37"/>
        <v>2.7947983218034197E-3</v>
      </c>
      <c r="H260" s="26">
        <f t="shared" si="38"/>
        <v>109.40134368966645</v>
      </c>
      <c r="I260" s="57">
        <f t="shared" si="39"/>
        <v>2.1058968948925207E-2</v>
      </c>
      <c r="J260" s="14">
        <v>255</v>
      </c>
      <c r="K260" s="21">
        <f t="shared" si="40"/>
        <v>5180.4810227182315</v>
      </c>
      <c r="L260" s="21">
        <f t="shared" si="41"/>
        <v>5085.5986563103334</v>
      </c>
      <c r="M260" s="57">
        <f t="shared" si="42"/>
        <v>1.8657069269547126E-2</v>
      </c>
      <c r="N260" s="57">
        <f t="shared" si="43"/>
        <v>2.8549199932938608E-3</v>
      </c>
      <c r="O260" s="26"/>
      <c r="R260" s="63"/>
    </row>
    <row r="261" spans="1:18" s="2" customFormat="1" x14ac:dyDescent="0.25">
      <c r="A261" s="74">
        <v>42830</v>
      </c>
      <c r="B261" s="75">
        <v>6</v>
      </c>
      <c r="C261" s="76">
        <v>5198</v>
      </c>
      <c r="D261" s="26">
        <f t="shared" si="34"/>
        <v>94.96494182666541</v>
      </c>
      <c r="E261" s="57">
        <f t="shared" si="35"/>
        <v>1.8269515549570105E-2</v>
      </c>
      <c r="F261" s="26">
        <f t="shared" si="36"/>
        <v>14.523274516277024</v>
      </c>
      <c r="G261" s="57">
        <f t="shared" si="37"/>
        <v>2.7940120269867304E-3</v>
      </c>
      <c r="H261" s="26">
        <f t="shared" si="38"/>
        <v>109.48821634294244</v>
      </c>
      <c r="I261" s="57">
        <f t="shared" si="39"/>
        <v>2.1063527576556836E-2</v>
      </c>
      <c r="J261" s="14">
        <v>256</v>
      </c>
      <c r="K261" s="21">
        <f t="shared" si="40"/>
        <v>5183.4767254837234</v>
      </c>
      <c r="L261" s="21">
        <f t="shared" si="41"/>
        <v>5088.511783657058</v>
      </c>
      <c r="M261" s="57">
        <f t="shared" si="42"/>
        <v>1.8662616077979314E-2</v>
      </c>
      <c r="N261" s="57">
        <f t="shared" si="43"/>
        <v>2.854130074518429E-3</v>
      </c>
      <c r="O261" s="26"/>
      <c r="R261" s="63"/>
    </row>
    <row r="262" spans="1:18" s="2" customFormat="1" x14ac:dyDescent="0.25">
      <c r="A262" s="74">
        <v>42843</v>
      </c>
      <c r="B262" s="75">
        <v>2</v>
      </c>
      <c r="C262" s="76">
        <v>5198</v>
      </c>
      <c r="D262" s="26">
        <f t="shared" si="34"/>
        <v>94.96494182666541</v>
      </c>
      <c r="E262" s="57">
        <f t="shared" si="35"/>
        <v>1.8269515549570105E-2</v>
      </c>
      <c r="F262" s="26">
        <f t="shared" si="36"/>
        <v>14.523274516277024</v>
      </c>
      <c r="G262" s="57">
        <f t="shared" si="37"/>
        <v>2.7940120269867304E-3</v>
      </c>
      <c r="H262" s="26">
        <f t="shared" si="38"/>
        <v>109.48821634294244</v>
      </c>
      <c r="I262" s="57">
        <f t="shared" si="39"/>
        <v>2.1063527576556836E-2</v>
      </c>
      <c r="J262" s="14">
        <v>257</v>
      </c>
      <c r="K262" s="21">
        <f t="shared" si="40"/>
        <v>5183.4767254837234</v>
      </c>
      <c r="L262" s="21">
        <f t="shared" si="41"/>
        <v>5088.511783657058</v>
      </c>
      <c r="M262" s="57">
        <f t="shared" si="42"/>
        <v>1.8662616077979314E-2</v>
      </c>
      <c r="N262" s="57">
        <f t="shared" si="43"/>
        <v>2.854130074518429E-3</v>
      </c>
      <c r="O262" s="26"/>
      <c r="R262" s="63"/>
    </row>
    <row r="263" spans="1:18" s="2" customFormat="1" x14ac:dyDescent="0.25">
      <c r="A263" s="74">
        <v>42839</v>
      </c>
      <c r="B263" s="75">
        <v>1</v>
      </c>
      <c r="C263" s="76">
        <v>5199</v>
      </c>
      <c r="D263" s="26">
        <f t="shared" ref="D263:D326" si="44">IF(C263&lt;$R$7,$S$6+(C263-$R$6)*$T$6,IF(C263&lt;$R$8,$S$7+(C263-$R$7)*$T$7,IF(C263&lt;$R$9,$S$8+(C263-$R$8)*$T$8,$S$9+(C263-$R$9)*$T$9)))</f>
        <v>94.992466966254653</v>
      </c>
      <c r="E263" s="57">
        <f t="shared" ref="E263:E326" si="45">D263/C263</f>
        <v>1.827129581962967E-2</v>
      </c>
      <c r="F263" s="26">
        <f t="shared" ref="F263:F326" si="46">IF(C263&lt;$R$7,$U$6+(C263-$R$6)*$V$6,IF(C263&lt;$R$8,$U$7+(C263-$R$7)*$V$7,IF(C263&lt;$R$9,$U$8+(C263-$R$8)*$V$8,$U$9+(C263-$R$9)*$V$9)))</f>
        <v>14.524706927779777</v>
      </c>
      <c r="G263" s="57">
        <f t="shared" ref="G263:G326" si="47">F263/C263</f>
        <v>2.7937501303673352E-3</v>
      </c>
      <c r="H263" s="26">
        <f t="shared" ref="H263:H326" si="48">D263+F263</f>
        <v>109.51717389403443</v>
      </c>
      <c r="I263" s="57">
        <f t="shared" ref="I263:I326" si="49">H263/C263</f>
        <v>2.1065045949997006E-2</v>
      </c>
      <c r="J263" s="14">
        <v>258</v>
      </c>
      <c r="K263" s="21">
        <f t="shared" ref="K263:K326" si="50">C263-F263</f>
        <v>5184.4752930722207</v>
      </c>
      <c r="L263" s="21">
        <f t="shared" ref="L263:L326" si="51">C263-H263</f>
        <v>5089.4828261059656</v>
      </c>
      <c r="M263" s="57">
        <f t="shared" ref="M263:M326" si="52">D263/L263</f>
        <v>1.8664463603060177E-2</v>
      </c>
      <c r="N263" s="57">
        <f t="shared" ref="N263:N326" si="53">F263/L263</f>
        <v>2.8538669692088994E-3</v>
      </c>
      <c r="O263" s="26"/>
      <c r="R263" s="63"/>
    </row>
    <row r="264" spans="1:18" s="2" customFormat="1" x14ac:dyDescent="0.25">
      <c r="A264" s="74">
        <v>42804</v>
      </c>
      <c r="B264" s="75">
        <v>2</v>
      </c>
      <c r="C264" s="76">
        <v>5201</v>
      </c>
      <c r="D264" s="26">
        <f t="shared" si="44"/>
        <v>95.047517245433141</v>
      </c>
      <c r="E264" s="57">
        <f t="shared" si="45"/>
        <v>1.827485430598599E-2</v>
      </c>
      <c r="F264" s="26">
        <f t="shared" si="46"/>
        <v>14.527571750785283</v>
      </c>
      <c r="G264" s="57">
        <f t="shared" si="47"/>
        <v>2.7932266392588509E-3</v>
      </c>
      <c r="H264" s="26">
        <f t="shared" si="48"/>
        <v>109.57508899621843</v>
      </c>
      <c r="I264" s="57">
        <f t="shared" si="49"/>
        <v>2.1068080945244844E-2</v>
      </c>
      <c r="J264" s="14">
        <v>259</v>
      </c>
      <c r="K264" s="21">
        <f t="shared" si="50"/>
        <v>5186.4724282492143</v>
      </c>
      <c r="L264" s="21">
        <f t="shared" si="51"/>
        <v>5091.4249110037817</v>
      </c>
      <c r="M264" s="57">
        <f t="shared" si="52"/>
        <v>1.8668156539049182E-2</v>
      </c>
      <c r="N264" s="57">
        <f t="shared" si="53"/>
        <v>2.8533410596683338E-3</v>
      </c>
      <c r="O264" s="26"/>
      <c r="R264" s="63"/>
    </row>
    <row r="265" spans="1:18" s="2" customFormat="1" x14ac:dyDescent="0.25">
      <c r="A265" s="74">
        <v>42832</v>
      </c>
      <c r="B265" s="75">
        <v>4</v>
      </c>
      <c r="C265" s="76">
        <v>5202</v>
      </c>
      <c r="D265" s="26">
        <f t="shared" si="44"/>
        <v>95.075042385022385</v>
      </c>
      <c r="E265" s="57">
        <f t="shared" si="45"/>
        <v>1.8276632523072354E-2</v>
      </c>
      <c r="F265" s="26">
        <f t="shared" si="46"/>
        <v>14.529004162288036</v>
      </c>
      <c r="G265" s="57">
        <f t="shared" si="47"/>
        <v>2.7929650446536017E-3</v>
      </c>
      <c r="H265" s="26">
        <f t="shared" si="48"/>
        <v>109.60404654731042</v>
      </c>
      <c r="I265" s="57">
        <f t="shared" si="49"/>
        <v>2.1069597567725955E-2</v>
      </c>
      <c r="J265" s="14">
        <v>260</v>
      </c>
      <c r="K265" s="21">
        <f t="shared" si="50"/>
        <v>5187.4709958377116</v>
      </c>
      <c r="L265" s="21">
        <f t="shared" si="51"/>
        <v>5092.3959534526894</v>
      </c>
      <c r="M265" s="57">
        <f t="shared" si="52"/>
        <v>1.8670001950763602E-2</v>
      </c>
      <c r="N265" s="57">
        <f t="shared" si="53"/>
        <v>2.853078255322476E-3</v>
      </c>
      <c r="O265" s="26"/>
      <c r="R265" s="63"/>
    </row>
    <row r="266" spans="1:18" s="2" customFormat="1" x14ac:dyDescent="0.25">
      <c r="A266" s="74">
        <v>42879</v>
      </c>
      <c r="B266" s="75">
        <v>4</v>
      </c>
      <c r="C266" s="76">
        <v>5204</v>
      </c>
      <c r="D266" s="26">
        <f t="shared" si="44"/>
        <v>95.130092664200873</v>
      </c>
      <c r="E266" s="57">
        <f t="shared" si="45"/>
        <v>1.828018690703322E-2</v>
      </c>
      <c r="F266" s="26">
        <f t="shared" si="46"/>
        <v>14.531868985293542</v>
      </c>
      <c r="G266" s="57">
        <f t="shared" si="47"/>
        <v>2.7924421570510267E-3</v>
      </c>
      <c r="H266" s="26">
        <f t="shared" si="48"/>
        <v>109.66196164949442</v>
      </c>
      <c r="I266" s="57">
        <f t="shared" si="49"/>
        <v>2.1072629064084247E-2</v>
      </c>
      <c r="J266" s="14">
        <v>261</v>
      </c>
      <c r="K266" s="21">
        <f t="shared" si="50"/>
        <v>5189.4681310147062</v>
      </c>
      <c r="L266" s="21">
        <f t="shared" si="51"/>
        <v>5094.3380383505055</v>
      </c>
      <c r="M266" s="57">
        <f t="shared" si="52"/>
        <v>1.867369066364568E-2</v>
      </c>
      <c r="N266" s="57">
        <f t="shared" si="53"/>
        <v>2.8525529471928827E-3</v>
      </c>
      <c r="O266" s="26"/>
      <c r="R266" s="63"/>
    </row>
    <row r="267" spans="1:18" s="2" customFormat="1" x14ac:dyDescent="0.25">
      <c r="A267" s="74">
        <v>42844</v>
      </c>
      <c r="B267" s="75">
        <v>1</v>
      </c>
      <c r="C267" s="76">
        <v>5205</v>
      </c>
      <c r="D267" s="26">
        <f t="shared" si="44"/>
        <v>95.157617803790117</v>
      </c>
      <c r="E267" s="57">
        <f t="shared" si="45"/>
        <v>1.8281963074695508E-2</v>
      </c>
      <c r="F267" s="26">
        <f t="shared" si="46"/>
        <v>14.533301396796295</v>
      </c>
      <c r="G267" s="57">
        <f t="shared" si="47"/>
        <v>2.7921808639378089E-3</v>
      </c>
      <c r="H267" s="26">
        <f t="shared" si="48"/>
        <v>109.69091920058641</v>
      </c>
      <c r="I267" s="57">
        <f t="shared" si="49"/>
        <v>2.1074143938633317E-2</v>
      </c>
      <c r="J267" s="14">
        <v>262</v>
      </c>
      <c r="K267" s="21">
        <f t="shared" si="50"/>
        <v>5190.4666986032034</v>
      </c>
      <c r="L267" s="21">
        <f t="shared" si="51"/>
        <v>5095.309080799414</v>
      </c>
      <c r="M267" s="57">
        <f t="shared" si="52"/>
        <v>1.8675533965617771E-2</v>
      </c>
      <c r="N267" s="57">
        <f t="shared" si="53"/>
        <v>2.8522904432945872E-3</v>
      </c>
      <c r="O267" s="26"/>
      <c r="R267" s="63"/>
    </row>
    <row r="268" spans="1:18" s="2" customFormat="1" x14ac:dyDescent="0.25">
      <c r="A268" s="74">
        <v>42838</v>
      </c>
      <c r="B268" s="75">
        <v>6</v>
      </c>
      <c r="C268" s="76">
        <v>5210</v>
      </c>
      <c r="D268" s="26">
        <f t="shared" si="44"/>
        <v>95.295243501736337</v>
      </c>
      <c r="E268" s="57">
        <f t="shared" si="45"/>
        <v>1.8290833685553998E-2</v>
      </c>
      <c r="F268" s="26">
        <f t="shared" si="46"/>
        <v>14.540463454310061</v>
      </c>
      <c r="G268" s="57">
        <f t="shared" si="47"/>
        <v>2.7908759029385915E-3</v>
      </c>
      <c r="H268" s="26">
        <f t="shared" si="48"/>
        <v>109.83570695604639</v>
      </c>
      <c r="I268" s="57">
        <f t="shared" si="49"/>
        <v>2.1081709588492589E-2</v>
      </c>
      <c r="J268" s="14">
        <v>263</v>
      </c>
      <c r="K268" s="21">
        <f t="shared" si="50"/>
        <v>5195.4595365456898</v>
      </c>
      <c r="L268" s="21">
        <f t="shared" si="51"/>
        <v>5100.1642930439539</v>
      </c>
      <c r="M268" s="57">
        <f t="shared" si="52"/>
        <v>1.8684739946849997E-2</v>
      </c>
      <c r="N268" s="57">
        <f t="shared" si="53"/>
        <v>2.850979423180858E-3</v>
      </c>
      <c r="O268" s="26"/>
      <c r="R268" s="63"/>
    </row>
    <row r="269" spans="1:18" s="2" customFormat="1" x14ac:dyDescent="0.25">
      <c r="A269" s="74">
        <v>42823</v>
      </c>
      <c r="B269" s="75">
        <v>6</v>
      </c>
      <c r="C269" s="76">
        <v>5213</v>
      </c>
      <c r="D269" s="26">
        <f t="shared" si="44"/>
        <v>95.377818920504069</v>
      </c>
      <c r="E269" s="57">
        <f t="shared" si="45"/>
        <v>1.8296147884232509E-2</v>
      </c>
      <c r="F269" s="26">
        <f t="shared" si="46"/>
        <v>14.54476068881832</v>
      </c>
      <c r="G269" s="57">
        <f t="shared" si="47"/>
        <v>2.7900941279145062E-3</v>
      </c>
      <c r="H269" s="26">
        <f t="shared" si="48"/>
        <v>109.92257960932238</v>
      </c>
      <c r="I269" s="57">
        <f t="shared" si="49"/>
        <v>2.1086242012147014E-2</v>
      </c>
      <c r="J269" s="14">
        <v>264</v>
      </c>
      <c r="K269" s="21">
        <f t="shared" si="50"/>
        <v>5198.4552393111817</v>
      </c>
      <c r="L269" s="21">
        <f t="shared" si="51"/>
        <v>5103.0774203906776</v>
      </c>
      <c r="M269" s="57">
        <f t="shared" si="52"/>
        <v>1.8690255127111553E-2</v>
      </c>
      <c r="N269" s="57">
        <f t="shared" si="53"/>
        <v>2.8501940085605857E-3</v>
      </c>
      <c r="O269" s="26"/>
      <c r="R269" s="63"/>
    </row>
    <row r="270" spans="1:18" s="2" customFormat="1" x14ac:dyDescent="0.25">
      <c r="A270" s="74">
        <v>42822</v>
      </c>
      <c r="B270" s="75">
        <v>6</v>
      </c>
      <c r="C270" s="76">
        <v>5217</v>
      </c>
      <c r="D270" s="26">
        <f t="shared" si="44"/>
        <v>95.487919478861045</v>
      </c>
      <c r="E270" s="57">
        <f t="shared" si="45"/>
        <v>1.8303223975246509E-2</v>
      </c>
      <c r="F270" s="26">
        <f t="shared" si="46"/>
        <v>14.550490334829332</v>
      </c>
      <c r="G270" s="57">
        <f t="shared" si="47"/>
        <v>2.7890531598292758E-3</v>
      </c>
      <c r="H270" s="26">
        <f t="shared" si="48"/>
        <v>110.03840981369038</v>
      </c>
      <c r="I270" s="57">
        <f t="shared" si="49"/>
        <v>2.1092277135075787E-2</v>
      </c>
      <c r="J270" s="14">
        <v>265</v>
      </c>
      <c r="K270" s="21">
        <f t="shared" si="50"/>
        <v>5202.4495096651708</v>
      </c>
      <c r="L270" s="21">
        <f t="shared" si="51"/>
        <v>5106.9615901863099</v>
      </c>
      <c r="M270" s="57">
        <f t="shared" si="52"/>
        <v>1.8697598913286029E-2</v>
      </c>
      <c r="N270" s="57">
        <f t="shared" si="53"/>
        <v>2.8491481829019411E-3</v>
      </c>
      <c r="O270" s="26"/>
      <c r="R270" s="63"/>
    </row>
    <row r="271" spans="1:18" s="2" customFormat="1" x14ac:dyDescent="0.25">
      <c r="A271" s="74">
        <v>42871</v>
      </c>
      <c r="B271" s="75">
        <v>3</v>
      </c>
      <c r="C271" s="76">
        <v>5220</v>
      </c>
      <c r="D271" s="26">
        <f t="shared" si="44"/>
        <v>95.570494897628777</v>
      </c>
      <c r="E271" s="57">
        <f t="shared" si="45"/>
        <v>1.8308523926748806E-2</v>
      </c>
      <c r="F271" s="26">
        <f t="shared" si="46"/>
        <v>14.554787569337591</v>
      </c>
      <c r="G271" s="57">
        <f t="shared" si="47"/>
        <v>2.7882734807160138E-3</v>
      </c>
      <c r="H271" s="26">
        <f t="shared" si="48"/>
        <v>110.12528246696637</v>
      </c>
      <c r="I271" s="57">
        <f t="shared" si="49"/>
        <v>2.1096797407464823E-2</v>
      </c>
      <c r="J271" s="14">
        <v>266</v>
      </c>
      <c r="K271" s="21">
        <f t="shared" si="50"/>
        <v>5205.4452124306627</v>
      </c>
      <c r="L271" s="21">
        <f t="shared" si="51"/>
        <v>5109.8747175330336</v>
      </c>
      <c r="M271" s="57">
        <f t="shared" si="52"/>
        <v>1.8703099426235777E-2</v>
      </c>
      <c r="N271" s="57">
        <f t="shared" si="53"/>
        <v>2.8483648570476914E-3</v>
      </c>
      <c r="O271" s="26"/>
      <c r="R271" s="63"/>
    </row>
    <row r="272" spans="1:18" s="2" customFormat="1" x14ac:dyDescent="0.25">
      <c r="A272" s="74">
        <v>42845</v>
      </c>
      <c r="B272" s="75">
        <v>6</v>
      </c>
      <c r="C272" s="76">
        <v>5221</v>
      </c>
      <c r="D272" s="26">
        <f t="shared" si="44"/>
        <v>95.598020037218021</v>
      </c>
      <c r="E272" s="57">
        <f t="shared" si="45"/>
        <v>1.831028922375369E-2</v>
      </c>
      <c r="F272" s="26">
        <f t="shared" si="46"/>
        <v>14.556219980840343</v>
      </c>
      <c r="G272" s="57">
        <f t="shared" si="47"/>
        <v>2.788013786791868E-3</v>
      </c>
      <c r="H272" s="26">
        <f t="shared" si="48"/>
        <v>110.15424001805836</v>
      </c>
      <c r="I272" s="57">
        <f t="shared" si="49"/>
        <v>2.109830301054556E-2</v>
      </c>
      <c r="J272" s="14">
        <v>267</v>
      </c>
      <c r="K272" s="21">
        <f t="shared" si="50"/>
        <v>5206.4437800191599</v>
      </c>
      <c r="L272" s="21">
        <f t="shared" si="51"/>
        <v>5110.8457599819412</v>
      </c>
      <c r="M272" s="57">
        <f t="shared" si="52"/>
        <v>1.870493153711526E-2</v>
      </c>
      <c r="N272" s="57">
        <f t="shared" si="53"/>
        <v>2.848103946868429E-3</v>
      </c>
      <c r="O272" s="26"/>
      <c r="R272" s="63"/>
    </row>
    <row r="273" spans="1:18" s="2" customFormat="1" x14ac:dyDescent="0.25">
      <c r="A273" s="74">
        <v>42865</v>
      </c>
      <c r="B273" s="75">
        <v>1</v>
      </c>
      <c r="C273" s="76">
        <v>5222</v>
      </c>
      <c r="D273" s="26">
        <f t="shared" si="44"/>
        <v>95.625545176807265</v>
      </c>
      <c r="E273" s="57">
        <f t="shared" si="45"/>
        <v>1.8312053844658612E-2</v>
      </c>
      <c r="F273" s="26">
        <f t="shared" si="46"/>
        <v>14.557652392343098</v>
      </c>
      <c r="G273" s="57">
        <f t="shared" si="47"/>
        <v>2.7877541923292028E-3</v>
      </c>
      <c r="H273" s="26">
        <f t="shared" si="48"/>
        <v>110.18319756915037</v>
      </c>
      <c r="I273" s="57">
        <f t="shared" si="49"/>
        <v>2.1099808036987813E-2</v>
      </c>
      <c r="J273" s="14">
        <v>268</v>
      </c>
      <c r="K273" s="21">
        <f t="shared" si="50"/>
        <v>5207.4423476076572</v>
      </c>
      <c r="L273" s="21">
        <f t="shared" si="51"/>
        <v>5111.8168024308497</v>
      </c>
      <c r="M273" s="57">
        <f t="shared" si="52"/>
        <v>1.8706762951937937E-2</v>
      </c>
      <c r="N273" s="57">
        <f t="shared" si="53"/>
        <v>2.847843135814339E-3</v>
      </c>
      <c r="O273" s="26"/>
      <c r="R273" s="63"/>
    </row>
    <row r="274" spans="1:18" s="2" customFormat="1" x14ac:dyDescent="0.25">
      <c r="A274" s="74">
        <v>42867</v>
      </c>
      <c r="B274" s="75">
        <v>3</v>
      </c>
      <c r="C274" s="76">
        <v>5222</v>
      </c>
      <c r="D274" s="26">
        <f t="shared" si="44"/>
        <v>95.625545176807265</v>
      </c>
      <c r="E274" s="57">
        <f t="shared" si="45"/>
        <v>1.8312053844658612E-2</v>
      </c>
      <c r="F274" s="26">
        <f t="shared" si="46"/>
        <v>14.557652392343098</v>
      </c>
      <c r="G274" s="57">
        <f t="shared" si="47"/>
        <v>2.7877541923292028E-3</v>
      </c>
      <c r="H274" s="26">
        <f t="shared" si="48"/>
        <v>110.18319756915037</v>
      </c>
      <c r="I274" s="57">
        <f t="shared" si="49"/>
        <v>2.1099808036987813E-2</v>
      </c>
      <c r="J274" s="14">
        <v>269</v>
      </c>
      <c r="K274" s="21">
        <f t="shared" si="50"/>
        <v>5207.4423476076572</v>
      </c>
      <c r="L274" s="21">
        <f t="shared" si="51"/>
        <v>5111.8168024308497</v>
      </c>
      <c r="M274" s="57">
        <f t="shared" si="52"/>
        <v>1.8706762951937937E-2</v>
      </c>
      <c r="N274" s="57">
        <f t="shared" si="53"/>
        <v>2.847843135814339E-3</v>
      </c>
      <c r="O274" s="26"/>
      <c r="R274" s="63"/>
    </row>
    <row r="275" spans="1:18" s="2" customFormat="1" x14ac:dyDescent="0.25">
      <c r="A275" s="74">
        <v>42795</v>
      </c>
      <c r="B275" s="75">
        <v>1</v>
      </c>
      <c r="C275" s="76">
        <v>5223</v>
      </c>
      <c r="D275" s="26">
        <f t="shared" si="44"/>
        <v>95.653070316396509</v>
      </c>
      <c r="E275" s="57">
        <f t="shared" si="45"/>
        <v>1.8313817789851906E-2</v>
      </c>
      <c r="F275" s="26">
        <f t="shared" si="46"/>
        <v>14.559084803845849</v>
      </c>
      <c r="G275" s="57">
        <f t="shared" si="47"/>
        <v>2.7874946972708883E-3</v>
      </c>
      <c r="H275" s="26">
        <f t="shared" si="48"/>
        <v>110.21215512024236</v>
      </c>
      <c r="I275" s="57">
        <f t="shared" si="49"/>
        <v>2.1101312487122794E-2</v>
      </c>
      <c r="J275" s="14">
        <v>270</v>
      </c>
      <c r="K275" s="21">
        <f t="shared" si="50"/>
        <v>5208.4409151961545</v>
      </c>
      <c r="L275" s="21">
        <f t="shared" si="51"/>
        <v>5112.7878448797574</v>
      </c>
      <c r="M275" s="57">
        <f t="shared" si="52"/>
        <v>1.8708593671100403E-2</v>
      </c>
      <c r="N275" s="57">
        <f t="shared" si="53"/>
        <v>2.8475824238289415E-3</v>
      </c>
      <c r="O275" s="26"/>
      <c r="R275" s="63"/>
    </row>
    <row r="276" spans="1:18" s="2" customFormat="1" x14ac:dyDescent="0.25">
      <c r="A276" s="74">
        <v>42832</v>
      </c>
      <c r="B276" s="75">
        <v>2</v>
      </c>
      <c r="C276" s="76">
        <v>5224</v>
      </c>
      <c r="D276" s="26">
        <f t="shared" si="44"/>
        <v>95.680595455985753</v>
      </c>
      <c r="E276" s="57">
        <f t="shared" si="45"/>
        <v>1.8315581059721621E-2</v>
      </c>
      <c r="F276" s="26">
        <f t="shared" si="46"/>
        <v>14.560517215348604</v>
      </c>
      <c r="G276" s="57">
        <f t="shared" si="47"/>
        <v>2.7872353015598399E-3</v>
      </c>
      <c r="H276" s="26">
        <f t="shared" si="48"/>
        <v>110.24111267133435</v>
      </c>
      <c r="I276" s="57">
        <f t="shared" si="49"/>
        <v>2.110281636128146E-2</v>
      </c>
      <c r="J276" s="14">
        <v>271</v>
      </c>
      <c r="K276" s="21">
        <f t="shared" si="50"/>
        <v>5209.4394827846518</v>
      </c>
      <c r="L276" s="21">
        <f t="shared" si="51"/>
        <v>5113.7588873286659</v>
      </c>
      <c r="M276" s="57">
        <f t="shared" si="52"/>
        <v>1.8710423694998955E-2</v>
      </c>
      <c r="N276" s="57">
        <f t="shared" si="53"/>
        <v>2.8473218108558012E-3</v>
      </c>
      <c r="O276" s="26"/>
      <c r="R276" s="63"/>
    </row>
    <row r="277" spans="1:18" s="2" customFormat="1" x14ac:dyDescent="0.25">
      <c r="A277" s="74">
        <v>42861</v>
      </c>
      <c r="B277" s="75">
        <v>8</v>
      </c>
      <c r="C277" s="76">
        <v>5229</v>
      </c>
      <c r="D277" s="26">
        <f t="shared" si="44"/>
        <v>95.818221153931972</v>
      </c>
      <c r="E277" s="57">
        <f t="shared" si="45"/>
        <v>1.8324387292777199E-2</v>
      </c>
      <c r="F277" s="26">
        <f t="shared" si="46"/>
        <v>14.567679272862367</v>
      </c>
      <c r="G277" s="57">
        <f t="shared" si="47"/>
        <v>2.785939811218659E-3</v>
      </c>
      <c r="H277" s="26">
        <f t="shared" si="48"/>
        <v>110.38590042679434</v>
      </c>
      <c r="I277" s="57">
        <f t="shared" si="49"/>
        <v>2.1110327103995859E-2</v>
      </c>
      <c r="J277" s="14">
        <v>272</v>
      </c>
      <c r="K277" s="21">
        <f t="shared" si="50"/>
        <v>5214.4323207271373</v>
      </c>
      <c r="L277" s="21">
        <f t="shared" si="51"/>
        <v>5118.6140995732057</v>
      </c>
      <c r="M277" s="57">
        <f t="shared" si="52"/>
        <v>1.8719563399382144E-2</v>
      </c>
      <c r="N277" s="57">
        <f t="shared" si="53"/>
        <v>2.8460202292016961E-3</v>
      </c>
      <c r="O277" s="26"/>
      <c r="R277" s="63"/>
    </row>
    <row r="278" spans="1:18" s="2" customFormat="1" x14ac:dyDescent="0.25">
      <c r="A278" s="74">
        <v>42876</v>
      </c>
      <c r="B278" s="75">
        <v>6</v>
      </c>
      <c r="C278" s="76">
        <v>5229</v>
      </c>
      <c r="D278" s="26">
        <f t="shared" si="44"/>
        <v>95.818221153931972</v>
      </c>
      <c r="E278" s="57">
        <f t="shared" si="45"/>
        <v>1.8324387292777199E-2</v>
      </c>
      <c r="F278" s="26">
        <f t="shared" si="46"/>
        <v>14.567679272862367</v>
      </c>
      <c r="G278" s="57">
        <f t="shared" si="47"/>
        <v>2.785939811218659E-3</v>
      </c>
      <c r="H278" s="26">
        <f t="shared" si="48"/>
        <v>110.38590042679434</v>
      </c>
      <c r="I278" s="57">
        <f t="shared" si="49"/>
        <v>2.1110327103995859E-2</v>
      </c>
      <c r="J278" s="14">
        <v>273</v>
      </c>
      <c r="K278" s="21">
        <f t="shared" si="50"/>
        <v>5214.4323207271373</v>
      </c>
      <c r="L278" s="21">
        <f t="shared" si="51"/>
        <v>5118.6140995732057</v>
      </c>
      <c r="M278" s="57">
        <f t="shared" si="52"/>
        <v>1.8719563399382144E-2</v>
      </c>
      <c r="N278" s="57">
        <f t="shared" si="53"/>
        <v>2.8460202292016961E-3</v>
      </c>
      <c r="O278" s="26"/>
      <c r="R278" s="63"/>
    </row>
    <row r="279" spans="1:18" s="2" customFormat="1" x14ac:dyDescent="0.25">
      <c r="A279" s="74">
        <v>42876</v>
      </c>
      <c r="B279" s="75">
        <v>7</v>
      </c>
      <c r="C279" s="76">
        <v>5230</v>
      </c>
      <c r="D279" s="26">
        <f t="shared" si="44"/>
        <v>95.845746293521216</v>
      </c>
      <c r="E279" s="57">
        <f t="shared" si="45"/>
        <v>1.832614651883771E-2</v>
      </c>
      <c r="F279" s="26">
        <f t="shared" si="46"/>
        <v>14.56911168436512</v>
      </c>
      <c r="G279" s="57">
        <f t="shared" si="47"/>
        <v>2.7856810103948607E-3</v>
      </c>
      <c r="H279" s="26">
        <f t="shared" si="48"/>
        <v>110.41485797788634</v>
      </c>
      <c r="I279" s="57">
        <f t="shared" si="49"/>
        <v>2.1111827529232571E-2</v>
      </c>
      <c r="J279" s="14">
        <v>274</v>
      </c>
      <c r="K279" s="21">
        <f t="shared" si="50"/>
        <v>5215.4308883156345</v>
      </c>
      <c r="L279" s="21">
        <f t="shared" si="51"/>
        <v>5119.5851420221134</v>
      </c>
      <c r="M279" s="57">
        <f t="shared" si="52"/>
        <v>1.8721389260002511E-2</v>
      </c>
      <c r="N279" s="57">
        <f t="shared" si="53"/>
        <v>2.8457602091193409E-3</v>
      </c>
      <c r="O279" s="26"/>
      <c r="R279" s="63"/>
    </row>
    <row r="280" spans="1:18" s="2" customFormat="1" x14ac:dyDescent="0.25">
      <c r="A280" s="74">
        <v>42883</v>
      </c>
      <c r="B280" s="75">
        <v>7</v>
      </c>
      <c r="C280" s="76">
        <v>5232</v>
      </c>
      <c r="D280" s="26">
        <f t="shared" si="44"/>
        <v>95.900796572699704</v>
      </c>
      <c r="E280" s="57">
        <f t="shared" si="45"/>
        <v>1.8329662953497649E-2</v>
      </c>
      <c r="F280" s="26">
        <f t="shared" si="46"/>
        <v>14.571976507370627</v>
      </c>
      <c r="G280" s="57">
        <f t="shared" si="47"/>
        <v>2.7851637055371992E-3</v>
      </c>
      <c r="H280" s="26">
        <f t="shared" si="48"/>
        <v>110.47277308007033</v>
      </c>
      <c r="I280" s="57">
        <f t="shared" si="49"/>
        <v>2.1114826659034847E-2</v>
      </c>
      <c r="J280" s="14">
        <v>275</v>
      </c>
      <c r="K280" s="21">
        <f t="shared" si="50"/>
        <v>5217.4280234926291</v>
      </c>
      <c r="L280" s="21">
        <f t="shared" si="51"/>
        <v>5121.5272269199295</v>
      </c>
      <c r="M280" s="57">
        <f t="shared" si="52"/>
        <v>1.8725038904142299E-2</v>
      </c>
      <c r="N280" s="57">
        <f t="shared" si="53"/>
        <v>2.8452404647537465E-3</v>
      </c>
      <c r="O280" s="26"/>
      <c r="R280" s="63"/>
    </row>
    <row r="281" spans="1:18" s="2" customFormat="1" x14ac:dyDescent="0.25">
      <c r="A281" s="74">
        <v>42834</v>
      </c>
      <c r="B281" s="75">
        <v>24</v>
      </c>
      <c r="C281" s="76">
        <v>5240</v>
      </c>
      <c r="D281" s="26">
        <f t="shared" si="44"/>
        <v>96.120997689413656</v>
      </c>
      <c r="E281" s="57">
        <f t="shared" si="45"/>
        <v>1.8343701849124743E-2</v>
      </c>
      <c r="F281" s="26">
        <f t="shared" si="46"/>
        <v>14.583435799392651</v>
      </c>
      <c r="G281" s="57">
        <f t="shared" si="47"/>
        <v>2.7830984349985974E-3</v>
      </c>
      <c r="H281" s="26">
        <f t="shared" si="48"/>
        <v>110.7044334888063</v>
      </c>
      <c r="I281" s="57">
        <f t="shared" si="49"/>
        <v>2.1126800284123341E-2</v>
      </c>
      <c r="J281" s="14">
        <v>276</v>
      </c>
      <c r="K281" s="21">
        <f t="shared" si="50"/>
        <v>5225.4165642006074</v>
      </c>
      <c r="L281" s="21">
        <f t="shared" si="51"/>
        <v>5129.295566511194</v>
      </c>
      <c r="M281" s="57">
        <f t="shared" si="52"/>
        <v>1.8739609843694875E-2</v>
      </c>
      <c r="N281" s="57">
        <f t="shared" si="53"/>
        <v>2.8431654230664473E-3</v>
      </c>
      <c r="O281" s="26"/>
      <c r="R281" s="63"/>
    </row>
    <row r="282" spans="1:18" s="2" customFormat="1" x14ac:dyDescent="0.25">
      <c r="A282" s="74">
        <v>42882</v>
      </c>
      <c r="B282" s="75">
        <v>2</v>
      </c>
      <c r="C282" s="76">
        <v>5241</v>
      </c>
      <c r="D282" s="26">
        <f t="shared" si="44"/>
        <v>96.1485228290029</v>
      </c>
      <c r="E282" s="57">
        <f t="shared" si="45"/>
        <v>1.8345453697577351E-2</v>
      </c>
      <c r="F282" s="26">
        <f t="shared" si="46"/>
        <v>14.584868210895404</v>
      </c>
      <c r="G282" s="57">
        <f t="shared" si="47"/>
        <v>2.7828407194992184E-3</v>
      </c>
      <c r="H282" s="26">
        <f t="shared" si="48"/>
        <v>110.73339103989831</v>
      </c>
      <c r="I282" s="57">
        <f t="shared" si="49"/>
        <v>2.112829441707657E-2</v>
      </c>
      <c r="J282" s="14">
        <v>277</v>
      </c>
      <c r="K282" s="21">
        <f t="shared" si="50"/>
        <v>5226.4151317891046</v>
      </c>
      <c r="L282" s="21">
        <f t="shared" si="51"/>
        <v>5130.2666089601016</v>
      </c>
      <c r="M282" s="57">
        <f t="shared" si="52"/>
        <v>1.874142810844914E-2</v>
      </c>
      <c r="N282" s="57">
        <f t="shared" si="53"/>
        <v>2.842906484708353E-3</v>
      </c>
      <c r="O282" s="26"/>
      <c r="R282" s="63"/>
    </row>
    <row r="283" spans="1:18" s="2" customFormat="1" x14ac:dyDescent="0.25">
      <c r="A283" s="74">
        <v>42882</v>
      </c>
      <c r="B283" s="75">
        <v>8</v>
      </c>
      <c r="C283" s="76">
        <v>5249</v>
      </c>
      <c r="D283" s="26">
        <f t="shared" si="44"/>
        <v>96.368723945716852</v>
      </c>
      <c r="E283" s="57">
        <f t="shared" si="45"/>
        <v>1.8359444455270879E-2</v>
      </c>
      <c r="F283" s="26">
        <f t="shared" si="46"/>
        <v>14.596327502917429</v>
      </c>
      <c r="G283" s="57">
        <f t="shared" si="47"/>
        <v>2.7807825305615221E-3</v>
      </c>
      <c r="H283" s="26">
        <f t="shared" si="48"/>
        <v>110.96505144863428</v>
      </c>
      <c r="I283" s="57">
        <f t="shared" si="49"/>
        <v>2.1140226985832403E-2</v>
      </c>
      <c r="J283" s="14">
        <v>278</v>
      </c>
      <c r="K283" s="21">
        <f t="shared" si="50"/>
        <v>5234.4036724970829</v>
      </c>
      <c r="L283" s="21">
        <f t="shared" si="51"/>
        <v>5138.0349485513661</v>
      </c>
      <c r="M283" s="57">
        <f t="shared" si="52"/>
        <v>1.8755949484712507E-2</v>
      </c>
      <c r="N283" s="57">
        <f t="shared" si="53"/>
        <v>2.8408385013092923E-3</v>
      </c>
      <c r="O283" s="26"/>
      <c r="R283" s="63"/>
    </row>
    <row r="284" spans="1:18" s="2" customFormat="1" x14ac:dyDescent="0.25">
      <c r="A284" s="74">
        <v>42876</v>
      </c>
      <c r="B284" s="75">
        <v>5</v>
      </c>
      <c r="C284" s="76">
        <v>5251</v>
      </c>
      <c r="D284" s="26">
        <f t="shared" si="44"/>
        <v>96.42377422489534</v>
      </c>
      <c r="E284" s="57">
        <f t="shared" si="45"/>
        <v>1.8362935483697454E-2</v>
      </c>
      <c r="F284" s="26">
        <f t="shared" si="46"/>
        <v>14.599192325922935</v>
      </c>
      <c r="G284" s="57">
        <f t="shared" si="47"/>
        <v>2.7802689632304201E-3</v>
      </c>
      <c r="H284" s="26">
        <f t="shared" si="48"/>
        <v>111.02296655081827</v>
      </c>
      <c r="I284" s="57">
        <f t="shared" si="49"/>
        <v>2.1143204446927875E-2</v>
      </c>
      <c r="J284" s="14">
        <v>279</v>
      </c>
      <c r="K284" s="21">
        <f t="shared" si="50"/>
        <v>5236.4008076740774</v>
      </c>
      <c r="L284" s="21">
        <f t="shared" si="51"/>
        <v>5139.9770334491814</v>
      </c>
      <c r="M284" s="57">
        <f t="shared" si="52"/>
        <v>1.8759572970346555E-2</v>
      </c>
      <c r="N284" s="57">
        <f t="shared" si="53"/>
        <v>2.8403224821660629E-3</v>
      </c>
      <c r="O284" s="26"/>
      <c r="R284" s="63"/>
    </row>
    <row r="285" spans="1:18" s="2" customFormat="1" x14ac:dyDescent="0.25">
      <c r="A285" s="74">
        <v>42862</v>
      </c>
      <c r="B285" s="75">
        <v>24</v>
      </c>
      <c r="C285" s="76">
        <v>5253</v>
      </c>
      <c r="D285" s="26">
        <f t="shared" si="44"/>
        <v>96.478824504073827</v>
      </c>
      <c r="E285" s="57">
        <f t="shared" si="45"/>
        <v>1.8366423853811886E-2</v>
      </c>
      <c r="F285" s="26">
        <f t="shared" si="46"/>
        <v>14.602057148928441</v>
      </c>
      <c r="G285" s="57">
        <f t="shared" si="47"/>
        <v>2.7797557869652469E-3</v>
      </c>
      <c r="H285" s="26">
        <f t="shared" si="48"/>
        <v>111.08088165300227</v>
      </c>
      <c r="I285" s="57">
        <f t="shared" si="49"/>
        <v>2.114617964077713E-2</v>
      </c>
      <c r="J285" s="14">
        <v>280</v>
      </c>
      <c r="K285" s="21">
        <f t="shared" si="50"/>
        <v>5238.397942851072</v>
      </c>
      <c r="L285" s="21">
        <f t="shared" si="51"/>
        <v>5141.9191183469975</v>
      </c>
      <c r="M285" s="57">
        <f t="shared" si="52"/>
        <v>1.8763193718824858E-2</v>
      </c>
      <c r="N285" s="57">
        <f t="shared" si="53"/>
        <v>2.8398068528200904E-3</v>
      </c>
      <c r="O285" s="26"/>
      <c r="R285" s="63"/>
    </row>
    <row r="286" spans="1:18" s="2" customFormat="1" x14ac:dyDescent="0.25">
      <c r="A286" s="74">
        <v>42849</v>
      </c>
      <c r="B286" s="75">
        <v>6</v>
      </c>
      <c r="C286" s="76">
        <v>5254</v>
      </c>
      <c r="D286" s="26">
        <f t="shared" si="44"/>
        <v>96.506349643663071</v>
      </c>
      <c r="E286" s="57">
        <f t="shared" si="45"/>
        <v>1.8368167042950717E-2</v>
      </c>
      <c r="F286" s="26">
        <f t="shared" si="46"/>
        <v>14.603489560431193</v>
      </c>
      <c r="G286" s="57">
        <f t="shared" si="47"/>
        <v>2.7794993453428233E-3</v>
      </c>
      <c r="H286" s="26">
        <f t="shared" si="48"/>
        <v>111.10983920409427</v>
      </c>
      <c r="I286" s="57">
        <f t="shared" si="49"/>
        <v>2.1147666388293542E-2</v>
      </c>
      <c r="J286" s="14">
        <v>281</v>
      </c>
      <c r="K286" s="21">
        <f t="shared" si="50"/>
        <v>5239.3965104395684</v>
      </c>
      <c r="L286" s="21">
        <f t="shared" si="51"/>
        <v>5142.890160795906</v>
      </c>
      <c r="M286" s="57">
        <f t="shared" si="52"/>
        <v>1.8765003067599619E-2</v>
      </c>
      <c r="N286" s="57">
        <f t="shared" si="53"/>
        <v>2.8395491841830779E-3</v>
      </c>
      <c r="O286" s="26"/>
      <c r="R286" s="63"/>
    </row>
    <row r="287" spans="1:18" s="2" customFormat="1" x14ac:dyDescent="0.25">
      <c r="A287" s="74">
        <v>42866</v>
      </c>
      <c r="B287" s="75">
        <v>3</v>
      </c>
      <c r="C287" s="76">
        <v>5255</v>
      </c>
      <c r="D287" s="26">
        <f t="shared" si="44"/>
        <v>96.533874783252315</v>
      </c>
      <c r="E287" s="57">
        <f t="shared" si="45"/>
        <v>1.8369909568649347E-2</v>
      </c>
      <c r="F287" s="26">
        <f t="shared" si="46"/>
        <v>14.604921971933948</v>
      </c>
      <c r="G287" s="57">
        <f t="shared" si="47"/>
        <v>2.7792430013194951E-3</v>
      </c>
      <c r="H287" s="26">
        <f t="shared" si="48"/>
        <v>111.13879675518626</v>
      </c>
      <c r="I287" s="57">
        <f t="shared" si="49"/>
        <v>2.114915256996884E-2</v>
      </c>
      <c r="J287" s="14">
        <v>282</v>
      </c>
      <c r="K287" s="21">
        <f t="shared" si="50"/>
        <v>5240.3950780280657</v>
      </c>
      <c r="L287" s="21">
        <f t="shared" si="51"/>
        <v>5143.8612032448136</v>
      </c>
      <c r="M287" s="57">
        <f t="shared" si="52"/>
        <v>1.8766811733247683E-2</v>
      </c>
      <c r="N287" s="57">
        <f t="shared" si="53"/>
        <v>2.839291612829867E-3</v>
      </c>
      <c r="O287" s="26"/>
      <c r="R287" s="63"/>
    </row>
    <row r="288" spans="1:18" s="2" customFormat="1" x14ac:dyDescent="0.25">
      <c r="A288" s="74">
        <v>42851</v>
      </c>
      <c r="B288" s="75">
        <v>6</v>
      </c>
      <c r="C288" s="76">
        <v>5261</v>
      </c>
      <c r="D288" s="26">
        <f t="shared" si="44"/>
        <v>96.699025620787779</v>
      </c>
      <c r="E288" s="57">
        <f t="shared" si="45"/>
        <v>1.8380350811782509E-2</v>
      </c>
      <c r="F288" s="26">
        <f t="shared" si="46"/>
        <v>14.613516440950464</v>
      </c>
      <c r="G288" s="57">
        <f t="shared" si="47"/>
        <v>2.7777069836438821E-3</v>
      </c>
      <c r="H288" s="26">
        <f t="shared" si="48"/>
        <v>111.31254206173824</v>
      </c>
      <c r="I288" s="57">
        <f t="shared" si="49"/>
        <v>2.1158057795426392E-2</v>
      </c>
      <c r="J288" s="14">
        <v>283</v>
      </c>
      <c r="K288" s="21">
        <f t="shared" si="50"/>
        <v>5246.3864835590493</v>
      </c>
      <c r="L288" s="21">
        <f t="shared" si="51"/>
        <v>5149.687457938262</v>
      </c>
      <c r="M288" s="57">
        <f t="shared" si="52"/>
        <v>1.8777649403115888E-2</v>
      </c>
      <c r="N288" s="57">
        <f t="shared" si="53"/>
        <v>2.8377482245885962E-3</v>
      </c>
      <c r="O288" s="26"/>
      <c r="R288" s="63"/>
    </row>
    <row r="289" spans="1:18" s="2" customFormat="1" x14ac:dyDescent="0.25">
      <c r="A289" s="74">
        <v>42883</v>
      </c>
      <c r="B289" s="75">
        <v>6</v>
      </c>
      <c r="C289" s="76">
        <v>5261</v>
      </c>
      <c r="D289" s="26">
        <f t="shared" si="44"/>
        <v>96.699025620787779</v>
      </c>
      <c r="E289" s="57">
        <f t="shared" si="45"/>
        <v>1.8380350811782509E-2</v>
      </c>
      <c r="F289" s="26">
        <f t="shared" si="46"/>
        <v>14.613516440950464</v>
      </c>
      <c r="G289" s="57">
        <f t="shared" si="47"/>
        <v>2.7777069836438821E-3</v>
      </c>
      <c r="H289" s="26">
        <f t="shared" si="48"/>
        <v>111.31254206173824</v>
      </c>
      <c r="I289" s="57">
        <f t="shared" si="49"/>
        <v>2.1158057795426392E-2</v>
      </c>
      <c r="J289" s="14">
        <v>284</v>
      </c>
      <c r="K289" s="21">
        <f t="shared" si="50"/>
        <v>5246.3864835590493</v>
      </c>
      <c r="L289" s="21">
        <f t="shared" si="51"/>
        <v>5149.687457938262</v>
      </c>
      <c r="M289" s="57">
        <f t="shared" si="52"/>
        <v>1.8777649403115888E-2</v>
      </c>
      <c r="N289" s="57">
        <f t="shared" si="53"/>
        <v>2.8377482245885962E-3</v>
      </c>
      <c r="O289" s="26"/>
      <c r="R289" s="63"/>
    </row>
    <row r="290" spans="1:18" s="2" customFormat="1" x14ac:dyDescent="0.25">
      <c r="A290" s="74">
        <v>42847</v>
      </c>
      <c r="B290" s="75">
        <v>7</v>
      </c>
      <c r="C290" s="76">
        <v>5263</v>
      </c>
      <c r="D290" s="26">
        <f t="shared" si="44"/>
        <v>96.754075899966281</v>
      </c>
      <c r="E290" s="57">
        <f t="shared" si="45"/>
        <v>1.8383825935771668E-2</v>
      </c>
      <c r="F290" s="26">
        <f t="shared" si="46"/>
        <v>14.61638126395597</v>
      </c>
      <c r="G290" s="57">
        <f t="shared" si="47"/>
        <v>2.7771957560243153E-3</v>
      </c>
      <c r="H290" s="26">
        <f t="shared" si="48"/>
        <v>111.37045716392225</v>
      </c>
      <c r="I290" s="57">
        <f t="shared" si="49"/>
        <v>2.1161021691795984E-2</v>
      </c>
      <c r="J290" s="14">
        <v>285</v>
      </c>
      <c r="K290" s="21">
        <f t="shared" si="50"/>
        <v>5248.3836187360439</v>
      </c>
      <c r="L290" s="21">
        <f t="shared" si="51"/>
        <v>5151.6295428360781</v>
      </c>
      <c r="M290" s="57">
        <f t="shared" si="52"/>
        <v>1.8781256512226067E-2</v>
      </c>
      <c r="N290" s="57">
        <f t="shared" si="53"/>
        <v>2.8372345376195961E-3</v>
      </c>
      <c r="O290" s="26"/>
      <c r="R290" s="63"/>
    </row>
    <row r="291" spans="1:18" s="2" customFormat="1" x14ac:dyDescent="0.25">
      <c r="A291" s="74">
        <v>42865</v>
      </c>
      <c r="B291" s="75">
        <v>6</v>
      </c>
      <c r="C291" s="76">
        <v>5263</v>
      </c>
      <c r="D291" s="26">
        <f t="shared" si="44"/>
        <v>96.754075899966281</v>
      </c>
      <c r="E291" s="57">
        <f t="shared" si="45"/>
        <v>1.8383825935771668E-2</v>
      </c>
      <c r="F291" s="26">
        <f t="shared" si="46"/>
        <v>14.61638126395597</v>
      </c>
      <c r="G291" s="57">
        <f t="shared" si="47"/>
        <v>2.7771957560243153E-3</v>
      </c>
      <c r="H291" s="26">
        <f t="shared" si="48"/>
        <v>111.37045716392225</v>
      </c>
      <c r="I291" s="57">
        <f t="shared" si="49"/>
        <v>2.1161021691795984E-2</v>
      </c>
      <c r="J291" s="14">
        <v>286</v>
      </c>
      <c r="K291" s="21">
        <f t="shared" si="50"/>
        <v>5248.3836187360439</v>
      </c>
      <c r="L291" s="21">
        <f t="shared" si="51"/>
        <v>5151.6295428360781</v>
      </c>
      <c r="M291" s="57">
        <f t="shared" si="52"/>
        <v>1.8781256512226067E-2</v>
      </c>
      <c r="N291" s="57">
        <f t="shared" si="53"/>
        <v>2.8372345376195961E-3</v>
      </c>
      <c r="O291" s="26"/>
      <c r="R291" s="63"/>
    </row>
    <row r="292" spans="1:18" s="2" customFormat="1" x14ac:dyDescent="0.25">
      <c r="A292" s="74">
        <v>42870</v>
      </c>
      <c r="B292" s="75">
        <v>1</v>
      </c>
      <c r="C292" s="76">
        <v>5263</v>
      </c>
      <c r="D292" s="26">
        <f t="shared" si="44"/>
        <v>96.754075899966281</v>
      </c>
      <c r="E292" s="57">
        <f t="shared" si="45"/>
        <v>1.8383825935771668E-2</v>
      </c>
      <c r="F292" s="26">
        <f t="shared" si="46"/>
        <v>14.61638126395597</v>
      </c>
      <c r="G292" s="57">
        <f t="shared" si="47"/>
        <v>2.7771957560243153E-3</v>
      </c>
      <c r="H292" s="26">
        <f t="shared" si="48"/>
        <v>111.37045716392225</v>
      </c>
      <c r="I292" s="57">
        <f t="shared" si="49"/>
        <v>2.1161021691795984E-2</v>
      </c>
      <c r="J292" s="14">
        <v>287</v>
      </c>
      <c r="K292" s="21">
        <f t="shared" si="50"/>
        <v>5248.3836187360439</v>
      </c>
      <c r="L292" s="21">
        <f t="shared" si="51"/>
        <v>5151.6295428360781</v>
      </c>
      <c r="M292" s="57">
        <f t="shared" si="52"/>
        <v>1.8781256512226067E-2</v>
      </c>
      <c r="N292" s="57">
        <f t="shared" si="53"/>
        <v>2.8372345376195961E-3</v>
      </c>
      <c r="O292" s="26"/>
      <c r="R292" s="63"/>
    </row>
    <row r="293" spans="1:18" s="2" customFormat="1" x14ac:dyDescent="0.25">
      <c r="A293" s="74">
        <v>42843</v>
      </c>
      <c r="B293" s="75">
        <v>6</v>
      </c>
      <c r="C293" s="76">
        <v>5264</v>
      </c>
      <c r="D293" s="26">
        <f t="shared" si="44"/>
        <v>96.781601039555525</v>
      </c>
      <c r="E293" s="57">
        <f t="shared" si="45"/>
        <v>1.8385562507514348E-2</v>
      </c>
      <c r="F293" s="26">
        <f t="shared" si="46"/>
        <v>14.617813675458724</v>
      </c>
      <c r="G293" s="57">
        <f t="shared" si="47"/>
        <v>2.776940287891095E-3</v>
      </c>
      <c r="H293" s="26">
        <f t="shared" si="48"/>
        <v>111.39941471501425</v>
      </c>
      <c r="I293" s="57">
        <f t="shared" si="49"/>
        <v>2.1162502795405443E-2</v>
      </c>
      <c r="J293" s="14">
        <v>288</v>
      </c>
      <c r="K293" s="21">
        <f t="shared" si="50"/>
        <v>5249.3821863245412</v>
      </c>
      <c r="L293" s="21">
        <f t="shared" si="51"/>
        <v>5152.6005852849858</v>
      </c>
      <c r="M293" s="57">
        <f t="shared" si="52"/>
        <v>1.878305904710497E-2</v>
      </c>
      <c r="N293" s="57">
        <f t="shared" si="53"/>
        <v>2.8369778393467745E-3</v>
      </c>
      <c r="O293" s="26"/>
      <c r="R293" s="63"/>
    </row>
    <row r="294" spans="1:18" s="2" customFormat="1" x14ac:dyDescent="0.25">
      <c r="A294" s="74">
        <v>42829</v>
      </c>
      <c r="B294" s="75">
        <v>1</v>
      </c>
      <c r="C294" s="76">
        <v>5266</v>
      </c>
      <c r="D294" s="26">
        <f t="shared" si="44"/>
        <v>96.836651318734013</v>
      </c>
      <c r="E294" s="57">
        <f t="shared" si="45"/>
        <v>1.8389033672376379E-2</v>
      </c>
      <c r="F294" s="26">
        <f t="shared" si="46"/>
        <v>14.62067849846423</v>
      </c>
      <c r="G294" s="57">
        <f t="shared" si="47"/>
        <v>2.7764296427011449E-3</v>
      </c>
      <c r="H294" s="26">
        <f t="shared" si="48"/>
        <v>111.45732981719824</v>
      </c>
      <c r="I294" s="57">
        <f t="shared" si="49"/>
        <v>2.1165463315077526E-2</v>
      </c>
      <c r="J294" s="14">
        <v>289</v>
      </c>
      <c r="K294" s="21">
        <f t="shared" si="50"/>
        <v>5251.3793215015357</v>
      </c>
      <c r="L294" s="21">
        <f t="shared" si="51"/>
        <v>5154.5426701828019</v>
      </c>
      <c r="M294" s="57">
        <f t="shared" si="52"/>
        <v>1.8786662079431343E-2</v>
      </c>
      <c r="N294" s="57">
        <f t="shared" si="53"/>
        <v>2.836464732950929E-3</v>
      </c>
      <c r="O294" s="26"/>
      <c r="R294" s="63"/>
    </row>
    <row r="295" spans="1:18" s="2" customFormat="1" x14ac:dyDescent="0.25">
      <c r="A295" s="74">
        <v>42877</v>
      </c>
      <c r="B295" s="75">
        <v>4</v>
      </c>
      <c r="C295" s="76">
        <v>5269</v>
      </c>
      <c r="D295" s="26">
        <f t="shared" si="44"/>
        <v>96.919226737501745</v>
      </c>
      <c r="E295" s="57">
        <f t="shared" si="45"/>
        <v>1.8394235478743925E-2</v>
      </c>
      <c r="F295" s="26">
        <f t="shared" si="46"/>
        <v>14.624975732972489</v>
      </c>
      <c r="G295" s="57">
        <f t="shared" si="47"/>
        <v>2.7756644017787983E-3</v>
      </c>
      <c r="H295" s="26">
        <f t="shared" si="48"/>
        <v>111.54420247047423</v>
      </c>
      <c r="I295" s="57">
        <f t="shared" si="49"/>
        <v>2.1169899880522723E-2</v>
      </c>
      <c r="J295" s="14">
        <v>290</v>
      </c>
      <c r="K295" s="21">
        <f t="shared" si="50"/>
        <v>5254.3750242670276</v>
      </c>
      <c r="L295" s="21">
        <f t="shared" si="51"/>
        <v>5157.4557975295256</v>
      </c>
      <c r="M295" s="57">
        <f t="shared" si="52"/>
        <v>1.879206154009639E-2</v>
      </c>
      <c r="N295" s="57">
        <f t="shared" si="53"/>
        <v>2.835695797912219E-3</v>
      </c>
      <c r="O295" s="26"/>
      <c r="R295" s="63"/>
    </row>
    <row r="296" spans="1:18" s="2" customFormat="1" x14ac:dyDescent="0.25">
      <c r="A296" s="74">
        <v>42841</v>
      </c>
      <c r="B296" s="75">
        <v>1</v>
      </c>
      <c r="C296" s="76">
        <v>5270</v>
      </c>
      <c r="D296" s="26">
        <f t="shared" si="44"/>
        <v>96.946751877090989</v>
      </c>
      <c r="E296" s="57">
        <f t="shared" si="45"/>
        <v>1.8395968098119733E-2</v>
      </c>
      <c r="F296" s="26">
        <f t="shared" si="46"/>
        <v>14.626408144475242</v>
      </c>
      <c r="G296" s="57">
        <f t="shared" si="47"/>
        <v>2.7754095150806912E-3</v>
      </c>
      <c r="H296" s="26">
        <f t="shared" si="48"/>
        <v>111.57316002156622</v>
      </c>
      <c r="I296" s="57">
        <f t="shared" si="49"/>
        <v>2.1171377613200423E-2</v>
      </c>
      <c r="J296" s="14">
        <v>291</v>
      </c>
      <c r="K296" s="21">
        <f t="shared" si="50"/>
        <v>5255.3735918555249</v>
      </c>
      <c r="L296" s="21">
        <f t="shared" si="51"/>
        <v>5158.4268399784341</v>
      </c>
      <c r="M296" s="57">
        <f t="shared" si="52"/>
        <v>1.8793860005097269E-2</v>
      </c>
      <c r="N296" s="57">
        <f t="shared" si="53"/>
        <v>2.8354396792291021E-3</v>
      </c>
      <c r="O296" s="26"/>
      <c r="R296" s="63"/>
    </row>
    <row r="297" spans="1:18" s="2" customFormat="1" x14ac:dyDescent="0.25">
      <c r="A297" s="74">
        <v>42824</v>
      </c>
      <c r="B297" s="75">
        <v>6</v>
      </c>
      <c r="C297" s="76">
        <v>5271</v>
      </c>
      <c r="D297" s="26">
        <f t="shared" si="44"/>
        <v>96.974277016680233</v>
      </c>
      <c r="E297" s="57">
        <f t="shared" si="45"/>
        <v>1.8397700060079725E-2</v>
      </c>
      <c r="F297" s="26">
        <f t="shared" si="46"/>
        <v>14.627840555977995</v>
      </c>
      <c r="G297" s="57">
        <f t="shared" si="47"/>
        <v>2.775154725095427E-3</v>
      </c>
      <c r="H297" s="26">
        <f t="shared" si="48"/>
        <v>111.60211757265823</v>
      </c>
      <c r="I297" s="57">
        <f t="shared" si="49"/>
        <v>2.1172854785175152E-2</v>
      </c>
      <c r="J297" s="14">
        <v>292</v>
      </c>
      <c r="K297" s="21">
        <f t="shared" si="50"/>
        <v>5256.3721594440221</v>
      </c>
      <c r="L297" s="21">
        <f t="shared" si="51"/>
        <v>5159.3978824273418</v>
      </c>
      <c r="M297" s="57">
        <f t="shared" si="52"/>
        <v>1.8795657793125416E-2</v>
      </c>
      <c r="N297" s="57">
        <f t="shared" si="53"/>
        <v>2.8351836569534029E-3</v>
      </c>
      <c r="O297" s="26"/>
      <c r="R297" s="63"/>
    </row>
    <row r="298" spans="1:18" s="2" customFormat="1" x14ac:dyDescent="0.25">
      <c r="A298" s="74">
        <v>42879</v>
      </c>
      <c r="B298" s="75">
        <v>5</v>
      </c>
      <c r="C298" s="76">
        <v>5271</v>
      </c>
      <c r="D298" s="26">
        <f t="shared" si="44"/>
        <v>96.974277016680233</v>
      </c>
      <c r="E298" s="57">
        <f t="shared" si="45"/>
        <v>1.8397700060079725E-2</v>
      </c>
      <c r="F298" s="26">
        <f t="shared" si="46"/>
        <v>14.627840555977995</v>
      </c>
      <c r="G298" s="57">
        <f t="shared" si="47"/>
        <v>2.775154725095427E-3</v>
      </c>
      <c r="H298" s="26">
        <f t="shared" si="48"/>
        <v>111.60211757265823</v>
      </c>
      <c r="I298" s="57">
        <f t="shared" si="49"/>
        <v>2.1172854785175152E-2</v>
      </c>
      <c r="J298" s="14">
        <v>293</v>
      </c>
      <c r="K298" s="21">
        <f t="shared" si="50"/>
        <v>5256.3721594440221</v>
      </c>
      <c r="L298" s="21">
        <f t="shared" si="51"/>
        <v>5159.3978824273418</v>
      </c>
      <c r="M298" s="57">
        <f t="shared" si="52"/>
        <v>1.8795657793125416E-2</v>
      </c>
      <c r="N298" s="57">
        <f t="shared" si="53"/>
        <v>2.8351836569534029E-3</v>
      </c>
      <c r="O298" s="26"/>
      <c r="R298" s="63"/>
    </row>
    <row r="299" spans="1:18" s="2" customFormat="1" x14ac:dyDescent="0.25">
      <c r="A299" s="74">
        <v>42880</v>
      </c>
      <c r="B299" s="75">
        <v>5</v>
      </c>
      <c r="C299" s="76">
        <v>5273</v>
      </c>
      <c r="D299" s="26">
        <f t="shared" si="44"/>
        <v>97.029327295858721</v>
      </c>
      <c r="E299" s="57">
        <f t="shared" si="45"/>
        <v>1.8401162013248384E-2</v>
      </c>
      <c r="F299" s="26">
        <f t="shared" si="46"/>
        <v>14.630705378983501</v>
      </c>
      <c r="G299" s="57">
        <f t="shared" si="47"/>
        <v>2.7746454350433343E-3</v>
      </c>
      <c r="H299" s="26">
        <f t="shared" si="48"/>
        <v>111.66003267484223</v>
      </c>
      <c r="I299" s="57">
        <f t="shared" si="49"/>
        <v>2.1175807448291718E-2</v>
      </c>
      <c r="J299" s="14">
        <v>294</v>
      </c>
      <c r="K299" s="21">
        <f t="shared" si="50"/>
        <v>5258.3692946210167</v>
      </c>
      <c r="L299" s="21">
        <f t="shared" si="51"/>
        <v>5161.3399673251579</v>
      </c>
      <c r="M299" s="57">
        <f t="shared" si="52"/>
        <v>1.8799251339791854E-2</v>
      </c>
      <c r="N299" s="57">
        <f t="shared" si="53"/>
        <v>2.8346719014066034E-3</v>
      </c>
      <c r="O299" s="26"/>
      <c r="R299" s="63"/>
    </row>
    <row r="300" spans="1:18" s="2" customFormat="1" x14ac:dyDescent="0.25">
      <c r="A300" s="74">
        <v>42827</v>
      </c>
      <c r="B300" s="75">
        <v>24</v>
      </c>
      <c r="C300" s="76">
        <v>5274</v>
      </c>
      <c r="D300" s="26">
        <f t="shared" si="44"/>
        <v>97.056852435447965</v>
      </c>
      <c r="E300" s="57">
        <f t="shared" si="45"/>
        <v>1.8402892005204393E-2</v>
      </c>
      <c r="F300" s="26">
        <f t="shared" si="46"/>
        <v>14.632137790486254</v>
      </c>
      <c r="G300" s="57">
        <f t="shared" si="47"/>
        <v>2.7743909348665633E-3</v>
      </c>
      <c r="H300" s="26">
        <f t="shared" si="48"/>
        <v>111.68899022593422</v>
      </c>
      <c r="I300" s="57">
        <f t="shared" si="49"/>
        <v>2.1177282940070954E-2</v>
      </c>
      <c r="J300" s="14">
        <v>295</v>
      </c>
      <c r="K300" s="21">
        <f t="shared" si="50"/>
        <v>5259.367862209514</v>
      </c>
      <c r="L300" s="21">
        <f t="shared" si="51"/>
        <v>5162.3110097740655</v>
      </c>
      <c r="M300" s="57">
        <f t="shared" si="52"/>
        <v>1.8801047099193616E-2</v>
      </c>
      <c r="N300" s="57">
        <f t="shared" si="53"/>
        <v>2.834416168026778E-3</v>
      </c>
      <c r="O300" s="26"/>
      <c r="R300" s="63"/>
    </row>
    <row r="301" spans="1:18" s="2" customFormat="1" x14ac:dyDescent="0.25">
      <c r="A301" s="74">
        <v>42846</v>
      </c>
      <c r="B301" s="75">
        <v>3</v>
      </c>
      <c r="C301" s="76">
        <v>5274</v>
      </c>
      <c r="D301" s="26">
        <f t="shared" si="44"/>
        <v>97.056852435447965</v>
      </c>
      <c r="E301" s="57">
        <f t="shared" si="45"/>
        <v>1.8402892005204393E-2</v>
      </c>
      <c r="F301" s="26">
        <f t="shared" si="46"/>
        <v>14.632137790486254</v>
      </c>
      <c r="G301" s="57">
        <f t="shared" si="47"/>
        <v>2.7743909348665633E-3</v>
      </c>
      <c r="H301" s="26">
        <f t="shared" si="48"/>
        <v>111.68899022593422</v>
      </c>
      <c r="I301" s="57">
        <f t="shared" si="49"/>
        <v>2.1177282940070954E-2</v>
      </c>
      <c r="J301" s="14">
        <v>296</v>
      </c>
      <c r="K301" s="21">
        <f t="shared" si="50"/>
        <v>5259.367862209514</v>
      </c>
      <c r="L301" s="21">
        <f t="shared" si="51"/>
        <v>5162.3110097740655</v>
      </c>
      <c r="M301" s="57">
        <f t="shared" si="52"/>
        <v>1.8801047099193616E-2</v>
      </c>
      <c r="N301" s="57">
        <f t="shared" si="53"/>
        <v>2.834416168026778E-3</v>
      </c>
      <c r="O301" s="26"/>
      <c r="R301" s="63"/>
    </row>
    <row r="302" spans="1:18" s="2" customFormat="1" x14ac:dyDescent="0.25">
      <c r="A302" s="74">
        <v>42863</v>
      </c>
      <c r="B302" s="75">
        <v>6</v>
      </c>
      <c r="C302" s="76">
        <v>5274</v>
      </c>
      <c r="D302" s="26">
        <f t="shared" si="44"/>
        <v>97.056852435447965</v>
      </c>
      <c r="E302" s="57">
        <f t="shared" si="45"/>
        <v>1.8402892005204393E-2</v>
      </c>
      <c r="F302" s="26">
        <f t="shared" si="46"/>
        <v>14.632137790486254</v>
      </c>
      <c r="G302" s="57">
        <f t="shared" si="47"/>
        <v>2.7743909348665633E-3</v>
      </c>
      <c r="H302" s="26">
        <f t="shared" si="48"/>
        <v>111.68899022593422</v>
      </c>
      <c r="I302" s="57">
        <f t="shared" si="49"/>
        <v>2.1177282940070954E-2</v>
      </c>
      <c r="J302" s="14">
        <v>297</v>
      </c>
      <c r="K302" s="21">
        <f t="shared" si="50"/>
        <v>5259.367862209514</v>
      </c>
      <c r="L302" s="21">
        <f t="shared" si="51"/>
        <v>5162.3110097740655</v>
      </c>
      <c r="M302" s="57">
        <f t="shared" si="52"/>
        <v>1.8801047099193616E-2</v>
      </c>
      <c r="N302" s="57">
        <f t="shared" si="53"/>
        <v>2.834416168026778E-3</v>
      </c>
      <c r="O302" s="26"/>
      <c r="R302" s="63"/>
    </row>
    <row r="303" spans="1:18" s="2" customFormat="1" x14ac:dyDescent="0.25">
      <c r="A303" s="74">
        <v>42883</v>
      </c>
      <c r="B303" s="75">
        <v>5</v>
      </c>
      <c r="C303" s="76">
        <v>5274</v>
      </c>
      <c r="D303" s="26">
        <f t="shared" si="44"/>
        <v>97.056852435447965</v>
      </c>
      <c r="E303" s="57">
        <f t="shared" si="45"/>
        <v>1.8402892005204393E-2</v>
      </c>
      <c r="F303" s="26">
        <f t="shared" si="46"/>
        <v>14.632137790486254</v>
      </c>
      <c r="G303" s="57">
        <f t="shared" si="47"/>
        <v>2.7743909348665633E-3</v>
      </c>
      <c r="H303" s="26">
        <f t="shared" si="48"/>
        <v>111.68899022593422</v>
      </c>
      <c r="I303" s="57">
        <f t="shared" si="49"/>
        <v>2.1177282940070954E-2</v>
      </c>
      <c r="J303" s="14">
        <v>298</v>
      </c>
      <c r="K303" s="21">
        <f t="shared" si="50"/>
        <v>5259.367862209514</v>
      </c>
      <c r="L303" s="21">
        <f t="shared" si="51"/>
        <v>5162.3110097740655</v>
      </c>
      <c r="M303" s="57">
        <f t="shared" si="52"/>
        <v>1.8801047099193616E-2</v>
      </c>
      <c r="N303" s="57">
        <f t="shared" si="53"/>
        <v>2.834416168026778E-3</v>
      </c>
      <c r="O303" s="26"/>
      <c r="R303" s="63"/>
    </row>
    <row r="304" spans="1:18" s="2" customFormat="1" x14ac:dyDescent="0.25">
      <c r="A304" s="74">
        <v>42880</v>
      </c>
      <c r="B304" s="75">
        <v>4</v>
      </c>
      <c r="C304" s="76">
        <v>5275</v>
      </c>
      <c r="D304" s="26">
        <f t="shared" si="44"/>
        <v>97.084377575037209</v>
      </c>
      <c r="E304" s="57">
        <f t="shared" si="45"/>
        <v>1.8404621341239283E-2</v>
      </c>
      <c r="F304" s="26">
        <f t="shared" si="46"/>
        <v>14.633570201989007</v>
      </c>
      <c r="G304" s="57">
        <f t="shared" si="47"/>
        <v>2.7741365311827501E-3</v>
      </c>
      <c r="H304" s="26">
        <f t="shared" si="48"/>
        <v>111.71794777702621</v>
      </c>
      <c r="I304" s="57">
        <f t="shared" si="49"/>
        <v>2.117875787242203E-2</v>
      </c>
      <c r="J304" s="14">
        <v>299</v>
      </c>
      <c r="K304" s="21">
        <f t="shared" si="50"/>
        <v>5260.3664297980113</v>
      </c>
      <c r="L304" s="21">
        <f t="shared" si="51"/>
        <v>5163.282052222974</v>
      </c>
      <c r="M304" s="57">
        <f t="shared" si="52"/>
        <v>1.8802842183149569E-2</v>
      </c>
      <c r="N304" s="57">
        <f t="shared" si="53"/>
        <v>2.8341605308369205E-3</v>
      </c>
      <c r="O304" s="26"/>
      <c r="R304" s="63"/>
    </row>
    <row r="305" spans="1:18" s="2" customFormat="1" x14ac:dyDescent="0.25">
      <c r="A305" s="74">
        <v>42796</v>
      </c>
      <c r="B305" s="75">
        <v>1</v>
      </c>
      <c r="C305" s="76">
        <v>5278</v>
      </c>
      <c r="D305" s="26">
        <f t="shared" si="44"/>
        <v>97.166952993804941</v>
      </c>
      <c r="E305" s="57">
        <f t="shared" si="45"/>
        <v>1.8409805417545461E-2</v>
      </c>
      <c r="F305" s="26">
        <f t="shared" si="46"/>
        <v>14.637867436497267</v>
      </c>
      <c r="G305" s="57">
        <f t="shared" si="47"/>
        <v>2.7733738985405961E-3</v>
      </c>
      <c r="H305" s="26">
        <f t="shared" si="48"/>
        <v>111.80482043030221</v>
      </c>
      <c r="I305" s="57">
        <f t="shared" si="49"/>
        <v>2.1183179316086057E-2</v>
      </c>
      <c r="J305" s="14">
        <v>300</v>
      </c>
      <c r="K305" s="21">
        <f t="shared" si="50"/>
        <v>5263.3621325635031</v>
      </c>
      <c r="L305" s="21">
        <f t="shared" si="51"/>
        <v>5166.1951795696978</v>
      </c>
      <c r="M305" s="57">
        <f t="shared" si="52"/>
        <v>1.8808223386151308E-2</v>
      </c>
      <c r="N305" s="57">
        <f t="shared" si="53"/>
        <v>2.8333941958647566E-3</v>
      </c>
      <c r="O305" s="26"/>
      <c r="R305" s="63"/>
    </row>
    <row r="306" spans="1:18" s="2" customFormat="1" x14ac:dyDescent="0.25">
      <c r="A306" s="74">
        <v>42804</v>
      </c>
      <c r="B306" s="75">
        <v>1</v>
      </c>
      <c r="C306" s="76">
        <v>5279</v>
      </c>
      <c r="D306" s="26">
        <f t="shared" si="44"/>
        <v>97.194478133394185</v>
      </c>
      <c r="E306" s="57">
        <f t="shared" si="45"/>
        <v>1.8411532133622691E-2</v>
      </c>
      <c r="F306" s="26">
        <f t="shared" si="46"/>
        <v>14.63929984800002</v>
      </c>
      <c r="G306" s="57">
        <f t="shared" si="47"/>
        <v>2.77311988028036E-3</v>
      </c>
      <c r="H306" s="26">
        <f t="shared" si="48"/>
        <v>111.83377798139421</v>
      </c>
      <c r="I306" s="57">
        <f t="shared" si="49"/>
        <v>2.1184652013903051E-2</v>
      </c>
      <c r="J306" s="14">
        <v>301</v>
      </c>
      <c r="K306" s="21">
        <f t="shared" si="50"/>
        <v>5264.3607001520004</v>
      </c>
      <c r="L306" s="21">
        <f t="shared" si="51"/>
        <v>5167.1662220186054</v>
      </c>
      <c r="M306" s="57">
        <f t="shared" si="52"/>
        <v>1.8810015772131324E-2</v>
      </c>
      <c r="N306" s="57">
        <f t="shared" si="53"/>
        <v>2.8331389428925763E-3</v>
      </c>
      <c r="O306" s="26"/>
      <c r="R306" s="63"/>
    </row>
    <row r="307" spans="1:18" s="2" customFormat="1" x14ac:dyDescent="0.25">
      <c r="A307" s="74">
        <v>42831</v>
      </c>
      <c r="B307" s="75">
        <v>6</v>
      </c>
      <c r="C307" s="76">
        <v>5282</v>
      </c>
      <c r="D307" s="26">
        <f t="shared" si="44"/>
        <v>97.277053552161917</v>
      </c>
      <c r="E307" s="57">
        <f t="shared" si="45"/>
        <v>1.8416708358985595E-2</v>
      </c>
      <c r="F307" s="26">
        <f t="shared" si="46"/>
        <v>14.643597082508279</v>
      </c>
      <c r="G307" s="57">
        <f t="shared" si="47"/>
        <v>2.7723584025952817E-3</v>
      </c>
      <c r="H307" s="26">
        <f t="shared" si="48"/>
        <v>111.9206506346702</v>
      </c>
      <c r="I307" s="57">
        <f t="shared" si="49"/>
        <v>2.1189066761580878E-2</v>
      </c>
      <c r="J307" s="14">
        <v>302</v>
      </c>
      <c r="K307" s="21">
        <f t="shared" si="50"/>
        <v>5267.3564029174913</v>
      </c>
      <c r="L307" s="21">
        <f t="shared" si="51"/>
        <v>5170.07934936533</v>
      </c>
      <c r="M307" s="57">
        <f t="shared" si="52"/>
        <v>1.8815388890327859E-2</v>
      </c>
      <c r="N307" s="57">
        <f t="shared" si="53"/>
        <v>2.8323737592742945E-3</v>
      </c>
      <c r="O307" s="26"/>
      <c r="R307" s="63"/>
    </row>
    <row r="308" spans="1:18" s="2" customFormat="1" x14ac:dyDescent="0.25">
      <c r="A308" s="74">
        <v>42852</v>
      </c>
      <c r="B308" s="75">
        <v>2</v>
      </c>
      <c r="C308" s="76">
        <v>5287</v>
      </c>
      <c r="D308" s="26">
        <f t="shared" si="44"/>
        <v>97.414679250108136</v>
      </c>
      <c r="E308" s="57">
        <f t="shared" si="45"/>
        <v>1.8425322347287335E-2</v>
      </c>
      <c r="F308" s="26">
        <f t="shared" si="46"/>
        <v>14.650759140022043</v>
      </c>
      <c r="G308" s="57">
        <f t="shared" si="47"/>
        <v>2.771091193497644E-3</v>
      </c>
      <c r="H308" s="26">
        <f t="shared" si="48"/>
        <v>112.06543839013018</v>
      </c>
      <c r="I308" s="57">
        <f t="shared" si="49"/>
        <v>2.119641354078498E-2</v>
      </c>
      <c r="J308" s="14">
        <v>303</v>
      </c>
      <c r="K308" s="21">
        <f t="shared" si="50"/>
        <v>5272.3492408599777</v>
      </c>
      <c r="L308" s="21">
        <f t="shared" si="51"/>
        <v>5174.9345616098699</v>
      </c>
      <c r="M308" s="57">
        <f t="shared" si="52"/>
        <v>1.8824330644251357E-2</v>
      </c>
      <c r="N308" s="57">
        <f t="shared" si="53"/>
        <v>2.831100367666164E-3</v>
      </c>
      <c r="O308" s="26"/>
      <c r="R308" s="63"/>
    </row>
    <row r="309" spans="1:18" s="2" customFormat="1" x14ac:dyDescent="0.25">
      <c r="A309" s="74">
        <v>42825</v>
      </c>
      <c r="B309" s="75">
        <v>6</v>
      </c>
      <c r="C309" s="76">
        <v>5288</v>
      </c>
      <c r="D309" s="26">
        <f t="shared" si="44"/>
        <v>97.44220438969738</v>
      </c>
      <c r="E309" s="57">
        <f t="shared" si="45"/>
        <v>1.842704319018483E-2</v>
      </c>
      <c r="F309" s="26">
        <f t="shared" si="46"/>
        <v>14.652191551524798</v>
      </c>
      <c r="G309" s="57">
        <f t="shared" si="47"/>
        <v>2.7708380392444778E-3</v>
      </c>
      <c r="H309" s="26">
        <f t="shared" si="48"/>
        <v>112.09439594122217</v>
      </c>
      <c r="I309" s="57">
        <f t="shared" si="49"/>
        <v>2.1197881229429307E-2</v>
      </c>
      <c r="J309" s="14">
        <v>304</v>
      </c>
      <c r="K309" s="21">
        <f t="shared" si="50"/>
        <v>5273.347808448475</v>
      </c>
      <c r="L309" s="21">
        <f t="shared" si="51"/>
        <v>5175.9056040587775</v>
      </c>
      <c r="M309" s="57">
        <f t="shared" si="52"/>
        <v>1.8826116981980189E-2</v>
      </c>
      <c r="N309" s="57">
        <f t="shared" si="53"/>
        <v>2.8308459760230218E-3</v>
      </c>
      <c r="O309" s="26"/>
      <c r="R309" s="63"/>
    </row>
    <row r="310" spans="1:18" s="2" customFormat="1" x14ac:dyDescent="0.25">
      <c r="A310" s="74">
        <v>42879</v>
      </c>
      <c r="B310" s="75">
        <v>3</v>
      </c>
      <c r="C310" s="76">
        <v>5290</v>
      </c>
      <c r="D310" s="26">
        <f t="shared" si="44"/>
        <v>97.497254668875868</v>
      </c>
      <c r="E310" s="57">
        <f t="shared" si="45"/>
        <v>1.8430482924173132E-2</v>
      </c>
      <c r="F310" s="26">
        <f t="shared" si="46"/>
        <v>14.655056374530304</v>
      </c>
      <c r="G310" s="57">
        <f t="shared" si="47"/>
        <v>2.7703320178696228E-3</v>
      </c>
      <c r="H310" s="26">
        <f t="shared" si="48"/>
        <v>112.15231104340617</v>
      </c>
      <c r="I310" s="57">
        <f t="shared" si="49"/>
        <v>2.1200814942042755E-2</v>
      </c>
      <c r="J310" s="14">
        <v>305</v>
      </c>
      <c r="K310" s="21">
        <f t="shared" si="50"/>
        <v>5275.3449436254696</v>
      </c>
      <c r="L310" s="21">
        <f t="shared" si="51"/>
        <v>5177.8476889565936</v>
      </c>
      <c r="M310" s="57">
        <f t="shared" si="52"/>
        <v>1.8829687647402175E-2</v>
      </c>
      <c r="N310" s="57">
        <f t="shared" si="53"/>
        <v>2.8303374789851138E-3</v>
      </c>
      <c r="O310" s="26"/>
      <c r="R310" s="63"/>
    </row>
    <row r="311" spans="1:18" s="2" customFormat="1" x14ac:dyDescent="0.25">
      <c r="A311" s="74">
        <v>42845</v>
      </c>
      <c r="B311" s="75">
        <v>1</v>
      </c>
      <c r="C311" s="76">
        <v>5294</v>
      </c>
      <c r="D311" s="26">
        <f t="shared" si="44"/>
        <v>97.607355227232844</v>
      </c>
      <c r="E311" s="57">
        <f t="shared" si="45"/>
        <v>1.8437354595246098E-2</v>
      </c>
      <c r="F311" s="26">
        <f t="shared" si="46"/>
        <v>14.660786020541314</v>
      </c>
      <c r="G311" s="57">
        <f t="shared" si="47"/>
        <v>2.7693211221271846E-3</v>
      </c>
      <c r="H311" s="26">
        <f t="shared" si="48"/>
        <v>112.26814124777415</v>
      </c>
      <c r="I311" s="57">
        <f t="shared" si="49"/>
        <v>2.120667571737328E-2</v>
      </c>
      <c r="J311" s="14">
        <v>306</v>
      </c>
      <c r="K311" s="21">
        <f t="shared" si="50"/>
        <v>5279.3392139794587</v>
      </c>
      <c r="L311" s="21">
        <f t="shared" si="51"/>
        <v>5181.7318587522259</v>
      </c>
      <c r="M311" s="57">
        <f t="shared" si="52"/>
        <v>1.883682094865035E-2</v>
      </c>
      <c r="N311" s="57">
        <f t="shared" si="53"/>
        <v>2.8293216284008315E-3</v>
      </c>
      <c r="O311" s="26"/>
      <c r="R311" s="63"/>
    </row>
    <row r="312" spans="1:18" s="2" customFormat="1" x14ac:dyDescent="0.25">
      <c r="A312" s="74">
        <v>42850</v>
      </c>
      <c r="B312" s="75">
        <v>1</v>
      </c>
      <c r="C312" s="76">
        <v>5300</v>
      </c>
      <c r="D312" s="26">
        <f t="shared" si="44"/>
        <v>97.772506064768308</v>
      </c>
      <c r="E312" s="57">
        <f t="shared" si="45"/>
        <v>1.8447642653729869E-2</v>
      </c>
      <c r="F312" s="26">
        <f t="shared" si="46"/>
        <v>14.669380489557833</v>
      </c>
      <c r="G312" s="57">
        <f t="shared" si="47"/>
        <v>2.7678076395392139E-3</v>
      </c>
      <c r="H312" s="26">
        <f t="shared" si="48"/>
        <v>112.44188655432615</v>
      </c>
      <c r="I312" s="57">
        <f t="shared" si="49"/>
        <v>2.1215450293269083E-2</v>
      </c>
      <c r="J312" s="14">
        <v>307</v>
      </c>
      <c r="K312" s="21">
        <f t="shared" si="50"/>
        <v>5285.3306195104424</v>
      </c>
      <c r="L312" s="21">
        <f t="shared" si="51"/>
        <v>5187.5581134456743</v>
      </c>
      <c r="M312" s="57">
        <f t="shared" si="52"/>
        <v>1.8847500871624154E-2</v>
      </c>
      <c r="N312" s="57">
        <f t="shared" si="53"/>
        <v>2.8278007048318449E-3</v>
      </c>
      <c r="O312" s="26"/>
      <c r="R312" s="63"/>
    </row>
    <row r="313" spans="1:18" s="2" customFormat="1" x14ac:dyDescent="0.25">
      <c r="A313" s="74">
        <v>42830</v>
      </c>
      <c r="B313" s="75">
        <v>1</v>
      </c>
      <c r="C313" s="76">
        <v>5304</v>
      </c>
      <c r="D313" s="26">
        <f t="shared" si="44"/>
        <v>97.882606623125284</v>
      </c>
      <c r="E313" s="57">
        <f t="shared" si="45"/>
        <v>1.845448842819104E-2</v>
      </c>
      <c r="F313" s="26">
        <f t="shared" si="46"/>
        <v>14.675110135568845</v>
      </c>
      <c r="G313" s="57">
        <f t="shared" si="47"/>
        <v>2.7668005534632061E-3</v>
      </c>
      <c r="H313" s="26">
        <f t="shared" si="48"/>
        <v>112.55771675869413</v>
      </c>
      <c r="I313" s="57">
        <f t="shared" si="49"/>
        <v>2.1221288981654249E-2</v>
      </c>
      <c r="J313" s="14">
        <v>308</v>
      </c>
      <c r="K313" s="21">
        <f t="shared" si="50"/>
        <v>5289.3248898644315</v>
      </c>
      <c r="L313" s="21">
        <f t="shared" si="51"/>
        <v>5191.4422832413056</v>
      </c>
      <c r="M313" s="57">
        <f t="shared" si="52"/>
        <v>1.8854607502640237E-2</v>
      </c>
      <c r="N313" s="57">
        <f t="shared" si="53"/>
        <v>2.8267886523446733E-3</v>
      </c>
      <c r="O313" s="26"/>
      <c r="R313" s="63"/>
    </row>
    <row r="314" spans="1:18" s="2" customFormat="1" x14ac:dyDescent="0.25">
      <c r="A314" s="74">
        <v>42864</v>
      </c>
      <c r="B314" s="75">
        <v>6</v>
      </c>
      <c r="C314" s="76">
        <v>5304</v>
      </c>
      <c r="D314" s="26">
        <f t="shared" si="44"/>
        <v>97.882606623125284</v>
      </c>
      <c r="E314" s="57">
        <f t="shared" si="45"/>
        <v>1.845448842819104E-2</v>
      </c>
      <c r="F314" s="26">
        <f t="shared" si="46"/>
        <v>14.675110135568845</v>
      </c>
      <c r="G314" s="57">
        <f t="shared" si="47"/>
        <v>2.7668005534632061E-3</v>
      </c>
      <c r="H314" s="26">
        <f t="shared" si="48"/>
        <v>112.55771675869413</v>
      </c>
      <c r="I314" s="57">
        <f t="shared" si="49"/>
        <v>2.1221288981654249E-2</v>
      </c>
      <c r="J314" s="14">
        <v>309</v>
      </c>
      <c r="K314" s="21">
        <f t="shared" si="50"/>
        <v>5289.3248898644315</v>
      </c>
      <c r="L314" s="21">
        <f t="shared" si="51"/>
        <v>5191.4422832413056</v>
      </c>
      <c r="M314" s="57">
        <f t="shared" si="52"/>
        <v>1.8854607502640237E-2</v>
      </c>
      <c r="N314" s="57">
        <f t="shared" si="53"/>
        <v>2.8267886523446733E-3</v>
      </c>
      <c r="O314" s="26"/>
      <c r="R314" s="63"/>
    </row>
    <row r="315" spans="1:18" s="2" customFormat="1" x14ac:dyDescent="0.25">
      <c r="A315" s="74">
        <v>42884</v>
      </c>
      <c r="B315" s="75">
        <v>5</v>
      </c>
      <c r="C315" s="76">
        <v>5305</v>
      </c>
      <c r="D315" s="26">
        <f t="shared" si="44"/>
        <v>97.910131762714528</v>
      </c>
      <c r="E315" s="57">
        <f t="shared" si="45"/>
        <v>1.8456198258758629E-2</v>
      </c>
      <c r="F315" s="26">
        <f t="shared" si="46"/>
        <v>14.676542547071598</v>
      </c>
      <c r="G315" s="57">
        <f t="shared" si="47"/>
        <v>2.7665490192406404E-3</v>
      </c>
      <c r="H315" s="26">
        <f t="shared" si="48"/>
        <v>112.58667430978613</v>
      </c>
      <c r="I315" s="57">
        <f t="shared" si="49"/>
        <v>2.122274727799927E-2</v>
      </c>
      <c r="J315" s="14">
        <v>310</v>
      </c>
      <c r="K315" s="21">
        <f t="shared" si="50"/>
        <v>5290.3234574529288</v>
      </c>
      <c r="L315" s="21">
        <f t="shared" si="51"/>
        <v>5192.4133256902142</v>
      </c>
      <c r="M315" s="57">
        <f t="shared" si="52"/>
        <v>1.8856382499114626E-2</v>
      </c>
      <c r="N315" s="57">
        <f t="shared" si="53"/>
        <v>2.8265358758050494E-3</v>
      </c>
      <c r="O315" s="26"/>
      <c r="R315" s="63"/>
    </row>
    <row r="316" spans="1:18" s="2" customFormat="1" x14ac:dyDescent="0.25">
      <c r="A316" s="74">
        <v>42829</v>
      </c>
      <c r="B316" s="75">
        <v>6</v>
      </c>
      <c r="C316" s="76">
        <v>5307</v>
      </c>
      <c r="D316" s="26">
        <f t="shared" si="44"/>
        <v>97.965182041893016</v>
      </c>
      <c r="E316" s="57">
        <f t="shared" si="45"/>
        <v>1.8459615986789715E-2</v>
      </c>
      <c r="F316" s="26">
        <f t="shared" si="46"/>
        <v>14.679407370077104</v>
      </c>
      <c r="G316" s="57">
        <f t="shared" si="47"/>
        <v>2.7660462351756366E-3</v>
      </c>
      <c r="H316" s="26">
        <f t="shared" si="48"/>
        <v>112.64458941197012</v>
      </c>
      <c r="I316" s="57">
        <f t="shared" si="49"/>
        <v>2.1225662221965352E-2</v>
      </c>
      <c r="J316" s="14">
        <v>311</v>
      </c>
      <c r="K316" s="21">
        <f t="shared" si="50"/>
        <v>5292.3205926299233</v>
      </c>
      <c r="L316" s="21">
        <f t="shared" si="51"/>
        <v>5194.3554105880303</v>
      </c>
      <c r="M316" s="57">
        <f t="shared" si="52"/>
        <v>1.8859930501136581E-2</v>
      </c>
      <c r="N316" s="57">
        <f t="shared" si="53"/>
        <v>2.8260306062528966E-3</v>
      </c>
      <c r="O316" s="26"/>
      <c r="R316" s="63"/>
    </row>
    <row r="317" spans="1:18" s="2" customFormat="1" x14ac:dyDescent="0.25">
      <c r="A317" s="74">
        <v>42884</v>
      </c>
      <c r="B317" s="75">
        <v>6</v>
      </c>
      <c r="C317" s="76">
        <v>5311</v>
      </c>
      <c r="D317" s="26">
        <f t="shared" si="44"/>
        <v>98.075282600249992</v>
      </c>
      <c r="E317" s="57">
        <f t="shared" si="45"/>
        <v>1.8466443720626998E-2</v>
      </c>
      <c r="F317" s="26">
        <f t="shared" si="46"/>
        <v>14.685137016088117</v>
      </c>
      <c r="G317" s="57">
        <f t="shared" si="47"/>
        <v>2.7650418030668645E-3</v>
      </c>
      <c r="H317" s="26">
        <f t="shared" si="48"/>
        <v>112.76041961633811</v>
      </c>
      <c r="I317" s="57">
        <f t="shared" si="49"/>
        <v>2.1231485523693864E-2</v>
      </c>
      <c r="J317" s="14">
        <v>312</v>
      </c>
      <c r="K317" s="21">
        <f t="shared" si="50"/>
        <v>5296.3148629839116</v>
      </c>
      <c r="L317" s="21">
        <f t="shared" si="51"/>
        <v>5198.2395803836616</v>
      </c>
      <c r="M317" s="57">
        <f t="shared" si="52"/>
        <v>1.8867018551886643E-2</v>
      </c>
      <c r="N317" s="57">
        <f t="shared" si="53"/>
        <v>2.8250211997739943E-3</v>
      </c>
      <c r="O317" s="26"/>
      <c r="R317" s="63"/>
    </row>
    <row r="318" spans="1:18" s="2" customFormat="1" x14ac:dyDescent="0.25">
      <c r="A318" s="74">
        <v>42834</v>
      </c>
      <c r="B318" s="75">
        <v>2</v>
      </c>
      <c r="C318" s="76">
        <v>5316</v>
      </c>
      <c r="D318" s="26">
        <f t="shared" si="44"/>
        <v>98.212908298196211</v>
      </c>
      <c r="E318" s="57">
        <f t="shared" si="45"/>
        <v>1.8474963938712605E-2</v>
      </c>
      <c r="F318" s="26">
        <f t="shared" si="46"/>
        <v>14.692299073601882</v>
      </c>
      <c r="G318" s="57">
        <f t="shared" si="47"/>
        <v>2.7637883885631835E-3</v>
      </c>
      <c r="H318" s="26">
        <f t="shared" si="48"/>
        <v>112.9052073717981</v>
      </c>
      <c r="I318" s="57">
        <f t="shared" si="49"/>
        <v>2.1238752327275789E-2</v>
      </c>
      <c r="J318" s="14">
        <v>313</v>
      </c>
      <c r="K318" s="21">
        <f t="shared" si="50"/>
        <v>5301.307700926398</v>
      </c>
      <c r="L318" s="21">
        <f t="shared" si="51"/>
        <v>5203.0947926282015</v>
      </c>
      <c r="M318" s="57">
        <f t="shared" si="52"/>
        <v>1.8875863733512077E-2</v>
      </c>
      <c r="N318" s="57">
        <f t="shared" si="53"/>
        <v>2.8237615609882955E-3</v>
      </c>
      <c r="O318" s="26"/>
      <c r="R318" s="63"/>
    </row>
    <row r="319" spans="1:18" s="2" customFormat="1" x14ac:dyDescent="0.25">
      <c r="A319" s="74">
        <v>42859</v>
      </c>
      <c r="B319" s="75">
        <v>6</v>
      </c>
      <c r="C319" s="76">
        <v>5316</v>
      </c>
      <c r="D319" s="26">
        <f t="shared" si="44"/>
        <v>98.212908298196211</v>
      </c>
      <c r="E319" s="57">
        <f t="shared" si="45"/>
        <v>1.8474963938712605E-2</v>
      </c>
      <c r="F319" s="26">
        <f t="shared" si="46"/>
        <v>14.692299073601882</v>
      </c>
      <c r="G319" s="57">
        <f t="shared" si="47"/>
        <v>2.7637883885631835E-3</v>
      </c>
      <c r="H319" s="26">
        <f t="shared" si="48"/>
        <v>112.9052073717981</v>
      </c>
      <c r="I319" s="57">
        <f t="shared" si="49"/>
        <v>2.1238752327275789E-2</v>
      </c>
      <c r="J319" s="14">
        <v>314</v>
      </c>
      <c r="K319" s="21">
        <f t="shared" si="50"/>
        <v>5301.307700926398</v>
      </c>
      <c r="L319" s="21">
        <f t="shared" si="51"/>
        <v>5203.0947926282015</v>
      </c>
      <c r="M319" s="57">
        <f t="shared" si="52"/>
        <v>1.8875863733512077E-2</v>
      </c>
      <c r="N319" s="57">
        <f t="shared" si="53"/>
        <v>2.8237615609882955E-3</v>
      </c>
      <c r="O319" s="26"/>
      <c r="R319" s="63"/>
    </row>
    <row r="320" spans="1:18" s="2" customFormat="1" x14ac:dyDescent="0.25">
      <c r="A320" s="74">
        <v>42828</v>
      </c>
      <c r="B320" s="75">
        <v>6</v>
      </c>
      <c r="C320" s="76">
        <v>5322</v>
      </c>
      <c r="D320" s="26">
        <f t="shared" si="44"/>
        <v>98.378059135731675</v>
      </c>
      <c r="E320" s="57">
        <f t="shared" si="45"/>
        <v>1.8485167067969124E-2</v>
      </c>
      <c r="F320" s="26">
        <f t="shared" si="46"/>
        <v>14.700893542618399</v>
      </c>
      <c r="G320" s="57">
        <f t="shared" si="47"/>
        <v>2.7622873999658772E-3</v>
      </c>
      <c r="H320" s="26">
        <f t="shared" si="48"/>
        <v>113.07895267835008</v>
      </c>
      <c r="I320" s="57">
        <f t="shared" si="49"/>
        <v>2.1247454467935002E-2</v>
      </c>
      <c r="J320" s="14">
        <v>315</v>
      </c>
      <c r="K320" s="21">
        <f t="shared" si="50"/>
        <v>5307.2991064573816</v>
      </c>
      <c r="L320" s="21">
        <f t="shared" si="51"/>
        <v>5208.9210473216499</v>
      </c>
      <c r="M320" s="57">
        <f t="shared" si="52"/>
        <v>1.8886456185838375E-2</v>
      </c>
      <c r="N320" s="57">
        <f t="shared" si="53"/>
        <v>2.8222530940793162E-3</v>
      </c>
      <c r="O320" s="26"/>
      <c r="R320" s="63"/>
    </row>
    <row r="321" spans="1:18" s="2" customFormat="1" x14ac:dyDescent="0.25">
      <c r="A321" s="74">
        <v>42884</v>
      </c>
      <c r="B321" s="75">
        <v>7</v>
      </c>
      <c r="C321" s="76">
        <v>5324</v>
      </c>
      <c r="D321" s="26">
        <f t="shared" si="44"/>
        <v>98.433109414910163</v>
      </c>
      <c r="E321" s="57">
        <f t="shared" si="45"/>
        <v>1.8488563000546611E-2</v>
      </c>
      <c r="F321" s="26">
        <f t="shared" si="46"/>
        <v>14.703758365623905</v>
      </c>
      <c r="G321" s="57">
        <f t="shared" si="47"/>
        <v>2.7617878222434083E-3</v>
      </c>
      <c r="H321" s="26">
        <f t="shared" si="48"/>
        <v>113.13686778053406</v>
      </c>
      <c r="I321" s="57">
        <f t="shared" si="49"/>
        <v>2.1250350822790018E-2</v>
      </c>
      <c r="J321" s="14">
        <v>316</v>
      </c>
      <c r="K321" s="21">
        <f t="shared" si="50"/>
        <v>5309.2962416343762</v>
      </c>
      <c r="L321" s="21">
        <f t="shared" si="51"/>
        <v>5210.863132219466</v>
      </c>
      <c r="M321" s="57">
        <f t="shared" si="52"/>
        <v>1.8889981739548107E-2</v>
      </c>
      <c r="N321" s="57">
        <f t="shared" si="53"/>
        <v>2.821751021382349E-3</v>
      </c>
      <c r="O321" s="26"/>
      <c r="R321" s="63"/>
    </row>
    <row r="322" spans="1:18" s="2" customFormat="1" x14ac:dyDescent="0.25">
      <c r="A322" s="74">
        <v>42848</v>
      </c>
      <c r="B322" s="75">
        <v>24</v>
      </c>
      <c r="C322" s="76">
        <v>5325</v>
      </c>
      <c r="D322" s="26">
        <f t="shared" si="44"/>
        <v>98.460634554499407</v>
      </c>
      <c r="E322" s="57">
        <f t="shared" si="45"/>
        <v>1.8490260010234631E-2</v>
      </c>
      <c r="F322" s="26">
        <f t="shared" si="46"/>
        <v>14.705190777126658</v>
      </c>
      <c r="G322" s="57">
        <f t="shared" si="47"/>
        <v>2.7615381741082925E-3</v>
      </c>
      <c r="H322" s="26">
        <f t="shared" si="48"/>
        <v>113.16582533162607</v>
      </c>
      <c r="I322" s="57">
        <f t="shared" si="49"/>
        <v>2.1251798184342922E-2</v>
      </c>
      <c r="J322" s="14">
        <v>317</v>
      </c>
      <c r="K322" s="21">
        <f t="shared" si="50"/>
        <v>5310.2948092228735</v>
      </c>
      <c r="L322" s="21">
        <f t="shared" si="51"/>
        <v>5211.8341746683736</v>
      </c>
      <c r="M322" s="57">
        <f t="shared" si="52"/>
        <v>1.8891743531108108E-2</v>
      </c>
      <c r="N322" s="57">
        <f t="shared" si="53"/>
        <v>2.8215001253493145E-3</v>
      </c>
      <c r="O322" s="26"/>
      <c r="R322" s="63"/>
    </row>
    <row r="323" spans="1:18" s="2" customFormat="1" x14ac:dyDescent="0.25">
      <c r="A323" s="74">
        <v>42826</v>
      </c>
      <c r="B323" s="75">
        <v>8</v>
      </c>
      <c r="C323" s="76">
        <v>5326</v>
      </c>
      <c r="D323" s="26">
        <f t="shared" si="44"/>
        <v>98.488159694088651</v>
      </c>
      <c r="E323" s="57">
        <f t="shared" si="45"/>
        <v>1.849195638266779E-2</v>
      </c>
      <c r="F323" s="26">
        <f t="shared" si="46"/>
        <v>14.706623188629411</v>
      </c>
      <c r="G323" s="57">
        <f t="shared" si="47"/>
        <v>2.7612886197201296E-3</v>
      </c>
      <c r="H323" s="26">
        <f t="shared" si="48"/>
        <v>113.19478288271806</v>
      </c>
      <c r="I323" s="57">
        <f t="shared" si="49"/>
        <v>2.125324500238792E-2</v>
      </c>
      <c r="J323" s="14">
        <v>318</v>
      </c>
      <c r="K323" s="21">
        <f t="shared" si="50"/>
        <v>5311.2933768113708</v>
      </c>
      <c r="L323" s="21">
        <f t="shared" si="51"/>
        <v>5212.8052171172822</v>
      </c>
      <c r="M323" s="57">
        <f t="shared" si="52"/>
        <v>1.8893504666294303E-2</v>
      </c>
      <c r="N323" s="57">
        <f t="shared" si="53"/>
        <v>2.8212493227902109E-3</v>
      </c>
      <c r="O323" s="26"/>
      <c r="R323" s="63"/>
    </row>
    <row r="324" spans="1:18" s="2" customFormat="1" x14ac:dyDescent="0.25">
      <c r="A324" s="74">
        <v>42837</v>
      </c>
      <c r="B324" s="75">
        <v>1</v>
      </c>
      <c r="C324" s="76">
        <v>5332</v>
      </c>
      <c r="D324" s="26">
        <f t="shared" si="44"/>
        <v>98.653310531624115</v>
      </c>
      <c r="E324" s="57">
        <f t="shared" si="45"/>
        <v>1.8502121254993269E-2</v>
      </c>
      <c r="F324" s="26">
        <f t="shared" si="46"/>
        <v>14.71521765764593</v>
      </c>
      <c r="G324" s="57">
        <f t="shared" si="47"/>
        <v>2.7597932591233929E-3</v>
      </c>
      <c r="H324" s="26">
        <f t="shared" si="48"/>
        <v>113.36852818927005</v>
      </c>
      <c r="I324" s="57">
        <f t="shared" si="49"/>
        <v>2.1261914514116662E-2</v>
      </c>
      <c r="J324" s="14">
        <v>319</v>
      </c>
      <c r="K324" s="21">
        <f t="shared" si="50"/>
        <v>5317.2847823423544</v>
      </c>
      <c r="L324" s="21">
        <f t="shared" si="51"/>
        <v>5218.6314718107296</v>
      </c>
      <c r="M324" s="57">
        <f t="shared" si="52"/>
        <v>1.8904057714079967E-2</v>
      </c>
      <c r="N324" s="57">
        <f t="shared" si="53"/>
        <v>2.8197464674661402E-3</v>
      </c>
      <c r="O324" s="26"/>
      <c r="R324" s="63"/>
    </row>
    <row r="325" spans="1:18" s="2" customFormat="1" x14ac:dyDescent="0.25">
      <c r="A325" s="74">
        <v>42834</v>
      </c>
      <c r="B325" s="75">
        <v>3</v>
      </c>
      <c r="C325" s="76">
        <v>5334</v>
      </c>
      <c r="D325" s="26">
        <f t="shared" si="44"/>
        <v>98.708360810802603</v>
      </c>
      <c r="E325" s="57">
        <f t="shared" si="45"/>
        <v>1.8505504463967492E-2</v>
      </c>
      <c r="F325" s="26">
        <f t="shared" si="46"/>
        <v>14.718082480651436</v>
      </c>
      <c r="G325" s="57">
        <f t="shared" si="47"/>
        <v>2.759295553177997E-3</v>
      </c>
      <c r="H325" s="26">
        <f t="shared" si="48"/>
        <v>113.42644329145404</v>
      </c>
      <c r="I325" s="57">
        <f t="shared" si="49"/>
        <v>2.1264800017145487E-2</v>
      </c>
      <c r="J325" s="14">
        <v>320</v>
      </c>
      <c r="K325" s="21">
        <f t="shared" si="50"/>
        <v>5319.281917519349</v>
      </c>
      <c r="L325" s="21">
        <f t="shared" si="51"/>
        <v>5220.5735567085458</v>
      </c>
      <c r="M325" s="57">
        <f t="shared" si="52"/>
        <v>1.8907570162278491E-2</v>
      </c>
      <c r="N325" s="57">
        <f t="shared" si="53"/>
        <v>2.8192462611197947E-3</v>
      </c>
      <c r="O325" s="26"/>
      <c r="R325" s="63"/>
    </row>
    <row r="326" spans="1:18" s="2" customFormat="1" x14ac:dyDescent="0.25">
      <c r="A326" s="74">
        <v>42852</v>
      </c>
      <c r="B326" s="75">
        <v>6</v>
      </c>
      <c r="C326" s="76">
        <v>5345</v>
      </c>
      <c r="D326" s="26">
        <f t="shared" si="44"/>
        <v>99.011137346284301</v>
      </c>
      <c r="E326" s="57">
        <f t="shared" si="45"/>
        <v>1.852406685618041E-2</v>
      </c>
      <c r="F326" s="26">
        <f t="shared" si="46"/>
        <v>14.73383900718172</v>
      </c>
      <c r="G326" s="57">
        <f t="shared" si="47"/>
        <v>2.7565648282846995E-3</v>
      </c>
      <c r="H326" s="26">
        <f t="shared" si="48"/>
        <v>113.74497635346601</v>
      </c>
      <c r="I326" s="57">
        <f t="shared" si="49"/>
        <v>2.1280631684465111E-2</v>
      </c>
      <c r="J326" s="14">
        <v>321</v>
      </c>
      <c r="K326" s="21">
        <f t="shared" si="50"/>
        <v>5330.2661609928182</v>
      </c>
      <c r="L326" s="21">
        <f t="shared" si="51"/>
        <v>5231.255023646534</v>
      </c>
      <c r="M326" s="57">
        <f t="shared" si="52"/>
        <v>1.8926842009944093E-2</v>
      </c>
      <c r="N326" s="57">
        <f t="shared" si="53"/>
        <v>2.8165017649839693E-3</v>
      </c>
      <c r="O326" s="26"/>
      <c r="R326" s="63"/>
    </row>
    <row r="327" spans="1:18" s="2" customFormat="1" x14ac:dyDescent="0.25">
      <c r="A327" s="74">
        <v>42877</v>
      </c>
      <c r="B327" s="75">
        <v>3</v>
      </c>
      <c r="C327" s="76">
        <v>5346</v>
      </c>
      <c r="D327" s="26">
        <f t="shared" ref="D327:D390" si="54">IF(C327&lt;$R$7,$S$6+(C327-$R$6)*$T$6,IF(C327&lt;$R$8,$S$7+(C327-$R$7)*$T$7,IF(C327&lt;$R$9,$S$8+(C327-$R$8)*$T$8,$S$9+(C327-$R$9)*$T$9)))</f>
        <v>99.038662485873544</v>
      </c>
      <c r="E327" s="57">
        <f t="shared" ref="E327:E390" si="55">D327/C327</f>
        <v>1.8525750558524793E-2</v>
      </c>
      <c r="F327" s="26">
        <f t="shared" ref="F327:F390" si="56">IF(C327&lt;$R$7,$U$6+(C327-$R$6)*$V$6,IF(C327&lt;$R$8,$U$7+(C327-$R$7)*$V$7,IF(C327&lt;$R$9,$U$8+(C327-$R$8)*$V$8,$U$9+(C327-$R$9)*$V$9)))</f>
        <v>14.735271418684473</v>
      </c>
      <c r="G327" s="57">
        <f t="shared" ref="G327:G390" si="57">F327/C327</f>
        <v>2.7563171378010612E-3</v>
      </c>
      <c r="H327" s="26">
        <f t="shared" ref="H327:H390" si="58">D327+F327</f>
        <v>113.77393390455802</v>
      </c>
      <c r="I327" s="57">
        <f t="shared" ref="I327:I390" si="59">H327/C327</f>
        <v>2.1282067696325856E-2</v>
      </c>
      <c r="J327" s="14">
        <v>322</v>
      </c>
      <c r="K327" s="21">
        <f t="shared" ref="K327:K390" si="60">C327-F327</f>
        <v>5331.2647285813155</v>
      </c>
      <c r="L327" s="21">
        <f t="shared" ref="L327:L390" si="61">C327-H327</f>
        <v>5232.2260660954416</v>
      </c>
      <c r="M327" s="57">
        <f t="shared" ref="M327:M390" si="62">D327/L327</f>
        <v>1.8928590094307859E-2</v>
      </c>
      <c r="N327" s="57">
        <f t="shared" ref="N327:N390" si="63">F327/L327</f>
        <v>2.8162528209872812E-3</v>
      </c>
      <c r="O327" s="26"/>
      <c r="R327" s="63"/>
    </row>
    <row r="328" spans="1:18" s="2" customFormat="1" x14ac:dyDescent="0.25">
      <c r="A328" s="74">
        <v>42858</v>
      </c>
      <c r="B328" s="75">
        <v>1</v>
      </c>
      <c r="C328" s="76">
        <v>5348</v>
      </c>
      <c r="D328" s="26">
        <f t="shared" si="54"/>
        <v>99.093712765052032</v>
      </c>
      <c r="E328" s="57">
        <f t="shared" si="55"/>
        <v>1.8529116074243089E-2</v>
      </c>
      <c r="F328" s="26">
        <f t="shared" si="56"/>
        <v>14.738136241689979</v>
      </c>
      <c r="G328" s="57">
        <f t="shared" si="57"/>
        <v>2.7558220347213874E-3</v>
      </c>
      <c r="H328" s="26">
        <f t="shared" si="58"/>
        <v>113.831849006742</v>
      </c>
      <c r="I328" s="57">
        <f t="shared" si="59"/>
        <v>2.1284938108964473E-2</v>
      </c>
      <c r="J328" s="14">
        <v>323</v>
      </c>
      <c r="K328" s="21">
        <f t="shared" si="60"/>
        <v>5333.26186375831</v>
      </c>
      <c r="L328" s="21">
        <f t="shared" si="61"/>
        <v>5234.1681509932578</v>
      </c>
      <c r="M328" s="57">
        <f t="shared" si="62"/>
        <v>1.893208431720857E-2</v>
      </c>
      <c r="N328" s="57">
        <f t="shared" si="63"/>
        <v>2.8157552100983247E-3</v>
      </c>
      <c r="O328" s="26"/>
      <c r="R328" s="63"/>
    </row>
    <row r="329" spans="1:18" s="2" customFormat="1" x14ac:dyDescent="0.25">
      <c r="A329" s="74">
        <v>42876</v>
      </c>
      <c r="B329" s="75">
        <v>4</v>
      </c>
      <c r="C329" s="76">
        <v>5348</v>
      </c>
      <c r="D329" s="26">
        <f t="shared" si="54"/>
        <v>99.093712765052032</v>
      </c>
      <c r="E329" s="57">
        <f t="shared" si="55"/>
        <v>1.8529116074243089E-2</v>
      </c>
      <c r="F329" s="26">
        <f t="shared" si="56"/>
        <v>14.738136241689979</v>
      </c>
      <c r="G329" s="57">
        <f t="shared" si="57"/>
        <v>2.7558220347213874E-3</v>
      </c>
      <c r="H329" s="26">
        <f t="shared" si="58"/>
        <v>113.831849006742</v>
      </c>
      <c r="I329" s="57">
        <f t="shared" si="59"/>
        <v>2.1284938108964473E-2</v>
      </c>
      <c r="J329" s="14">
        <v>324</v>
      </c>
      <c r="K329" s="21">
        <f t="shared" si="60"/>
        <v>5333.26186375831</v>
      </c>
      <c r="L329" s="21">
        <f t="shared" si="61"/>
        <v>5234.1681509932578</v>
      </c>
      <c r="M329" s="57">
        <f t="shared" si="62"/>
        <v>1.893208431720857E-2</v>
      </c>
      <c r="N329" s="57">
        <f t="shared" si="63"/>
        <v>2.8157552100983247E-3</v>
      </c>
      <c r="O329" s="26"/>
      <c r="R329" s="63"/>
    </row>
    <row r="330" spans="1:18" s="2" customFormat="1" x14ac:dyDescent="0.25">
      <c r="A330" s="74">
        <v>42860</v>
      </c>
      <c r="B330" s="75">
        <v>4</v>
      </c>
      <c r="C330" s="76">
        <v>5351</v>
      </c>
      <c r="D330" s="26">
        <f t="shared" si="54"/>
        <v>99.176288183819764</v>
      </c>
      <c r="E330" s="57">
        <f t="shared" si="55"/>
        <v>1.8534159630689547E-2</v>
      </c>
      <c r="F330" s="26">
        <f t="shared" si="56"/>
        <v>14.742433476198238</v>
      </c>
      <c r="G330" s="57">
        <f t="shared" si="57"/>
        <v>2.7550800740419059E-3</v>
      </c>
      <c r="H330" s="26">
        <f t="shared" si="58"/>
        <v>113.91872166001801</v>
      </c>
      <c r="I330" s="57">
        <f t="shared" si="59"/>
        <v>2.1289239704731455E-2</v>
      </c>
      <c r="J330" s="14">
        <v>325</v>
      </c>
      <c r="K330" s="21">
        <f t="shared" si="60"/>
        <v>5336.2575665238019</v>
      </c>
      <c r="L330" s="21">
        <f t="shared" si="61"/>
        <v>5237.0812783399824</v>
      </c>
      <c r="M330" s="57">
        <f t="shared" si="62"/>
        <v>1.8937320792404438E-2</v>
      </c>
      <c r="N330" s="57">
        <f t="shared" si="63"/>
        <v>2.8150094857552418E-3</v>
      </c>
      <c r="O330" s="26"/>
      <c r="R330" s="63"/>
    </row>
    <row r="331" spans="1:18" s="2" customFormat="1" x14ac:dyDescent="0.25">
      <c r="A331" s="74">
        <v>42856</v>
      </c>
      <c r="B331" s="75">
        <v>4</v>
      </c>
      <c r="C331" s="76">
        <v>5353</v>
      </c>
      <c r="D331" s="26">
        <f t="shared" si="54"/>
        <v>99.231338462998252</v>
      </c>
      <c r="E331" s="57">
        <f t="shared" si="55"/>
        <v>1.8537518861012191E-2</v>
      </c>
      <c r="F331" s="26">
        <f t="shared" si="56"/>
        <v>14.745298299203743</v>
      </c>
      <c r="G331" s="57">
        <f t="shared" si="57"/>
        <v>2.7545858956106377E-3</v>
      </c>
      <c r="H331" s="26">
        <f t="shared" si="58"/>
        <v>113.97663676220199</v>
      </c>
      <c r="I331" s="57">
        <f t="shared" si="59"/>
        <v>2.1292104756622826E-2</v>
      </c>
      <c r="J331" s="14">
        <v>326</v>
      </c>
      <c r="K331" s="21">
        <f t="shared" si="60"/>
        <v>5338.2547017007964</v>
      </c>
      <c r="L331" s="21">
        <f t="shared" si="61"/>
        <v>5239.0233632377976</v>
      </c>
      <c r="M331" s="57">
        <f t="shared" si="62"/>
        <v>1.8940808540634516E-2</v>
      </c>
      <c r="N331" s="57">
        <f t="shared" si="63"/>
        <v>2.8145127969215469E-3</v>
      </c>
      <c r="O331" s="26"/>
      <c r="R331" s="63"/>
    </row>
    <row r="332" spans="1:18" s="2" customFormat="1" x14ac:dyDescent="0.25">
      <c r="A332" s="74">
        <v>42826</v>
      </c>
      <c r="B332" s="75">
        <v>24</v>
      </c>
      <c r="C332" s="76">
        <v>5355</v>
      </c>
      <c r="D332" s="26">
        <f t="shared" si="54"/>
        <v>99.28638874217674</v>
      </c>
      <c r="E332" s="57">
        <f t="shared" si="55"/>
        <v>1.8540875582105834E-2</v>
      </c>
      <c r="F332" s="26">
        <f t="shared" si="56"/>
        <v>14.748163122209249</v>
      </c>
      <c r="G332" s="57">
        <f t="shared" si="57"/>
        <v>2.7540920863135853E-3</v>
      </c>
      <c r="H332" s="26">
        <f t="shared" si="58"/>
        <v>114.03455186438599</v>
      </c>
      <c r="I332" s="57">
        <f t="shared" si="59"/>
        <v>2.1294967668419418E-2</v>
      </c>
      <c r="J332" s="14">
        <v>327</v>
      </c>
      <c r="K332" s="21">
        <f t="shared" si="60"/>
        <v>5340.251836877791</v>
      </c>
      <c r="L332" s="21">
        <f t="shared" si="61"/>
        <v>5240.9654481356138</v>
      </c>
      <c r="M332" s="57">
        <f t="shared" si="62"/>
        <v>1.8944293704034287E-2</v>
      </c>
      <c r="N332" s="57">
        <f t="shared" si="63"/>
        <v>2.8140164761925042E-3</v>
      </c>
      <c r="O332" s="26"/>
      <c r="R332" s="63"/>
    </row>
    <row r="333" spans="1:18" s="2" customFormat="1" x14ac:dyDescent="0.25">
      <c r="A333" s="74">
        <v>42838</v>
      </c>
      <c r="B333" s="75">
        <v>1</v>
      </c>
      <c r="C333" s="76">
        <v>5356</v>
      </c>
      <c r="D333" s="26">
        <f t="shared" si="54"/>
        <v>99.313913881765984</v>
      </c>
      <c r="E333" s="57">
        <f t="shared" si="55"/>
        <v>1.8542553002570197E-2</v>
      </c>
      <c r="F333" s="26">
        <f t="shared" si="56"/>
        <v>14.749595533712004</v>
      </c>
      <c r="G333" s="57">
        <f t="shared" si="57"/>
        <v>2.7538453199611656E-3</v>
      </c>
      <c r="H333" s="26">
        <f t="shared" si="58"/>
        <v>114.06350941547799</v>
      </c>
      <c r="I333" s="57">
        <f t="shared" si="59"/>
        <v>2.1296398322531367E-2</v>
      </c>
      <c r="J333" s="14">
        <v>328</v>
      </c>
      <c r="K333" s="21">
        <f t="shared" si="60"/>
        <v>5341.2504044662883</v>
      </c>
      <c r="L333" s="21">
        <f t="shared" si="61"/>
        <v>5241.9364905845223</v>
      </c>
      <c r="M333" s="57">
        <f t="shared" si="62"/>
        <v>1.8946035317320604E-2</v>
      </c>
      <c r="N333" s="57">
        <f t="shared" si="63"/>
        <v>2.8137684537393724E-3</v>
      </c>
      <c r="O333" s="26"/>
      <c r="R333" s="63"/>
    </row>
    <row r="334" spans="1:18" s="2" customFormat="1" x14ac:dyDescent="0.25">
      <c r="A334" s="74">
        <v>42878</v>
      </c>
      <c r="B334" s="75">
        <v>4</v>
      </c>
      <c r="C334" s="76">
        <v>5356</v>
      </c>
      <c r="D334" s="26">
        <f t="shared" si="54"/>
        <v>99.313913881765984</v>
      </c>
      <c r="E334" s="57">
        <f t="shared" si="55"/>
        <v>1.8542553002570197E-2</v>
      </c>
      <c r="F334" s="26">
        <f t="shared" si="56"/>
        <v>14.749595533712004</v>
      </c>
      <c r="G334" s="57">
        <f t="shared" si="57"/>
        <v>2.7538453199611656E-3</v>
      </c>
      <c r="H334" s="26">
        <f t="shared" si="58"/>
        <v>114.06350941547799</v>
      </c>
      <c r="I334" s="57">
        <f t="shared" si="59"/>
        <v>2.1296398322531367E-2</v>
      </c>
      <c r="J334" s="14">
        <v>329</v>
      </c>
      <c r="K334" s="21">
        <f t="shared" si="60"/>
        <v>5341.2504044662883</v>
      </c>
      <c r="L334" s="21">
        <f t="shared" si="61"/>
        <v>5241.9364905845223</v>
      </c>
      <c r="M334" s="57">
        <f t="shared" si="62"/>
        <v>1.8946035317320604E-2</v>
      </c>
      <c r="N334" s="57">
        <f t="shared" si="63"/>
        <v>2.8137684537393724E-3</v>
      </c>
      <c r="O334" s="26"/>
      <c r="R334" s="63"/>
    </row>
    <row r="335" spans="1:18" s="2" customFormat="1" x14ac:dyDescent="0.25">
      <c r="A335" s="74">
        <v>42820</v>
      </c>
      <c r="B335" s="75">
        <v>24</v>
      </c>
      <c r="C335" s="76">
        <v>5361</v>
      </c>
      <c r="D335" s="26">
        <f t="shared" si="54"/>
        <v>99.451539579712204</v>
      </c>
      <c r="E335" s="57">
        <f t="shared" si="55"/>
        <v>1.8550930718095916E-2</v>
      </c>
      <c r="F335" s="26">
        <f t="shared" si="56"/>
        <v>14.756757591225767</v>
      </c>
      <c r="G335" s="57">
        <f t="shared" si="57"/>
        <v>2.752612869096394E-3</v>
      </c>
      <c r="H335" s="26">
        <f t="shared" si="58"/>
        <v>114.20829717093797</v>
      </c>
      <c r="I335" s="57">
        <f t="shared" si="59"/>
        <v>2.130354358719231E-2</v>
      </c>
      <c r="J335" s="14">
        <v>330</v>
      </c>
      <c r="K335" s="21">
        <f t="shared" si="60"/>
        <v>5346.2432424087747</v>
      </c>
      <c r="L335" s="21">
        <f t="shared" si="61"/>
        <v>5246.7917028290622</v>
      </c>
      <c r="M335" s="57">
        <f t="shared" si="62"/>
        <v>1.8954733713954775E-2</v>
      </c>
      <c r="N335" s="57">
        <f t="shared" si="63"/>
        <v>2.8125297185457058E-3</v>
      </c>
      <c r="O335" s="26"/>
      <c r="R335" s="63"/>
    </row>
    <row r="336" spans="1:18" s="2" customFormat="1" x14ac:dyDescent="0.25">
      <c r="A336" s="74">
        <v>42848</v>
      </c>
      <c r="B336" s="75">
        <v>9</v>
      </c>
      <c r="C336" s="76">
        <v>5362</v>
      </c>
      <c r="D336" s="26">
        <f t="shared" si="54"/>
        <v>99.479064719301448</v>
      </c>
      <c r="E336" s="57">
        <f t="shared" si="55"/>
        <v>1.85526043862927E-2</v>
      </c>
      <c r="F336" s="26">
        <f t="shared" si="56"/>
        <v>14.75819000272852</v>
      </c>
      <c r="G336" s="57">
        <f t="shared" si="57"/>
        <v>2.7523666547423576E-3</v>
      </c>
      <c r="H336" s="26">
        <f t="shared" si="58"/>
        <v>114.23725472202997</v>
      </c>
      <c r="I336" s="57">
        <f t="shared" si="59"/>
        <v>2.1304971041035056E-2</v>
      </c>
      <c r="J336" s="14">
        <v>331</v>
      </c>
      <c r="K336" s="21">
        <f t="shared" si="60"/>
        <v>5347.241809997271</v>
      </c>
      <c r="L336" s="21">
        <f t="shared" si="61"/>
        <v>5247.7627452779698</v>
      </c>
      <c r="M336" s="57">
        <f t="shared" si="62"/>
        <v>1.8956471461827135E-2</v>
      </c>
      <c r="N336" s="57">
        <f t="shared" si="63"/>
        <v>2.8122822465646339E-3</v>
      </c>
      <c r="O336" s="26"/>
      <c r="R336" s="63"/>
    </row>
    <row r="337" spans="1:18" s="2" customFormat="1" x14ac:dyDescent="0.25">
      <c r="A337" s="74">
        <v>42881</v>
      </c>
      <c r="B337" s="75">
        <v>1</v>
      </c>
      <c r="C337" s="76">
        <v>5367</v>
      </c>
      <c r="D337" s="26">
        <f t="shared" si="54"/>
        <v>99.616690417247668</v>
      </c>
      <c r="E337" s="57">
        <f t="shared" si="55"/>
        <v>1.8560963371948513E-2</v>
      </c>
      <c r="F337" s="26">
        <f t="shared" si="56"/>
        <v>14.765352060242286</v>
      </c>
      <c r="G337" s="57">
        <f t="shared" si="57"/>
        <v>2.7511369592402245E-3</v>
      </c>
      <c r="H337" s="26">
        <f t="shared" si="58"/>
        <v>114.38204247748996</v>
      </c>
      <c r="I337" s="57">
        <f t="shared" si="59"/>
        <v>2.131210033118874E-2</v>
      </c>
      <c r="J337" s="14">
        <v>332</v>
      </c>
      <c r="K337" s="21">
        <f t="shared" si="60"/>
        <v>5352.2346479397575</v>
      </c>
      <c r="L337" s="21">
        <f t="shared" si="61"/>
        <v>5252.6179575225096</v>
      </c>
      <c r="M337" s="57">
        <f t="shared" si="62"/>
        <v>1.8965150563555102E-2</v>
      </c>
      <c r="N337" s="57">
        <f t="shared" si="63"/>
        <v>2.8110462591508607E-3</v>
      </c>
      <c r="O337" s="26"/>
      <c r="R337" s="63"/>
    </row>
    <row r="338" spans="1:18" s="2" customFormat="1" x14ac:dyDescent="0.25">
      <c r="A338" s="74">
        <v>42819</v>
      </c>
      <c r="B338" s="75">
        <v>24</v>
      </c>
      <c r="C338" s="76">
        <v>5371</v>
      </c>
      <c r="D338" s="26">
        <f t="shared" si="54"/>
        <v>99.726790975604644</v>
      </c>
      <c r="E338" s="57">
        <f t="shared" si="55"/>
        <v>1.8567639354981316E-2</v>
      </c>
      <c r="F338" s="26">
        <f t="shared" si="56"/>
        <v>14.771081706253298</v>
      </c>
      <c r="G338" s="57">
        <f t="shared" si="57"/>
        <v>2.7501548512852908E-3</v>
      </c>
      <c r="H338" s="26">
        <f t="shared" si="58"/>
        <v>114.49787268185794</v>
      </c>
      <c r="I338" s="57">
        <f t="shared" si="59"/>
        <v>2.1317794206266606E-2</v>
      </c>
      <c r="J338" s="14">
        <v>333</v>
      </c>
      <c r="K338" s="21">
        <f t="shared" si="60"/>
        <v>5356.2289182937466</v>
      </c>
      <c r="L338" s="21">
        <f t="shared" si="61"/>
        <v>5256.5021273181419</v>
      </c>
      <c r="M338" s="57">
        <f t="shared" si="62"/>
        <v>1.8972082301141401E-2</v>
      </c>
      <c r="N338" s="57">
        <f t="shared" si="63"/>
        <v>2.8100591131672344E-3</v>
      </c>
      <c r="O338" s="26"/>
      <c r="R338" s="63"/>
    </row>
    <row r="339" spans="1:18" s="2" customFormat="1" x14ac:dyDescent="0.25">
      <c r="A339" s="74">
        <v>42877</v>
      </c>
      <c r="B339" s="75">
        <v>5</v>
      </c>
      <c r="C339" s="76">
        <v>5371</v>
      </c>
      <c r="D339" s="26">
        <f t="shared" si="54"/>
        <v>99.726790975604644</v>
      </c>
      <c r="E339" s="57">
        <f t="shared" si="55"/>
        <v>1.8567639354981316E-2</v>
      </c>
      <c r="F339" s="26">
        <f t="shared" si="56"/>
        <v>14.771081706253298</v>
      </c>
      <c r="G339" s="57">
        <f t="shared" si="57"/>
        <v>2.7501548512852908E-3</v>
      </c>
      <c r="H339" s="26">
        <f t="shared" si="58"/>
        <v>114.49787268185794</v>
      </c>
      <c r="I339" s="57">
        <f t="shared" si="59"/>
        <v>2.1317794206266606E-2</v>
      </c>
      <c r="J339" s="14">
        <v>334</v>
      </c>
      <c r="K339" s="21">
        <f t="shared" si="60"/>
        <v>5356.2289182937466</v>
      </c>
      <c r="L339" s="21">
        <f t="shared" si="61"/>
        <v>5256.5021273181419</v>
      </c>
      <c r="M339" s="57">
        <f t="shared" si="62"/>
        <v>1.8972082301141401E-2</v>
      </c>
      <c r="N339" s="57">
        <f t="shared" si="63"/>
        <v>2.8100591131672344E-3</v>
      </c>
      <c r="O339" s="26"/>
      <c r="R339" s="63"/>
    </row>
    <row r="340" spans="1:18" s="2" customFormat="1" x14ac:dyDescent="0.25">
      <c r="A340" s="74">
        <v>42847</v>
      </c>
      <c r="B340" s="75">
        <v>3</v>
      </c>
      <c r="C340" s="76">
        <v>5373</v>
      </c>
      <c r="D340" s="26">
        <f t="shared" si="54"/>
        <v>99.781841254783131</v>
      </c>
      <c r="E340" s="57">
        <f t="shared" si="55"/>
        <v>1.857097361898067E-2</v>
      </c>
      <c r="F340" s="26">
        <f t="shared" si="56"/>
        <v>14.773946529258804</v>
      </c>
      <c r="G340" s="57">
        <f t="shared" si="57"/>
        <v>2.7496643456651412E-3</v>
      </c>
      <c r="H340" s="26">
        <f t="shared" si="58"/>
        <v>114.55578778404194</v>
      </c>
      <c r="I340" s="57">
        <f t="shared" si="59"/>
        <v>2.1320637964645811E-2</v>
      </c>
      <c r="J340" s="14">
        <v>335</v>
      </c>
      <c r="K340" s="21">
        <f t="shared" si="60"/>
        <v>5358.2260534707411</v>
      </c>
      <c r="L340" s="21">
        <f t="shared" si="61"/>
        <v>5258.444212215958</v>
      </c>
      <c r="M340" s="57">
        <f t="shared" si="62"/>
        <v>1.8975544329818822E-2</v>
      </c>
      <c r="N340" s="57">
        <f t="shared" si="63"/>
        <v>2.8095660870447693E-3</v>
      </c>
      <c r="O340" s="26"/>
      <c r="R340" s="63"/>
    </row>
    <row r="341" spans="1:18" s="2" customFormat="1" x14ac:dyDescent="0.25">
      <c r="A341" s="74">
        <v>42861</v>
      </c>
      <c r="B341" s="75">
        <v>24</v>
      </c>
      <c r="C341" s="76">
        <v>5374</v>
      </c>
      <c r="D341" s="26">
        <f t="shared" si="54"/>
        <v>99.809366394372375</v>
      </c>
      <c r="E341" s="57">
        <f t="shared" si="55"/>
        <v>1.8572639820314919E-2</v>
      </c>
      <c r="F341" s="26">
        <f t="shared" si="56"/>
        <v>14.775378940761557</v>
      </c>
      <c r="G341" s="57">
        <f t="shared" si="57"/>
        <v>2.7494192297658278E-3</v>
      </c>
      <c r="H341" s="26">
        <f t="shared" si="58"/>
        <v>114.58474533513393</v>
      </c>
      <c r="I341" s="57">
        <f t="shared" si="59"/>
        <v>2.1322059050080746E-2</v>
      </c>
      <c r="J341" s="14">
        <v>336</v>
      </c>
      <c r="K341" s="21">
        <f t="shared" si="60"/>
        <v>5359.2246210592384</v>
      </c>
      <c r="L341" s="21">
        <f t="shared" si="61"/>
        <v>5259.4152546648656</v>
      </c>
      <c r="M341" s="57">
        <f t="shared" si="62"/>
        <v>1.897727438536935E-2</v>
      </c>
      <c r="N341" s="57">
        <f t="shared" si="63"/>
        <v>2.8093197105241801E-3</v>
      </c>
      <c r="O341" s="26"/>
      <c r="R341" s="63"/>
    </row>
    <row r="342" spans="1:18" s="2" customFormat="1" x14ac:dyDescent="0.25">
      <c r="A342" s="74">
        <v>42832</v>
      </c>
      <c r="B342" s="75">
        <v>5</v>
      </c>
      <c r="C342" s="76">
        <v>5378</v>
      </c>
      <c r="D342" s="26">
        <f t="shared" si="54"/>
        <v>99.919466952729351</v>
      </c>
      <c r="E342" s="57">
        <f t="shared" si="55"/>
        <v>1.8579298429291437E-2</v>
      </c>
      <c r="F342" s="26">
        <f t="shared" si="56"/>
        <v>14.78110858677257</v>
      </c>
      <c r="G342" s="57">
        <f t="shared" si="57"/>
        <v>2.7484396777189605E-3</v>
      </c>
      <c r="H342" s="26">
        <f t="shared" si="58"/>
        <v>114.70057553950193</v>
      </c>
      <c r="I342" s="57">
        <f t="shared" si="59"/>
        <v>2.1327738107010399E-2</v>
      </c>
      <c r="J342" s="14">
        <v>337</v>
      </c>
      <c r="K342" s="21">
        <f t="shared" si="60"/>
        <v>5363.2188914132275</v>
      </c>
      <c r="L342" s="21">
        <f t="shared" si="61"/>
        <v>5263.2994244604979</v>
      </c>
      <c r="M342" s="57">
        <f t="shared" si="62"/>
        <v>1.8984188223905078E-2</v>
      </c>
      <c r="N342" s="57">
        <f t="shared" si="63"/>
        <v>2.8083351135372034E-3</v>
      </c>
      <c r="O342" s="26"/>
      <c r="R342" s="63"/>
    </row>
    <row r="343" spans="1:18" s="2" customFormat="1" x14ac:dyDescent="0.25">
      <c r="A343" s="74">
        <v>42884</v>
      </c>
      <c r="B343" s="75">
        <v>4</v>
      </c>
      <c r="C343" s="76">
        <v>5379</v>
      </c>
      <c r="D343" s="26">
        <f t="shared" si="54"/>
        <v>99.946992092318595</v>
      </c>
      <c r="E343" s="57">
        <f t="shared" si="55"/>
        <v>1.8580961534173376E-2</v>
      </c>
      <c r="F343" s="26">
        <f t="shared" si="56"/>
        <v>14.782540998275323</v>
      </c>
      <c r="G343" s="57">
        <f t="shared" si="57"/>
        <v>2.7481950173406438E-3</v>
      </c>
      <c r="H343" s="26">
        <f t="shared" si="58"/>
        <v>114.72953309059392</v>
      </c>
      <c r="I343" s="57">
        <f t="shared" si="59"/>
        <v>2.132915655151402E-2</v>
      </c>
      <c r="J343" s="14">
        <v>338</v>
      </c>
      <c r="K343" s="21">
        <f t="shared" si="60"/>
        <v>5364.2174590017248</v>
      </c>
      <c r="L343" s="21">
        <f t="shared" si="61"/>
        <v>5264.2704669094064</v>
      </c>
      <c r="M343" s="57">
        <f t="shared" si="62"/>
        <v>1.89859150893887E-2</v>
      </c>
      <c r="N343" s="57">
        <f t="shared" si="63"/>
        <v>2.8080891913127679E-3</v>
      </c>
      <c r="O343" s="26"/>
      <c r="R343" s="63"/>
    </row>
    <row r="344" spans="1:18" s="2" customFormat="1" x14ac:dyDescent="0.25">
      <c r="A344" s="74">
        <v>42804</v>
      </c>
      <c r="B344" s="75">
        <v>5</v>
      </c>
      <c r="C344" s="76">
        <v>5380</v>
      </c>
      <c r="D344" s="26">
        <f t="shared" si="54"/>
        <v>99.974517231907839</v>
      </c>
      <c r="E344" s="57">
        <f t="shared" si="55"/>
        <v>1.8582624020800714E-2</v>
      </c>
      <c r="F344" s="26">
        <f t="shared" si="56"/>
        <v>14.783973409778076</v>
      </c>
      <c r="G344" s="57">
        <f t="shared" si="57"/>
        <v>2.7479504479141405E-3</v>
      </c>
      <c r="H344" s="26">
        <f t="shared" si="58"/>
        <v>114.75849064168591</v>
      </c>
      <c r="I344" s="57">
        <f t="shared" si="59"/>
        <v>2.1330574468714853E-2</v>
      </c>
      <c r="J344" s="14">
        <v>339</v>
      </c>
      <c r="K344" s="21">
        <f t="shared" si="60"/>
        <v>5365.2160265902221</v>
      </c>
      <c r="L344" s="21">
        <f t="shared" si="61"/>
        <v>5265.241509358314</v>
      </c>
      <c r="M344" s="57">
        <f t="shared" si="62"/>
        <v>1.8987641317917806E-2</v>
      </c>
      <c r="N344" s="57">
        <f t="shared" si="63"/>
        <v>2.8078433597967722E-3</v>
      </c>
      <c r="O344" s="26"/>
      <c r="R344" s="63"/>
    </row>
    <row r="345" spans="1:18" s="2" customFormat="1" x14ac:dyDescent="0.25">
      <c r="A345" s="74">
        <v>42839</v>
      </c>
      <c r="B345" s="75">
        <v>8</v>
      </c>
      <c r="C345" s="76">
        <v>5389</v>
      </c>
      <c r="D345" s="26">
        <f t="shared" si="54"/>
        <v>100.22224348821103</v>
      </c>
      <c r="E345" s="57">
        <f t="shared" si="55"/>
        <v>1.8597558635778631E-2</v>
      </c>
      <c r="F345" s="26">
        <f t="shared" si="56"/>
        <v>14.796865113302854</v>
      </c>
      <c r="G345" s="57">
        <f t="shared" si="57"/>
        <v>2.7457534075529511E-3</v>
      </c>
      <c r="H345" s="26">
        <f t="shared" si="58"/>
        <v>115.01910860151389</v>
      </c>
      <c r="I345" s="57">
        <f t="shared" si="59"/>
        <v>2.1343312043331581E-2</v>
      </c>
      <c r="J345" s="14">
        <v>340</v>
      </c>
      <c r="K345" s="21">
        <f t="shared" si="60"/>
        <v>5374.2031348866967</v>
      </c>
      <c r="L345" s="21">
        <f t="shared" si="61"/>
        <v>5273.9808913984862</v>
      </c>
      <c r="M345" s="57">
        <f t="shared" si="62"/>
        <v>1.900314876977785E-2</v>
      </c>
      <c r="N345" s="57">
        <f t="shared" si="63"/>
        <v>2.8056349497654724E-3</v>
      </c>
      <c r="O345" s="26"/>
      <c r="R345" s="63"/>
    </row>
    <row r="346" spans="1:18" s="2" customFormat="1" x14ac:dyDescent="0.25">
      <c r="A346" s="74">
        <v>42819</v>
      </c>
      <c r="B346" s="75">
        <v>1</v>
      </c>
      <c r="C346" s="76">
        <v>5393</v>
      </c>
      <c r="D346" s="26">
        <f t="shared" si="54"/>
        <v>100.33234404656801</v>
      </c>
      <c r="E346" s="57">
        <f t="shared" si="55"/>
        <v>1.8604180242271093E-2</v>
      </c>
      <c r="F346" s="26">
        <f t="shared" si="56"/>
        <v>14.802594759313864</v>
      </c>
      <c r="G346" s="57">
        <f t="shared" si="57"/>
        <v>2.7447792989641877E-3</v>
      </c>
      <c r="H346" s="26">
        <f t="shared" si="58"/>
        <v>115.13493880588187</v>
      </c>
      <c r="I346" s="57">
        <f t="shared" si="59"/>
        <v>2.1348959541235283E-2</v>
      </c>
      <c r="J346" s="14">
        <v>341</v>
      </c>
      <c r="K346" s="21">
        <f t="shared" si="60"/>
        <v>5378.1974052406858</v>
      </c>
      <c r="L346" s="21">
        <f t="shared" si="61"/>
        <v>5277.8650611941184</v>
      </c>
      <c r="M346" s="57">
        <f t="shared" si="62"/>
        <v>1.9010024485898429E-2</v>
      </c>
      <c r="N346" s="57">
        <f t="shared" si="63"/>
        <v>2.8046557817764241E-3</v>
      </c>
      <c r="O346" s="26"/>
      <c r="R346" s="63"/>
    </row>
    <row r="347" spans="1:18" s="2" customFormat="1" x14ac:dyDescent="0.25">
      <c r="A347" s="74">
        <v>42832</v>
      </c>
      <c r="B347" s="75">
        <v>1</v>
      </c>
      <c r="C347" s="76">
        <v>5395</v>
      </c>
      <c r="D347" s="26">
        <f t="shared" si="54"/>
        <v>100.3873943257465</v>
      </c>
      <c r="E347" s="57">
        <f t="shared" si="55"/>
        <v>1.860748736343772E-2</v>
      </c>
      <c r="F347" s="26">
        <f t="shared" si="56"/>
        <v>14.80545958231937</v>
      </c>
      <c r="G347" s="57">
        <f t="shared" si="57"/>
        <v>2.7442927863427936E-3</v>
      </c>
      <c r="H347" s="26">
        <f t="shared" si="58"/>
        <v>115.19285390806587</v>
      </c>
      <c r="I347" s="57">
        <f t="shared" si="59"/>
        <v>2.1351780149780515E-2</v>
      </c>
      <c r="J347" s="14">
        <v>342</v>
      </c>
      <c r="K347" s="21">
        <f t="shared" si="60"/>
        <v>5380.1945404176804</v>
      </c>
      <c r="L347" s="21">
        <f t="shared" si="61"/>
        <v>5279.8071460919346</v>
      </c>
      <c r="M347" s="57">
        <f t="shared" si="62"/>
        <v>1.9013458550290484E-2</v>
      </c>
      <c r="N347" s="57">
        <f t="shared" si="63"/>
        <v>2.8041667380366794E-3</v>
      </c>
      <c r="O347" s="26"/>
      <c r="R347" s="63"/>
    </row>
    <row r="348" spans="1:18" s="2" customFormat="1" x14ac:dyDescent="0.25">
      <c r="A348" s="74">
        <v>42880</v>
      </c>
      <c r="B348" s="75">
        <v>3</v>
      </c>
      <c r="C348" s="76">
        <v>5396</v>
      </c>
      <c r="D348" s="26">
        <f t="shared" si="54"/>
        <v>100.41491946533574</v>
      </c>
      <c r="E348" s="57">
        <f t="shared" si="55"/>
        <v>1.8609140004695282E-2</v>
      </c>
      <c r="F348" s="26">
        <f t="shared" si="56"/>
        <v>14.806891993822124</v>
      </c>
      <c r="G348" s="57">
        <f t="shared" si="57"/>
        <v>2.7440496652746706E-3</v>
      </c>
      <c r="H348" s="26">
        <f t="shared" si="58"/>
        <v>115.22181145915786</v>
      </c>
      <c r="I348" s="57">
        <f t="shared" si="59"/>
        <v>2.1353189669969953E-2</v>
      </c>
      <c r="J348" s="14">
        <v>343</v>
      </c>
      <c r="K348" s="21">
        <f t="shared" si="60"/>
        <v>5381.1931080061777</v>
      </c>
      <c r="L348" s="21">
        <f t="shared" si="61"/>
        <v>5280.7781885408422</v>
      </c>
      <c r="M348" s="57">
        <f t="shared" si="62"/>
        <v>1.9015174635290236E-2</v>
      </c>
      <c r="N348" s="57">
        <f t="shared" si="63"/>
        <v>2.8039223510566516E-3</v>
      </c>
      <c r="O348" s="26"/>
      <c r="R348" s="63"/>
    </row>
    <row r="349" spans="1:18" s="2" customFormat="1" x14ac:dyDescent="0.25">
      <c r="A349" s="74">
        <v>42834</v>
      </c>
      <c r="B349" s="75">
        <v>1</v>
      </c>
      <c r="C349" s="76">
        <v>5397</v>
      </c>
      <c r="D349" s="26">
        <f t="shared" si="54"/>
        <v>100.44244460492499</v>
      </c>
      <c r="E349" s="57">
        <f t="shared" si="55"/>
        <v>1.8610792033523251E-2</v>
      </c>
      <c r="F349" s="26">
        <f t="shared" si="56"/>
        <v>14.808324405324877</v>
      </c>
      <c r="G349" s="57">
        <f t="shared" si="57"/>
        <v>2.7438066343014409E-3</v>
      </c>
      <c r="H349" s="26">
        <f t="shared" si="58"/>
        <v>115.25076901024987</v>
      </c>
      <c r="I349" s="57">
        <f t="shared" si="59"/>
        <v>2.1354598667824694E-2</v>
      </c>
      <c r="J349" s="14">
        <v>344</v>
      </c>
      <c r="K349" s="21">
        <f t="shared" si="60"/>
        <v>5382.191675594675</v>
      </c>
      <c r="L349" s="21">
        <f t="shared" si="61"/>
        <v>5281.7492309897498</v>
      </c>
      <c r="M349" s="57">
        <f t="shared" si="62"/>
        <v>1.9016890089290178E-2</v>
      </c>
      <c r="N349" s="57">
        <f t="shared" si="63"/>
        <v>2.8036780539370545E-3</v>
      </c>
      <c r="O349" s="26"/>
      <c r="R349" s="63"/>
    </row>
    <row r="350" spans="1:18" s="2" customFormat="1" x14ac:dyDescent="0.25">
      <c r="A350" s="74">
        <v>42835</v>
      </c>
      <c r="B350" s="75">
        <v>6</v>
      </c>
      <c r="C350" s="76">
        <v>5397</v>
      </c>
      <c r="D350" s="26">
        <f t="shared" si="54"/>
        <v>100.44244460492499</v>
      </c>
      <c r="E350" s="57">
        <f t="shared" si="55"/>
        <v>1.8610792033523251E-2</v>
      </c>
      <c r="F350" s="26">
        <f t="shared" si="56"/>
        <v>14.808324405324877</v>
      </c>
      <c r="G350" s="57">
        <f t="shared" si="57"/>
        <v>2.7438066343014409E-3</v>
      </c>
      <c r="H350" s="26">
        <f t="shared" si="58"/>
        <v>115.25076901024987</v>
      </c>
      <c r="I350" s="57">
        <f t="shared" si="59"/>
        <v>2.1354598667824694E-2</v>
      </c>
      <c r="J350" s="14">
        <v>345</v>
      </c>
      <c r="K350" s="21">
        <f t="shared" si="60"/>
        <v>5382.191675594675</v>
      </c>
      <c r="L350" s="21">
        <f t="shared" si="61"/>
        <v>5281.7492309897498</v>
      </c>
      <c r="M350" s="57">
        <f t="shared" si="62"/>
        <v>1.9016890089290178E-2</v>
      </c>
      <c r="N350" s="57">
        <f t="shared" si="63"/>
        <v>2.8036780539370545E-3</v>
      </c>
      <c r="O350" s="26"/>
      <c r="R350" s="63"/>
    </row>
    <row r="351" spans="1:18" s="2" customFormat="1" x14ac:dyDescent="0.25">
      <c r="A351" s="74">
        <v>42860</v>
      </c>
      <c r="B351" s="75">
        <v>3</v>
      </c>
      <c r="C351" s="76">
        <v>5397</v>
      </c>
      <c r="D351" s="26">
        <f t="shared" si="54"/>
        <v>100.44244460492499</v>
      </c>
      <c r="E351" s="57">
        <f t="shared" si="55"/>
        <v>1.8610792033523251E-2</v>
      </c>
      <c r="F351" s="26">
        <f t="shared" si="56"/>
        <v>14.808324405324877</v>
      </c>
      <c r="G351" s="57">
        <f t="shared" si="57"/>
        <v>2.7438066343014409E-3</v>
      </c>
      <c r="H351" s="26">
        <f t="shared" si="58"/>
        <v>115.25076901024987</v>
      </c>
      <c r="I351" s="57">
        <f t="shared" si="59"/>
        <v>2.1354598667824694E-2</v>
      </c>
      <c r="J351" s="14">
        <v>346</v>
      </c>
      <c r="K351" s="21">
        <f t="shared" si="60"/>
        <v>5382.191675594675</v>
      </c>
      <c r="L351" s="21">
        <f t="shared" si="61"/>
        <v>5281.7492309897498</v>
      </c>
      <c r="M351" s="57">
        <f t="shared" si="62"/>
        <v>1.9016890089290178E-2</v>
      </c>
      <c r="N351" s="57">
        <f t="shared" si="63"/>
        <v>2.8036780539370545E-3</v>
      </c>
      <c r="O351" s="26"/>
      <c r="R351" s="63"/>
    </row>
    <row r="352" spans="1:18" s="2" customFormat="1" x14ac:dyDescent="0.25">
      <c r="A352" s="74">
        <v>42871</v>
      </c>
      <c r="B352" s="75">
        <v>6</v>
      </c>
      <c r="C352" s="76">
        <v>5398</v>
      </c>
      <c r="D352" s="26">
        <f t="shared" si="54"/>
        <v>100.46996974451423</v>
      </c>
      <c r="E352" s="57">
        <f t="shared" si="55"/>
        <v>1.861244345026199E-2</v>
      </c>
      <c r="F352" s="26">
        <f t="shared" si="56"/>
        <v>14.80975681682763</v>
      </c>
      <c r="G352" s="57">
        <f t="shared" si="57"/>
        <v>2.7435636933730327E-3</v>
      </c>
      <c r="H352" s="26">
        <f t="shared" si="58"/>
        <v>115.27972656134186</v>
      </c>
      <c r="I352" s="57">
        <f t="shared" si="59"/>
        <v>2.1356007143635024E-2</v>
      </c>
      <c r="J352" s="14">
        <v>347</v>
      </c>
      <c r="K352" s="21">
        <f t="shared" si="60"/>
        <v>5383.1902431831722</v>
      </c>
      <c r="L352" s="21">
        <f t="shared" si="61"/>
        <v>5282.7202734386583</v>
      </c>
      <c r="M352" s="57">
        <f t="shared" si="62"/>
        <v>1.9018604912638265E-2</v>
      </c>
      <c r="N352" s="57">
        <f t="shared" si="63"/>
        <v>2.8034338466283353E-3</v>
      </c>
      <c r="O352" s="26"/>
      <c r="R352" s="63"/>
    </row>
    <row r="353" spans="1:18" s="2" customFormat="1" x14ac:dyDescent="0.25">
      <c r="A353" s="74">
        <v>42883</v>
      </c>
      <c r="B353" s="75">
        <v>4</v>
      </c>
      <c r="C353" s="76">
        <v>5400</v>
      </c>
      <c r="D353" s="26">
        <f t="shared" si="54"/>
        <v>100.52502002369272</v>
      </c>
      <c r="E353" s="57">
        <f t="shared" si="55"/>
        <v>1.8615744448831986E-2</v>
      </c>
      <c r="F353" s="26">
        <f t="shared" si="56"/>
        <v>14.812621639833136</v>
      </c>
      <c r="G353" s="57">
        <f t="shared" si="57"/>
        <v>2.7430780814505806E-3</v>
      </c>
      <c r="H353" s="26">
        <f t="shared" si="58"/>
        <v>115.33764166352586</v>
      </c>
      <c r="I353" s="57">
        <f t="shared" si="59"/>
        <v>2.1358822530282567E-2</v>
      </c>
      <c r="J353" s="14">
        <v>348</v>
      </c>
      <c r="K353" s="21">
        <f t="shared" si="60"/>
        <v>5385.1873783601668</v>
      </c>
      <c r="L353" s="21">
        <f t="shared" si="61"/>
        <v>5284.6623583364744</v>
      </c>
      <c r="M353" s="57">
        <f t="shared" si="62"/>
        <v>1.9022032668769468E-2</v>
      </c>
      <c r="N353" s="57">
        <f t="shared" si="63"/>
        <v>2.8029457012455016E-3</v>
      </c>
      <c r="O353" s="26"/>
      <c r="R353" s="63"/>
    </row>
    <row r="354" spans="1:18" s="2" customFormat="1" x14ac:dyDescent="0.25">
      <c r="A354" s="74">
        <v>42802</v>
      </c>
      <c r="B354" s="75">
        <v>6</v>
      </c>
      <c r="C354" s="76">
        <v>5404</v>
      </c>
      <c r="D354" s="26">
        <f t="shared" si="54"/>
        <v>100.63512058204969</v>
      </c>
      <c r="E354" s="57">
        <f t="shared" si="55"/>
        <v>1.8622339115849314E-2</v>
      </c>
      <c r="F354" s="26">
        <f t="shared" si="56"/>
        <v>14.818351285844148</v>
      </c>
      <c r="G354" s="57">
        <f t="shared" si="57"/>
        <v>2.742107935944513E-3</v>
      </c>
      <c r="H354" s="26">
        <f t="shared" si="58"/>
        <v>115.45347186789384</v>
      </c>
      <c r="I354" s="57">
        <f t="shared" si="59"/>
        <v>2.1364447051793828E-2</v>
      </c>
      <c r="J354" s="14">
        <v>349</v>
      </c>
      <c r="K354" s="21">
        <f t="shared" si="60"/>
        <v>5389.1816487141559</v>
      </c>
      <c r="L354" s="21">
        <f t="shared" si="61"/>
        <v>5288.5465281321058</v>
      </c>
      <c r="M354" s="57">
        <f t="shared" si="62"/>
        <v>1.9028880628491632E-2</v>
      </c>
      <c r="N354" s="57">
        <f t="shared" si="63"/>
        <v>2.8019704860340771E-3</v>
      </c>
      <c r="O354" s="26"/>
      <c r="R354" s="63"/>
    </row>
    <row r="355" spans="1:18" s="2" customFormat="1" x14ac:dyDescent="0.25">
      <c r="A355" s="74">
        <v>42850</v>
      </c>
      <c r="B355" s="75">
        <v>6</v>
      </c>
      <c r="C355" s="76">
        <v>5404</v>
      </c>
      <c r="D355" s="26">
        <f t="shared" si="54"/>
        <v>100.63512058204969</v>
      </c>
      <c r="E355" s="57">
        <f t="shared" si="55"/>
        <v>1.8622339115849314E-2</v>
      </c>
      <c r="F355" s="26">
        <f t="shared" si="56"/>
        <v>14.818351285844148</v>
      </c>
      <c r="G355" s="57">
        <f t="shared" si="57"/>
        <v>2.742107935944513E-3</v>
      </c>
      <c r="H355" s="26">
        <f t="shared" si="58"/>
        <v>115.45347186789384</v>
      </c>
      <c r="I355" s="57">
        <f t="shared" si="59"/>
        <v>2.1364447051793828E-2</v>
      </c>
      <c r="J355" s="14">
        <v>350</v>
      </c>
      <c r="K355" s="21">
        <f t="shared" si="60"/>
        <v>5389.1816487141559</v>
      </c>
      <c r="L355" s="21">
        <f t="shared" si="61"/>
        <v>5288.5465281321058</v>
      </c>
      <c r="M355" s="57">
        <f t="shared" si="62"/>
        <v>1.9028880628491632E-2</v>
      </c>
      <c r="N355" s="57">
        <f t="shared" si="63"/>
        <v>2.8019704860340771E-3</v>
      </c>
      <c r="O355" s="26"/>
      <c r="R355" s="63"/>
    </row>
    <row r="356" spans="1:18" s="2" customFormat="1" x14ac:dyDescent="0.25">
      <c r="A356" s="74">
        <v>42834</v>
      </c>
      <c r="B356" s="75">
        <v>4</v>
      </c>
      <c r="C356" s="76">
        <v>5405</v>
      </c>
      <c r="D356" s="26">
        <f t="shared" si="54"/>
        <v>100.66264572163894</v>
      </c>
      <c r="E356" s="57">
        <f t="shared" si="55"/>
        <v>1.8623986257472514E-2</v>
      </c>
      <c r="F356" s="26">
        <f t="shared" si="56"/>
        <v>14.819783697346901</v>
      </c>
      <c r="G356" s="57">
        <f t="shared" si="57"/>
        <v>2.7418656239309716E-3</v>
      </c>
      <c r="H356" s="26">
        <f t="shared" si="58"/>
        <v>115.48242941898584</v>
      </c>
      <c r="I356" s="57">
        <f t="shared" si="59"/>
        <v>2.1365851881403487E-2</v>
      </c>
      <c r="J356" s="14">
        <v>351</v>
      </c>
      <c r="K356" s="21">
        <f t="shared" si="60"/>
        <v>5390.1802163026532</v>
      </c>
      <c r="L356" s="21">
        <f t="shared" si="61"/>
        <v>5289.5175705810143</v>
      </c>
      <c r="M356" s="57">
        <f t="shared" si="62"/>
        <v>1.9030591046998242E-2</v>
      </c>
      <c r="N356" s="57">
        <f t="shared" si="63"/>
        <v>2.8017269060170752E-3</v>
      </c>
      <c r="O356" s="26"/>
      <c r="R356" s="63"/>
    </row>
    <row r="357" spans="1:18" s="2" customFormat="1" x14ac:dyDescent="0.25">
      <c r="A357" s="74">
        <v>42872</v>
      </c>
      <c r="B357" s="75">
        <v>5</v>
      </c>
      <c r="C357" s="76">
        <v>5405</v>
      </c>
      <c r="D357" s="26">
        <f t="shared" si="54"/>
        <v>100.66264572163894</v>
      </c>
      <c r="E357" s="57">
        <f t="shared" si="55"/>
        <v>1.8623986257472514E-2</v>
      </c>
      <c r="F357" s="26">
        <f t="shared" si="56"/>
        <v>14.819783697346901</v>
      </c>
      <c r="G357" s="57">
        <f t="shared" si="57"/>
        <v>2.7418656239309716E-3</v>
      </c>
      <c r="H357" s="26">
        <f t="shared" si="58"/>
        <v>115.48242941898584</v>
      </c>
      <c r="I357" s="57">
        <f t="shared" si="59"/>
        <v>2.1365851881403487E-2</v>
      </c>
      <c r="J357" s="14">
        <v>352</v>
      </c>
      <c r="K357" s="21">
        <f t="shared" si="60"/>
        <v>5390.1802163026532</v>
      </c>
      <c r="L357" s="21">
        <f t="shared" si="61"/>
        <v>5289.5175705810143</v>
      </c>
      <c r="M357" s="57">
        <f t="shared" si="62"/>
        <v>1.9030591046998242E-2</v>
      </c>
      <c r="N357" s="57">
        <f t="shared" si="63"/>
        <v>2.8017269060170752E-3</v>
      </c>
      <c r="O357" s="26"/>
      <c r="R357" s="63"/>
    </row>
    <row r="358" spans="1:18" s="2" customFormat="1" x14ac:dyDescent="0.25">
      <c r="A358" s="74">
        <v>42869</v>
      </c>
      <c r="B358" s="75">
        <v>9</v>
      </c>
      <c r="C358" s="76">
        <v>5408</v>
      </c>
      <c r="D358" s="26">
        <f t="shared" si="54"/>
        <v>100.74522114040667</v>
      </c>
      <c r="E358" s="57">
        <f t="shared" si="55"/>
        <v>1.8628924027442061E-2</v>
      </c>
      <c r="F358" s="26">
        <f t="shared" si="56"/>
        <v>14.824080931855161</v>
      </c>
      <c r="G358" s="57">
        <f t="shared" si="57"/>
        <v>2.7411392255649336E-3</v>
      </c>
      <c r="H358" s="26">
        <f t="shared" si="58"/>
        <v>115.56930207226183</v>
      </c>
      <c r="I358" s="57">
        <f t="shared" si="59"/>
        <v>2.1370063253006995E-2</v>
      </c>
      <c r="J358" s="14">
        <v>353</v>
      </c>
      <c r="K358" s="21">
        <f t="shared" si="60"/>
        <v>5393.175919068145</v>
      </c>
      <c r="L358" s="21">
        <f t="shared" si="61"/>
        <v>5292.430697927738</v>
      </c>
      <c r="M358" s="57">
        <f t="shared" si="62"/>
        <v>1.9035718536636419E-2</v>
      </c>
      <c r="N358" s="57">
        <f t="shared" si="63"/>
        <v>2.8009967022637745E-3</v>
      </c>
      <c r="O358" s="26"/>
      <c r="R358" s="63"/>
    </row>
    <row r="359" spans="1:18" s="2" customFormat="1" x14ac:dyDescent="0.25">
      <c r="A359" s="74">
        <v>42840</v>
      </c>
      <c r="B359" s="75">
        <v>9</v>
      </c>
      <c r="C359" s="76">
        <v>5411</v>
      </c>
      <c r="D359" s="26">
        <f t="shared" si="54"/>
        <v>100.8277965591744</v>
      </c>
      <c r="E359" s="57">
        <f t="shared" si="55"/>
        <v>1.8633856322153836E-2</v>
      </c>
      <c r="F359" s="26">
        <f t="shared" si="56"/>
        <v>14.82837816636342</v>
      </c>
      <c r="G359" s="57">
        <f t="shared" si="57"/>
        <v>2.7404136326674221E-3</v>
      </c>
      <c r="H359" s="26">
        <f t="shared" si="58"/>
        <v>115.65617472553782</v>
      </c>
      <c r="I359" s="57">
        <f t="shared" si="59"/>
        <v>2.1374269954821258E-2</v>
      </c>
      <c r="J359" s="14">
        <v>354</v>
      </c>
      <c r="K359" s="21">
        <f t="shared" si="60"/>
        <v>5396.1716218336369</v>
      </c>
      <c r="L359" s="21">
        <f t="shared" si="61"/>
        <v>5295.3438252744618</v>
      </c>
      <c r="M359" s="57">
        <f t="shared" si="62"/>
        <v>1.9040840384703144E-2</v>
      </c>
      <c r="N359" s="57">
        <f t="shared" si="63"/>
        <v>2.8002673019244134E-3</v>
      </c>
      <c r="O359" s="26"/>
      <c r="R359" s="63"/>
    </row>
    <row r="360" spans="1:18" s="2" customFormat="1" x14ac:dyDescent="0.25">
      <c r="A360" s="74">
        <v>42868</v>
      </c>
      <c r="B360" s="75">
        <v>24</v>
      </c>
      <c r="C360" s="76">
        <v>5412</v>
      </c>
      <c r="D360" s="26">
        <f t="shared" si="54"/>
        <v>100.85532169876365</v>
      </c>
      <c r="E360" s="57">
        <f t="shared" si="55"/>
        <v>1.863549920524088E-2</v>
      </c>
      <c r="F360" s="26">
        <f t="shared" si="56"/>
        <v>14.829810577866173</v>
      </c>
      <c r="G360" s="57">
        <f t="shared" si="57"/>
        <v>2.7401719471297436E-3</v>
      </c>
      <c r="H360" s="26">
        <f t="shared" si="58"/>
        <v>115.68513227662982</v>
      </c>
      <c r="I360" s="57">
        <f t="shared" si="59"/>
        <v>2.1375671152370625E-2</v>
      </c>
      <c r="J360" s="14">
        <v>355</v>
      </c>
      <c r="K360" s="21">
        <f t="shared" si="60"/>
        <v>5397.1701894221342</v>
      </c>
      <c r="L360" s="21">
        <f t="shared" si="61"/>
        <v>5296.3148677233703</v>
      </c>
      <c r="M360" s="57">
        <f t="shared" si="62"/>
        <v>1.9042546415318481E-2</v>
      </c>
      <c r="N360" s="57">
        <f t="shared" si="63"/>
        <v>2.8000243467852567E-3</v>
      </c>
      <c r="O360" s="26"/>
      <c r="R360" s="63"/>
    </row>
    <row r="361" spans="1:18" s="2" customFormat="1" x14ac:dyDescent="0.25">
      <c r="A361" s="74">
        <v>42872</v>
      </c>
      <c r="B361" s="75">
        <v>4</v>
      </c>
      <c r="C361" s="76">
        <v>5414</v>
      </c>
      <c r="D361" s="26">
        <f t="shared" si="54"/>
        <v>100.91037197794213</v>
      </c>
      <c r="E361" s="57">
        <f t="shared" si="55"/>
        <v>1.8638783150709666E-2</v>
      </c>
      <c r="F361" s="26">
        <f t="shared" si="56"/>
        <v>14.832675400871679</v>
      </c>
      <c r="G361" s="57">
        <f t="shared" si="57"/>
        <v>2.7396888438994604E-3</v>
      </c>
      <c r="H361" s="26">
        <f t="shared" si="58"/>
        <v>115.74304737881381</v>
      </c>
      <c r="I361" s="57">
        <f t="shared" si="59"/>
        <v>2.1378471994609127E-2</v>
      </c>
      <c r="J361" s="14">
        <v>356</v>
      </c>
      <c r="K361" s="21">
        <f t="shared" si="60"/>
        <v>5399.1673245991287</v>
      </c>
      <c r="L361" s="21">
        <f t="shared" si="61"/>
        <v>5298.2569526211864</v>
      </c>
      <c r="M361" s="57">
        <f t="shared" si="62"/>
        <v>1.9045956600504083E-2</v>
      </c>
      <c r="N361" s="57">
        <f t="shared" si="63"/>
        <v>2.7995387036737745E-3</v>
      </c>
      <c r="O361" s="26"/>
      <c r="R361" s="63"/>
    </row>
    <row r="362" spans="1:18" s="2" customFormat="1" x14ac:dyDescent="0.25">
      <c r="A362" s="74">
        <v>42879</v>
      </c>
      <c r="B362" s="75">
        <v>2</v>
      </c>
      <c r="C362" s="76">
        <v>5417</v>
      </c>
      <c r="D362" s="26">
        <f t="shared" si="54"/>
        <v>100.99294739670987</v>
      </c>
      <c r="E362" s="57">
        <f t="shared" si="55"/>
        <v>1.8643704522191225E-2</v>
      </c>
      <c r="F362" s="26">
        <f t="shared" si="56"/>
        <v>14.836972635379938</v>
      </c>
      <c r="G362" s="57">
        <f t="shared" si="57"/>
        <v>2.7389648579250396E-3</v>
      </c>
      <c r="H362" s="26">
        <f t="shared" si="58"/>
        <v>115.8299200320898</v>
      </c>
      <c r="I362" s="57">
        <f t="shared" si="59"/>
        <v>2.1382669380116265E-2</v>
      </c>
      <c r="J362" s="14">
        <v>357</v>
      </c>
      <c r="K362" s="21">
        <f t="shared" si="60"/>
        <v>5402.1630273646197</v>
      </c>
      <c r="L362" s="21">
        <f t="shared" si="61"/>
        <v>5301.1700799679102</v>
      </c>
      <c r="M362" s="57">
        <f t="shared" si="62"/>
        <v>1.9051067193324462E-2</v>
      </c>
      <c r="N362" s="57">
        <f t="shared" si="63"/>
        <v>2.7988109061895541E-3</v>
      </c>
      <c r="O362" s="26"/>
      <c r="R362" s="63"/>
    </row>
    <row r="363" spans="1:18" s="2" customFormat="1" x14ac:dyDescent="0.25">
      <c r="A363" s="74">
        <v>42853</v>
      </c>
      <c r="B363" s="75">
        <v>4</v>
      </c>
      <c r="C363" s="76">
        <v>5424</v>
      </c>
      <c r="D363" s="26">
        <f t="shared" si="54"/>
        <v>101.18562337383457</v>
      </c>
      <c r="E363" s="57">
        <f t="shared" si="55"/>
        <v>1.8655166551223189E-2</v>
      </c>
      <c r="F363" s="26">
        <f t="shared" si="56"/>
        <v>14.846999515899208</v>
      </c>
      <c r="G363" s="57">
        <f t="shared" si="57"/>
        <v>2.7372786718103258E-3</v>
      </c>
      <c r="H363" s="26">
        <f t="shared" si="58"/>
        <v>116.03262288973379</v>
      </c>
      <c r="I363" s="57">
        <f t="shared" si="59"/>
        <v>2.1392445223033515E-2</v>
      </c>
      <c r="J363" s="14">
        <v>358</v>
      </c>
      <c r="K363" s="21">
        <f t="shared" si="60"/>
        <v>5409.1530004841006</v>
      </c>
      <c r="L363" s="21">
        <f t="shared" si="61"/>
        <v>5307.9673771102662</v>
      </c>
      <c r="M363" s="57">
        <f t="shared" si="62"/>
        <v>1.9062970094763747E-2</v>
      </c>
      <c r="N363" s="57">
        <f t="shared" si="63"/>
        <v>2.7971158187453157E-3</v>
      </c>
      <c r="O363" s="26"/>
      <c r="R363" s="63"/>
    </row>
    <row r="364" spans="1:18" s="2" customFormat="1" x14ac:dyDescent="0.25">
      <c r="A364" s="74">
        <v>42855</v>
      </c>
      <c r="B364" s="75">
        <v>5</v>
      </c>
      <c r="C364" s="76">
        <v>5426</v>
      </c>
      <c r="D364" s="26">
        <f t="shared" si="54"/>
        <v>101.24067365301306</v>
      </c>
      <c r="E364" s="57">
        <f t="shared" si="55"/>
        <v>1.8658435984705686E-2</v>
      </c>
      <c r="F364" s="26">
        <f t="shared" si="56"/>
        <v>14.849864338904714</v>
      </c>
      <c r="G364" s="57">
        <f t="shared" si="57"/>
        <v>2.736797703447238E-3</v>
      </c>
      <c r="H364" s="26">
        <f t="shared" si="58"/>
        <v>116.09053799191777</v>
      </c>
      <c r="I364" s="57">
        <f t="shared" si="59"/>
        <v>2.1395233688152927E-2</v>
      </c>
      <c r="J364" s="14">
        <v>359</v>
      </c>
      <c r="K364" s="21">
        <f t="shared" si="60"/>
        <v>5411.1501356610952</v>
      </c>
      <c r="L364" s="21">
        <f t="shared" si="61"/>
        <v>5309.9094620080823</v>
      </c>
      <c r="M364" s="57">
        <f t="shared" si="62"/>
        <v>1.9066365326448755E-2</v>
      </c>
      <c r="N364" s="57">
        <f t="shared" si="63"/>
        <v>2.7966323051558861E-3</v>
      </c>
      <c r="O364" s="26"/>
      <c r="R364" s="63"/>
    </row>
    <row r="365" spans="1:18" s="2" customFormat="1" x14ac:dyDescent="0.25">
      <c r="A365" s="74">
        <v>42856</v>
      </c>
      <c r="B365" s="75">
        <v>5</v>
      </c>
      <c r="C365" s="76">
        <v>5428</v>
      </c>
      <c r="D365" s="26">
        <f t="shared" si="54"/>
        <v>101.29572393219155</v>
      </c>
      <c r="E365" s="57">
        <f t="shared" si="55"/>
        <v>1.8661703008878327E-2</v>
      </c>
      <c r="F365" s="26">
        <f t="shared" si="56"/>
        <v>14.85272916191022</v>
      </c>
      <c r="G365" s="57">
        <f t="shared" si="57"/>
        <v>2.7363170895192005E-3</v>
      </c>
      <c r="H365" s="26">
        <f t="shared" si="58"/>
        <v>116.14845309410177</v>
      </c>
      <c r="I365" s="57">
        <f t="shared" si="59"/>
        <v>2.1398020098397526E-2</v>
      </c>
      <c r="J365" s="14">
        <v>360</v>
      </c>
      <c r="K365" s="21">
        <f t="shared" si="60"/>
        <v>5413.1472708380898</v>
      </c>
      <c r="L365" s="21">
        <f t="shared" si="61"/>
        <v>5311.8515469058984</v>
      </c>
      <c r="M365" s="57">
        <f t="shared" si="62"/>
        <v>1.9069758075448348E-2</v>
      </c>
      <c r="N365" s="57">
        <f t="shared" si="63"/>
        <v>2.7961491451246956E-3</v>
      </c>
      <c r="O365" s="26"/>
      <c r="R365" s="63"/>
    </row>
    <row r="366" spans="1:18" s="2" customFormat="1" x14ac:dyDescent="0.25">
      <c r="A366" s="74">
        <v>42855</v>
      </c>
      <c r="B366" s="75">
        <v>6</v>
      </c>
      <c r="C366" s="76">
        <v>5429</v>
      </c>
      <c r="D366" s="26">
        <f t="shared" si="54"/>
        <v>101.32324907178079</v>
      </c>
      <c r="E366" s="57">
        <f t="shared" si="55"/>
        <v>1.8663335618305542E-2</v>
      </c>
      <c r="F366" s="26">
        <f t="shared" si="56"/>
        <v>14.854161573412973</v>
      </c>
      <c r="G366" s="57">
        <f t="shared" si="57"/>
        <v>2.736076915345915E-3</v>
      </c>
      <c r="H366" s="26">
        <f t="shared" si="58"/>
        <v>116.17741064519376</v>
      </c>
      <c r="I366" s="57">
        <f t="shared" si="59"/>
        <v>2.1399412533651456E-2</v>
      </c>
      <c r="J366" s="14">
        <v>361</v>
      </c>
      <c r="K366" s="21">
        <f t="shared" si="60"/>
        <v>5414.145838426587</v>
      </c>
      <c r="L366" s="21">
        <f t="shared" si="61"/>
        <v>5312.822589354806</v>
      </c>
      <c r="M366" s="57">
        <f t="shared" si="62"/>
        <v>1.907145351979193E-2</v>
      </c>
      <c r="N366" s="57">
        <f t="shared" si="63"/>
        <v>2.7959076975722762E-3</v>
      </c>
      <c r="O366" s="26"/>
      <c r="R366" s="63"/>
    </row>
    <row r="367" spans="1:18" s="2" customFormat="1" x14ac:dyDescent="0.25">
      <c r="A367" s="74">
        <v>42857</v>
      </c>
      <c r="B367" s="75">
        <v>5</v>
      </c>
      <c r="C367" s="76">
        <v>5431</v>
      </c>
      <c r="D367" s="26">
        <f t="shared" si="54"/>
        <v>101.37829935095928</v>
      </c>
      <c r="E367" s="57">
        <f t="shared" si="55"/>
        <v>1.8666599033503827E-2</v>
      </c>
      <c r="F367" s="26">
        <f t="shared" si="56"/>
        <v>14.85702639641848</v>
      </c>
      <c r="G367" s="57">
        <f t="shared" si="57"/>
        <v>2.7355968323363065E-3</v>
      </c>
      <c r="H367" s="26">
        <f t="shared" si="58"/>
        <v>116.23532574737776</v>
      </c>
      <c r="I367" s="57">
        <f t="shared" si="59"/>
        <v>2.1402195865840131E-2</v>
      </c>
      <c r="J367" s="14">
        <v>362</v>
      </c>
      <c r="K367" s="21">
        <f t="shared" si="60"/>
        <v>5416.1429736035816</v>
      </c>
      <c r="L367" s="21">
        <f t="shared" si="61"/>
        <v>5314.7646742526222</v>
      </c>
      <c r="M367" s="57">
        <f t="shared" si="62"/>
        <v>1.9074842549866123E-2</v>
      </c>
      <c r="N367" s="57">
        <f t="shared" si="63"/>
        <v>2.7954250671517679E-3</v>
      </c>
      <c r="O367" s="26"/>
      <c r="R367" s="63"/>
    </row>
    <row r="368" spans="1:18" s="2" customFormat="1" x14ac:dyDescent="0.25">
      <c r="A368" s="74">
        <v>42875</v>
      </c>
      <c r="B368" s="75">
        <v>5</v>
      </c>
      <c r="C368" s="76">
        <v>5431</v>
      </c>
      <c r="D368" s="26">
        <f t="shared" si="54"/>
        <v>101.37829935095928</v>
      </c>
      <c r="E368" s="57">
        <f t="shared" si="55"/>
        <v>1.8666599033503827E-2</v>
      </c>
      <c r="F368" s="26">
        <f t="shared" si="56"/>
        <v>14.85702639641848</v>
      </c>
      <c r="G368" s="57">
        <f t="shared" si="57"/>
        <v>2.7355968323363065E-3</v>
      </c>
      <c r="H368" s="26">
        <f t="shared" si="58"/>
        <v>116.23532574737776</v>
      </c>
      <c r="I368" s="57">
        <f t="shared" si="59"/>
        <v>2.1402195865840131E-2</v>
      </c>
      <c r="J368" s="14">
        <v>363</v>
      </c>
      <c r="K368" s="21">
        <f t="shared" si="60"/>
        <v>5416.1429736035816</v>
      </c>
      <c r="L368" s="21">
        <f t="shared" si="61"/>
        <v>5314.7646742526222</v>
      </c>
      <c r="M368" s="57">
        <f t="shared" si="62"/>
        <v>1.9074842549866123E-2</v>
      </c>
      <c r="N368" s="57">
        <f t="shared" si="63"/>
        <v>2.7954250671517679E-3</v>
      </c>
      <c r="O368" s="26"/>
      <c r="R368" s="63"/>
    </row>
    <row r="369" spans="1:18" s="2" customFormat="1" x14ac:dyDescent="0.25">
      <c r="A369" s="74">
        <v>42860</v>
      </c>
      <c r="B369" s="75">
        <v>5</v>
      </c>
      <c r="C369" s="76">
        <v>5432</v>
      </c>
      <c r="D369" s="26">
        <f t="shared" si="54"/>
        <v>101.40582449054853</v>
      </c>
      <c r="E369" s="57">
        <f t="shared" si="55"/>
        <v>1.8668229839938977E-2</v>
      </c>
      <c r="F369" s="26">
        <f t="shared" si="56"/>
        <v>14.858458807921233</v>
      </c>
      <c r="G369" s="57">
        <f t="shared" si="57"/>
        <v>2.7353569234022886E-3</v>
      </c>
      <c r="H369" s="26">
        <f t="shared" si="58"/>
        <v>116.26428329846976</v>
      </c>
      <c r="I369" s="57">
        <f t="shared" si="59"/>
        <v>2.1403586763341267E-2</v>
      </c>
      <c r="J369" s="14">
        <v>364</v>
      </c>
      <c r="K369" s="21">
        <f t="shared" si="60"/>
        <v>5417.1415411920789</v>
      </c>
      <c r="L369" s="21">
        <f t="shared" si="61"/>
        <v>5315.7357167015307</v>
      </c>
      <c r="M369" s="57">
        <f t="shared" si="62"/>
        <v>1.907653613627577E-2</v>
      </c>
      <c r="N369" s="57">
        <f t="shared" si="63"/>
        <v>2.7951838841869777E-3</v>
      </c>
      <c r="O369" s="26"/>
      <c r="R369" s="63"/>
    </row>
    <row r="370" spans="1:18" s="2" customFormat="1" x14ac:dyDescent="0.25">
      <c r="A370" s="74">
        <v>42795</v>
      </c>
      <c r="B370" s="75">
        <v>6</v>
      </c>
      <c r="C370" s="76">
        <v>5433</v>
      </c>
      <c r="D370" s="26">
        <f t="shared" si="54"/>
        <v>101.43334963013777</v>
      </c>
      <c r="E370" s="57">
        <f t="shared" si="55"/>
        <v>1.8669860046040449E-2</v>
      </c>
      <c r="F370" s="26">
        <f t="shared" si="56"/>
        <v>14.859891219423986</v>
      </c>
      <c r="G370" s="57">
        <f t="shared" si="57"/>
        <v>2.7351171027837264E-3</v>
      </c>
      <c r="H370" s="26">
        <f t="shared" si="58"/>
        <v>116.29324084956176</v>
      </c>
      <c r="I370" s="57">
        <f t="shared" si="59"/>
        <v>2.1404977148824177E-2</v>
      </c>
      <c r="J370" s="14">
        <v>365</v>
      </c>
      <c r="K370" s="21">
        <f t="shared" si="60"/>
        <v>5418.1401087805762</v>
      </c>
      <c r="L370" s="21">
        <f t="shared" si="61"/>
        <v>5316.7067591504383</v>
      </c>
      <c r="M370" s="57">
        <f t="shared" si="62"/>
        <v>1.907822910405273E-2</v>
      </c>
      <c r="N370" s="57">
        <f t="shared" si="63"/>
        <v>2.7949427893214224E-3</v>
      </c>
      <c r="O370" s="26"/>
      <c r="R370" s="63"/>
    </row>
    <row r="371" spans="1:18" s="2" customFormat="1" x14ac:dyDescent="0.25">
      <c r="A371" s="74">
        <v>42848</v>
      </c>
      <c r="B371" s="75">
        <v>1</v>
      </c>
      <c r="C371" s="76">
        <v>5436</v>
      </c>
      <c r="D371" s="26">
        <f t="shared" si="54"/>
        <v>101.5159250489055</v>
      </c>
      <c r="E371" s="57">
        <f t="shared" si="55"/>
        <v>1.8674747065655906E-2</v>
      </c>
      <c r="F371" s="26">
        <f t="shared" si="56"/>
        <v>14.864188453932245</v>
      </c>
      <c r="G371" s="57">
        <f t="shared" si="57"/>
        <v>2.7343981703333783E-3</v>
      </c>
      <c r="H371" s="26">
        <f t="shared" si="58"/>
        <v>116.38011350283774</v>
      </c>
      <c r="I371" s="57">
        <f t="shared" si="59"/>
        <v>2.1409145235989285E-2</v>
      </c>
      <c r="J371" s="14">
        <v>366</v>
      </c>
      <c r="K371" s="21">
        <f t="shared" si="60"/>
        <v>5421.135811546068</v>
      </c>
      <c r="L371" s="21">
        <f t="shared" si="61"/>
        <v>5319.619886497162</v>
      </c>
      <c r="M371" s="57">
        <f t="shared" si="62"/>
        <v>1.9083304298975246E-2</v>
      </c>
      <c r="N371" s="57">
        <f t="shared" si="63"/>
        <v>2.7942200328377118E-3</v>
      </c>
      <c r="O371" s="26"/>
      <c r="R371" s="63"/>
    </row>
    <row r="372" spans="1:18" s="2" customFormat="1" x14ac:dyDescent="0.25">
      <c r="A372" s="74">
        <v>42796</v>
      </c>
      <c r="B372" s="75">
        <v>6</v>
      </c>
      <c r="C372" s="76">
        <v>5438</v>
      </c>
      <c r="D372" s="26">
        <f t="shared" si="54"/>
        <v>101.57097532808399</v>
      </c>
      <c r="E372" s="57">
        <f t="shared" si="55"/>
        <v>1.8678002083134238E-2</v>
      </c>
      <c r="F372" s="26">
        <f t="shared" si="56"/>
        <v>14.867053276937751</v>
      </c>
      <c r="G372" s="57">
        <f t="shared" si="57"/>
        <v>2.7339193227174973E-3</v>
      </c>
      <c r="H372" s="26">
        <f t="shared" si="58"/>
        <v>116.43802860502174</v>
      </c>
      <c r="I372" s="57">
        <f t="shared" si="59"/>
        <v>2.1411921405851735E-2</v>
      </c>
      <c r="J372" s="14">
        <v>367</v>
      </c>
      <c r="K372" s="21">
        <f t="shared" si="60"/>
        <v>5423.1329467230626</v>
      </c>
      <c r="L372" s="21">
        <f t="shared" si="61"/>
        <v>5321.5619713949782</v>
      </c>
      <c r="M372" s="57">
        <f t="shared" si="62"/>
        <v>1.9086684675300038E-2</v>
      </c>
      <c r="N372" s="57">
        <f t="shared" si="63"/>
        <v>2.7937386347942025E-3</v>
      </c>
      <c r="O372" s="26"/>
      <c r="R372" s="63"/>
    </row>
    <row r="373" spans="1:18" s="2" customFormat="1" x14ac:dyDescent="0.25">
      <c r="A373" s="74">
        <v>42878</v>
      </c>
      <c r="B373" s="75">
        <v>5</v>
      </c>
      <c r="C373" s="76">
        <v>5441</v>
      </c>
      <c r="D373" s="26">
        <f t="shared" si="54"/>
        <v>101.65355074685172</v>
      </c>
      <c r="E373" s="57">
        <f t="shared" si="55"/>
        <v>1.8682880122560506E-2</v>
      </c>
      <c r="F373" s="26">
        <f t="shared" si="56"/>
        <v>14.871350511446011</v>
      </c>
      <c r="G373" s="57">
        <f t="shared" si="57"/>
        <v>2.7332017113482834E-3</v>
      </c>
      <c r="H373" s="26">
        <f t="shared" si="58"/>
        <v>116.52490125829773</v>
      </c>
      <c r="I373" s="57">
        <f t="shared" si="59"/>
        <v>2.1416081833908789E-2</v>
      </c>
      <c r="J373" s="14">
        <v>368</v>
      </c>
      <c r="K373" s="21">
        <f t="shared" si="60"/>
        <v>5426.1286494885544</v>
      </c>
      <c r="L373" s="21">
        <f t="shared" si="61"/>
        <v>5324.4750987417019</v>
      </c>
      <c r="M373" s="57">
        <f t="shared" si="62"/>
        <v>1.9091750616107649E-2</v>
      </c>
      <c r="N373" s="57">
        <f t="shared" si="63"/>
        <v>2.7930171961853024E-3</v>
      </c>
      <c r="O373" s="26"/>
      <c r="R373" s="63"/>
    </row>
    <row r="374" spans="1:18" s="2" customFormat="1" x14ac:dyDescent="0.25">
      <c r="A374" s="74">
        <v>42862</v>
      </c>
      <c r="B374" s="75">
        <v>9</v>
      </c>
      <c r="C374" s="76">
        <v>5443</v>
      </c>
      <c r="D374" s="26">
        <f t="shared" si="54"/>
        <v>101.70860102603021</v>
      </c>
      <c r="E374" s="57">
        <f t="shared" si="55"/>
        <v>1.8686129161497374E-2</v>
      </c>
      <c r="F374" s="26">
        <f t="shared" si="56"/>
        <v>14.874215334451517</v>
      </c>
      <c r="G374" s="57">
        <f t="shared" si="57"/>
        <v>2.7327237432393011E-3</v>
      </c>
      <c r="H374" s="26">
        <f t="shared" si="58"/>
        <v>116.58281636048173</v>
      </c>
      <c r="I374" s="57">
        <f t="shared" si="59"/>
        <v>2.1418852904736677E-2</v>
      </c>
      <c r="J374" s="14">
        <v>369</v>
      </c>
      <c r="K374" s="21">
        <f t="shared" si="60"/>
        <v>5428.1257846655481</v>
      </c>
      <c r="L374" s="21">
        <f t="shared" si="61"/>
        <v>5326.417183639518</v>
      </c>
      <c r="M374" s="57">
        <f t="shared" si="62"/>
        <v>1.9095124831460003E-2</v>
      </c>
      <c r="N374" s="57">
        <f t="shared" si="63"/>
        <v>2.7925366755234197E-3</v>
      </c>
      <c r="O374" s="26"/>
      <c r="R374" s="63"/>
    </row>
    <row r="375" spans="1:18" s="2" customFormat="1" x14ac:dyDescent="0.25">
      <c r="A375" s="74">
        <v>42871</v>
      </c>
      <c r="B375" s="75">
        <v>2</v>
      </c>
      <c r="C375" s="76">
        <v>5444</v>
      </c>
      <c r="D375" s="26">
        <f t="shared" si="54"/>
        <v>101.73612616561945</v>
      </c>
      <c r="E375" s="57">
        <f t="shared" si="55"/>
        <v>1.8687752785749349E-2</v>
      </c>
      <c r="F375" s="26">
        <f t="shared" si="56"/>
        <v>14.87564774595427</v>
      </c>
      <c r="G375" s="57">
        <f t="shared" si="57"/>
        <v>2.7324848908806521E-3</v>
      </c>
      <c r="H375" s="26">
        <f t="shared" si="58"/>
        <v>116.61177391157372</v>
      </c>
      <c r="I375" s="57">
        <f t="shared" si="59"/>
        <v>2.142023767663E-2</v>
      </c>
      <c r="J375" s="14">
        <v>370</v>
      </c>
      <c r="K375" s="21">
        <f t="shared" si="60"/>
        <v>5429.1243522540453</v>
      </c>
      <c r="L375" s="21">
        <f t="shared" si="61"/>
        <v>5327.3882260884266</v>
      </c>
      <c r="M375" s="57">
        <f t="shared" si="62"/>
        <v>1.9096811016590401E-2</v>
      </c>
      <c r="N375" s="57">
        <f t="shared" si="63"/>
        <v>2.7922965465718543E-3</v>
      </c>
      <c r="O375" s="26"/>
      <c r="R375" s="63"/>
    </row>
    <row r="376" spans="1:18" s="2" customFormat="1" x14ac:dyDescent="0.25">
      <c r="A376" s="74">
        <v>42876</v>
      </c>
      <c r="B376" s="75">
        <v>8</v>
      </c>
      <c r="C376" s="76">
        <v>5448</v>
      </c>
      <c r="D376" s="26">
        <f t="shared" si="54"/>
        <v>101.84622672397643</v>
      </c>
      <c r="E376" s="57">
        <f t="shared" si="55"/>
        <v>1.8694241322315792E-2</v>
      </c>
      <c r="F376" s="26">
        <f t="shared" si="56"/>
        <v>14.881377391965282</v>
      </c>
      <c r="G376" s="57">
        <f t="shared" si="57"/>
        <v>2.7315303582902501E-3</v>
      </c>
      <c r="H376" s="26">
        <f t="shared" si="58"/>
        <v>116.72760411594172</v>
      </c>
      <c r="I376" s="57">
        <f t="shared" si="59"/>
        <v>2.1425771680606043E-2</v>
      </c>
      <c r="J376" s="14">
        <v>371</v>
      </c>
      <c r="K376" s="21">
        <f t="shared" si="60"/>
        <v>5433.1186226080345</v>
      </c>
      <c r="L376" s="21">
        <f t="shared" si="61"/>
        <v>5331.2723958840579</v>
      </c>
      <c r="M376" s="57">
        <f t="shared" si="62"/>
        <v>1.9103549614648378E-2</v>
      </c>
      <c r="N376" s="57">
        <f t="shared" si="63"/>
        <v>2.7913369055113865E-3</v>
      </c>
      <c r="O376" s="26"/>
      <c r="R376" s="63"/>
    </row>
    <row r="377" spans="1:18" s="2" customFormat="1" x14ac:dyDescent="0.25">
      <c r="A377" s="74">
        <v>42856</v>
      </c>
      <c r="B377" s="75">
        <v>3</v>
      </c>
      <c r="C377" s="76">
        <v>5449</v>
      </c>
      <c r="D377" s="26">
        <f t="shared" si="54"/>
        <v>101.87375186356567</v>
      </c>
      <c r="E377" s="57">
        <f t="shared" si="55"/>
        <v>1.8695861967987826E-2</v>
      </c>
      <c r="F377" s="26">
        <f t="shared" si="56"/>
        <v>14.882809803468035</v>
      </c>
      <c r="G377" s="57">
        <f t="shared" si="57"/>
        <v>2.7312919441123207E-3</v>
      </c>
      <c r="H377" s="26">
        <f t="shared" si="58"/>
        <v>116.75656166703371</v>
      </c>
      <c r="I377" s="57">
        <f t="shared" si="59"/>
        <v>2.142715391210015E-2</v>
      </c>
      <c r="J377" s="14">
        <v>372</v>
      </c>
      <c r="K377" s="21">
        <f t="shared" si="60"/>
        <v>5434.1171901965317</v>
      </c>
      <c r="L377" s="21">
        <f t="shared" si="61"/>
        <v>5332.2434383329664</v>
      </c>
      <c r="M377" s="57">
        <f t="shared" si="62"/>
        <v>1.9105232730224849E-2</v>
      </c>
      <c r="N377" s="57">
        <f t="shared" si="63"/>
        <v>2.7910972136937708E-3</v>
      </c>
      <c r="O377" s="26"/>
      <c r="R377" s="63"/>
    </row>
    <row r="378" spans="1:18" s="2" customFormat="1" x14ac:dyDescent="0.25">
      <c r="A378" s="74">
        <v>42866</v>
      </c>
      <c r="B378" s="75">
        <v>2</v>
      </c>
      <c r="C378" s="76">
        <v>5452</v>
      </c>
      <c r="D378" s="26">
        <f t="shared" si="54"/>
        <v>101.9563272823334</v>
      </c>
      <c r="E378" s="57">
        <f t="shared" si="55"/>
        <v>1.8700720337918818E-2</v>
      </c>
      <c r="F378" s="26">
        <f t="shared" si="56"/>
        <v>14.887107037976293</v>
      </c>
      <c r="G378" s="57">
        <f t="shared" si="57"/>
        <v>2.73057722633461E-3</v>
      </c>
      <c r="H378" s="26">
        <f t="shared" si="58"/>
        <v>116.8434343203097</v>
      </c>
      <c r="I378" s="57">
        <f t="shared" si="59"/>
        <v>2.1431297564253431E-2</v>
      </c>
      <c r="J378" s="14">
        <v>373</v>
      </c>
      <c r="K378" s="21">
        <f t="shared" si="60"/>
        <v>5437.1128929620236</v>
      </c>
      <c r="L378" s="21">
        <f t="shared" si="61"/>
        <v>5335.1565656796902</v>
      </c>
      <c r="M378" s="57">
        <f t="shared" si="62"/>
        <v>1.9110278400863451E-2</v>
      </c>
      <c r="N378" s="57">
        <f t="shared" si="63"/>
        <v>2.7903786617515507E-3</v>
      </c>
      <c r="O378" s="26"/>
      <c r="R378" s="63"/>
    </row>
    <row r="379" spans="1:18" s="2" customFormat="1" x14ac:dyDescent="0.25">
      <c r="A379" s="74">
        <v>42867</v>
      </c>
      <c r="B379" s="75">
        <v>2</v>
      </c>
      <c r="C379" s="76">
        <v>5453</v>
      </c>
      <c r="D379" s="26">
        <f t="shared" si="54"/>
        <v>101.98385242192265</v>
      </c>
      <c r="E379" s="57">
        <f t="shared" si="55"/>
        <v>1.8702338606624361E-2</v>
      </c>
      <c r="F379" s="26">
        <f t="shared" si="56"/>
        <v>14.888539449479048</v>
      </c>
      <c r="G379" s="57">
        <f t="shared" si="57"/>
        <v>2.7303391618336784E-3</v>
      </c>
      <c r="H379" s="26">
        <f t="shared" si="58"/>
        <v>116.8723918714017</v>
      </c>
      <c r="I379" s="57">
        <f t="shared" si="59"/>
        <v>2.1432677768458041E-2</v>
      </c>
      <c r="J379" s="14">
        <v>374</v>
      </c>
      <c r="K379" s="21">
        <f t="shared" si="60"/>
        <v>5438.1114605505209</v>
      </c>
      <c r="L379" s="21">
        <f t="shared" si="61"/>
        <v>5336.1276081285987</v>
      </c>
      <c r="M379" s="57">
        <f t="shared" si="62"/>
        <v>1.9111959066827638E-2</v>
      </c>
      <c r="N379" s="57">
        <f t="shared" si="63"/>
        <v>2.7901393187822429E-3</v>
      </c>
      <c r="O379" s="26"/>
      <c r="R379" s="63"/>
    </row>
    <row r="380" spans="1:18" s="2" customFormat="1" x14ac:dyDescent="0.25">
      <c r="A380" s="74">
        <v>42867</v>
      </c>
      <c r="B380" s="75">
        <v>6</v>
      </c>
      <c r="C380" s="76">
        <v>5455</v>
      </c>
      <c r="D380" s="26">
        <f t="shared" si="54"/>
        <v>102.03890270110114</v>
      </c>
      <c r="E380" s="57">
        <f t="shared" si="55"/>
        <v>1.87055733640882E-2</v>
      </c>
      <c r="F380" s="26">
        <f t="shared" si="56"/>
        <v>14.891404272484554</v>
      </c>
      <c r="G380" s="57">
        <f t="shared" si="57"/>
        <v>2.7298632946809449E-3</v>
      </c>
      <c r="H380" s="26">
        <f t="shared" si="58"/>
        <v>116.93030697358569</v>
      </c>
      <c r="I380" s="57">
        <f t="shared" si="59"/>
        <v>2.1435436658769146E-2</v>
      </c>
      <c r="J380" s="14">
        <v>375</v>
      </c>
      <c r="K380" s="21">
        <f t="shared" si="60"/>
        <v>5440.1085957275154</v>
      </c>
      <c r="L380" s="21">
        <f t="shared" si="61"/>
        <v>5338.0696930264139</v>
      </c>
      <c r="M380" s="57">
        <f t="shared" si="62"/>
        <v>1.9115318564387321E-2</v>
      </c>
      <c r="N380" s="57">
        <f t="shared" si="63"/>
        <v>2.7896608940753422E-3</v>
      </c>
      <c r="O380" s="26"/>
      <c r="R380" s="63"/>
    </row>
    <row r="381" spans="1:18" s="2" customFormat="1" x14ac:dyDescent="0.25">
      <c r="A381" s="74">
        <v>42801</v>
      </c>
      <c r="B381" s="75">
        <v>24</v>
      </c>
      <c r="C381" s="76">
        <v>5459</v>
      </c>
      <c r="D381" s="26">
        <f t="shared" si="54"/>
        <v>102.14900325945811</v>
      </c>
      <c r="E381" s="57">
        <f t="shared" si="55"/>
        <v>1.8712035768356495E-2</v>
      </c>
      <c r="F381" s="26">
        <f t="shared" si="56"/>
        <v>14.897133918495564</v>
      </c>
      <c r="G381" s="57">
        <f t="shared" si="57"/>
        <v>2.7289126064289366E-3</v>
      </c>
      <c r="H381" s="26">
        <f t="shared" si="58"/>
        <v>117.04613717795368</v>
      </c>
      <c r="I381" s="57">
        <f t="shared" si="59"/>
        <v>2.1440948374785433E-2</v>
      </c>
      <c r="J381" s="14">
        <v>376</v>
      </c>
      <c r="K381" s="21">
        <f t="shared" si="60"/>
        <v>5444.1028660815045</v>
      </c>
      <c r="L381" s="21">
        <f t="shared" si="61"/>
        <v>5341.9538628220462</v>
      </c>
      <c r="M381" s="57">
        <f t="shared" si="62"/>
        <v>1.9122030231368353E-2</v>
      </c>
      <c r="N381" s="57">
        <f t="shared" si="63"/>
        <v>2.7887050882587946E-3</v>
      </c>
      <c r="O381" s="26"/>
      <c r="R381" s="63"/>
    </row>
    <row r="382" spans="1:18" s="2" customFormat="1" x14ac:dyDescent="0.25">
      <c r="A382" s="74">
        <v>42822</v>
      </c>
      <c r="B382" s="75">
        <v>1</v>
      </c>
      <c r="C382" s="76">
        <v>5459</v>
      </c>
      <c r="D382" s="26">
        <f t="shared" si="54"/>
        <v>102.14900325945811</v>
      </c>
      <c r="E382" s="57">
        <f t="shared" si="55"/>
        <v>1.8712035768356495E-2</v>
      </c>
      <c r="F382" s="26">
        <f t="shared" si="56"/>
        <v>14.897133918495564</v>
      </c>
      <c r="G382" s="57">
        <f t="shared" si="57"/>
        <v>2.7289126064289366E-3</v>
      </c>
      <c r="H382" s="26">
        <f t="shared" si="58"/>
        <v>117.04613717795368</v>
      </c>
      <c r="I382" s="57">
        <f t="shared" si="59"/>
        <v>2.1440948374785433E-2</v>
      </c>
      <c r="J382" s="14">
        <v>377</v>
      </c>
      <c r="K382" s="21">
        <f t="shared" si="60"/>
        <v>5444.1028660815045</v>
      </c>
      <c r="L382" s="21">
        <f t="shared" si="61"/>
        <v>5341.9538628220462</v>
      </c>
      <c r="M382" s="57">
        <f t="shared" si="62"/>
        <v>1.9122030231368353E-2</v>
      </c>
      <c r="N382" s="57">
        <f t="shared" si="63"/>
        <v>2.7887050882587946E-3</v>
      </c>
      <c r="O382" s="26"/>
      <c r="R382" s="63"/>
    </row>
    <row r="383" spans="1:18" s="2" customFormat="1" x14ac:dyDescent="0.25">
      <c r="A383" s="74">
        <v>42857</v>
      </c>
      <c r="B383" s="75">
        <v>4</v>
      </c>
      <c r="C383" s="76">
        <v>5463</v>
      </c>
      <c r="D383" s="26">
        <f t="shared" si="54"/>
        <v>102.25910381781509</v>
      </c>
      <c r="E383" s="57">
        <f t="shared" si="55"/>
        <v>1.8718488709100329E-2</v>
      </c>
      <c r="F383" s="26">
        <f t="shared" si="56"/>
        <v>14.902863564506577</v>
      </c>
      <c r="G383" s="57">
        <f t="shared" si="57"/>
        <v>2.7279633103618117E-3</v>
      </c>
      <c r="H383" s="26">
        <f t="shared" si="58"/>
        <v>117.16196738232166</v>
      </c>
      <c r="I383" s="57">
        <f t="shared" si="59"/>
        <v>2.1446452019462138E-2</v>
      </c>
      <c r="J383" s="14">
        <v>378</v>
      </c>
      <c r="K383" s="21">
        <f t="shared" si="60"/>
        <v>5448.0971364354937</v>
      </c>
      <c r="L383" s="21">
        <f t="shared" si="61"/>
        <v>5345.8380326176784</v>
      </c>
      <c r="M383" s="57">
        <f t="shared" si="62"/>
        <v>1.9128732145246498E-2</v>
      </c>
      <c r="N383" s="57">
        <f t="shared" si="63"/>
        <v>2.7877506713777376E-3</v>
      </c>
      <c r="O383" s="26"/>
      <c r="R383" s="63"/>
    </row>
    <row r="384" spans="1:18" s="2" customFormat="1" x14ac:dyDescent="0.25">
      <c r="A384" s="74">
        <v>42878</v>
      </c>
      <c r="B384" s="75">
        <v>3</v>
      </c>
      <c r="C384" s="76">
        <v>5472</v>
      </c>
      <c r="D384" s="26">
        <f t="shared" si="54"/>
        <v>102.50683007411828</v>
      </c>
      <c r="E384" s="57">
        <f t="shared" si="55"/>
        <v>1.8732973332258457E-2</v>
      </c>
      <c r="F384" s="26">
        <f t="shared" si="56"/>
        <v>14.915755268031354</v>
      </c>
      <c r="G384" s="57">
        <f t="shared" si="57"/>
        <v>2.7258324685729813E-3</v>
      </c>
      <c r="H384" s="26">
        <f t="shared" si="58"/>
        <v>117.42258534214963</v>
      </c>
      <c r="I384" s="57">
        <f t="shared" si="59"/>
        <v>2.1458805800831437E-2</v>
      </c>
      <c r="J384" s="14">
        <v>379</v>
      </c>
      <c r="K384" s="21">
        <f t="shared" si="60"/>
        <v>5457.0842447319683</v>
      </c>
      <c r="L384" s="21">
        <f t="shared" si="61"/>
        <v>5354.5774146578506</v>
      </c>
      <c r="M384" s="57">
        <f t="shared" si="62"/>
        <v>1.9143775901626088E-2</v>
      </c>
      <c r="N384" s="57">
        <f t="shared" si="63"/>
        <v>2.7856082960347767E-3</v>
      </c>
      <c r="O384" s="26"/>
      <c r="R384" s="63"/>
    </row>
    <row r="385" spans="1:18" s="2" customFormat="1" x14ac:dyDescent="0.25">
      <c r="A385" s="74">
        <v>42853</v>
      </c>
      <c r="B385" s="75">
        <v>5</v>
      </c>
      <c r="C385" s="76">
        <v>5483</v>
      </c>
      <c r="D385" s="26">
        <f t="shared" si="54"/>
        <v>102.80960660959998</v>
      </c>
      <c r="E385" s="57">
        <f t="shared" si="55"/>
        <v>1.8750612184862299E-2</v>
      </c>
      <c r="F385" s="26">
        <f t="shared" si="56"/>
        <v>14.931511794561638</v>
      </c>
      <c r="G385" s="57">
        <f t="shared" si="57"/>
        <v>2.7232376061575121E-3</v>
      </c>
      <c r="H385" s="26">
        <f t="shared" si="58"/>
        <v>117.74111840416163</v>
      </c>
      <c r="I385" s="57">
        <f t="shared" si="59"/>
        <v>2.1473849791019812E-2</v>
      </c>
      <c r="J385" s="14">
        <v>380</v>
      </c>
      <c r="K385" s="21">
        <f t="shared" si="60"/>
        <v>5468.0684882054384</v>
      </c>
      <c r="L385" s="21">
        <f t="shared" si="61"/>
        <v>5365.2588815958388</v>
      </c>
      <c r="M385" s="57">
        <f t="shared" si="62"/>
        <v>1.9162096159471873E-2</v>
      </c>
      <c r="N385" s="57">
        <f t="shared" si="63"/>
        <v>2.7829993154254691E-3</v>
      </c>
      <c r="O385" s="26"/>
      <c r="R385" s="63"/>
    </row>
    <row r="386" spans="1:18" s="2" customFormat="1" x14ac:dyDescent="0.25">
      <c r="A386" s="74">
        <v>42855</v>
      </c>
      <c r="B386" s="75">
        <v>7</v>
      </c>
      <c r="C386" s="76">
        <v>5484</v>
      </c>
      <c r="D386" s="26">
        <f t="shared" si="54"/>
        <v>102.83713174918923</v>
      </c>
      <c r="E386" s="57">
        <f t="shared" si="55"/>
        <v>1.8752212208094317E-2</v>
      </c>
      <c r="F386" s="26">
        <f t="shared" si="56"/>
        <v>14.932944206064391</v>
      </c>
      <c r="G386" s="57">
        <f t="shared" si="57"/>
        <v>2.7230022257593712E-3</v>
      </c>
      <c r="H386" s="26">
        <f t="shared" si="58"/>
        <v>117.77007595525362</v>
      </c>
      <c r="I386" s="57">
        <f t="shared" si="59"/>
        <v>2.1475214433853685E-2</v>
      </c>
      <c r="J386" s="14">
        <v>381</v>
      </c>
      <c r="K386" s="21">
        <f t="shared" si="60"/>
        <v>5469.0670557939357</v>
      </c>
      <c r="L386" s="21">
        <f t="shared" si="61"/>
        <v>5366.2299240447464</v>
      </c>
      <c r="M386" s="57">
        <f t="shared" si="62"/>
        <v>1.916375802095276E-2</v>
      </c>
      <c r="N386" s="57">
        <f t="shared" si="63"/>
        <v>2.7827626503951256E-3</v>
      </c>
      <c r="O386" s="26"/>
      <c r="R386" s="63"/>
    </row>
    <row r="387" spans="1:18" s="2" customFormat="1" x14ac:dyDescent="0.25">
      <c r="A387" s="74">
        <v>42877</v>
      </c>
      <c r="B387" s="75">
        <v>2</v>
      </c>
      <c r="C387" s="76">
        <v>5485</v>
      </c>
      <c r="D387" s="26">
        <f t="shared" si="54"/>
        <v>102.86465688877847</v>
      </c>
      <c r="E387" s="57">
        <f t="shared" si="55"/>
        <v>1.8753811647908562E-2</v>
      </c>
      <c r="F387" s="26">
        <f t="shared" si="56"/>
        <v>14.934376617567143</v>
      </c>
      <c r="G387" s="57">
        <f t="shared" si="57"/>
        <v>2.7227669311881753E-3</v>
      </c>
      <c r="H387" s="26">
        <f t="shared" si="58"/>
        <v>117.79903350634561</v>
      </c>
      <c r="I387" s="57">
        <f t="shared" si="59"/>
        <v>2.1476578579096739E-2</v>
      </c>
      <c r="J387" s="14">
        <v>382</v>
      </c>
      <c r="K387" s="21">
        <f t="shared" si="60"/>
        <v>5470.0656233824329</v>
      </c>
      <c r="L387" s="21">
        <f t="shared" si="61"/>
        <v>5367.2009664936541</v>
      </c>
      <c r="M387" s="57">
        <f t="shared" si="62"/>
        <v>1.9165419281100455E-2</v>
      </c>
      <c r="N387" s="57">
        <f t="shared" si="63"/>
        <v>2.7825260710004013E-3</v>
      </c>
      <c r="O387" s="26"/>
      <c r="R387" s="63"/>
    </row>
    <row r="388" spans="1:18" s="2" customFormat="1" x14ac:dyDescent="0.25">
      <c r="A388" s="74">
        <v>42846</v>
      </c>
      <c r="B388" s="75">
        <v>6</v>
      </c>
      <c r="C388" s="76">
        <v>5488</v>
      </c>
      <c r="D388" s="26">
        <f t="shared" si="54"/>
        <v>102.9472323075462</v>
      </c>
      <c r="E388" s="57">
        <f t="shared" si="55"/>
        <v>1.8758606470033929E-2</v>
      </c>
      <c r="F388" s="26">
        <f t="shared" si="56"/>
        <v>14.938673852075404</v>
      </c>
      <c r="G388" s="57">
        <f t="shared" si="57"/>
        <v>2.7220615619670927E-3</v>
      </c>
      <c r="H388" s="26">
        <f t="shared" si="58"/>
        <v>117.88590615962161</v>
      </c>
      <c r="I388" s="57">
        <f t="shared" si="59"/>
        <v>2.1480668032001021E-2</v>
      </c>
      <c r="J388" s="14">
        <v>383</v>
      </c>
      <c r="K388" s="21">
        <f t="shared" si="60"/>
        <v>5473.0613261479248</v>
      </c>
      <c r="L388" s="21">
        <f t="shared" si="61"/>
        <v>5370.1140938403787</v>
      </c>
      <c r="M388" s="57">
        <f t="shared" si="62"/>
        <v>1.9170399456806441E-2</v>
      </c>
      <c r="N388" s="57">
        <f t="shared" si="63"/>
        <v>2.7818168461653994E-3</v>
      </c>
      <c r="O388" s="26"/>
      <c r="R388" s="63"/>
    </row>
    <row r="389" spans="1:18" s="2" customFormat="1" x14ac:dyDescent="0.25">
      <c r="A389" s="74">
        <v>42875</v>
      </c>
      <c r="B389" s="75">
        <v>6</v>
      </c>
      <c r="C389" s="76">
        <v>5490</v>
      </c>
      <c r="D389" s="26">
        <f t="shared" si="54"/>
        <v>103.00228258672469</v>
      </c>
      <c r="E389" s="57">
        <f t="shared" si="55"/>
        <v>1.8761800106871528E-2</v>
      </c>
      <c r="F389" s="26">
        <f t="shared" si="56"/>
        <v>14.941538675080908</v>
      </c>
      <c r="G389" s="57">
        <f t="shared" si="57"/>
        <v>2.7215917440948831E-3</v>
      </c>
      <c r="H389" s="26">
        <f t="shared" si="58"/>
        <v>117.9438212618056</v>
      </c>
      <c r="I389" s="57">
        <f t="shared" si="59"/>
        <v>2.1483391850966409E-2</v>
      </c>
      <c r="J389" s="14">
        <v>384</v>
      </c>
      <c r="K389" s="21">
        <f t="shared" si="60"/>
        <v>5475.0584613249193</v>
      </c>
      <c r="L389" s="21">
        <f t="shared" si="61"/>
        <v>5372.0561787381948</v>
      </c>
      <c r="M389" s="57">
        <f t="shared" si="62"/>
        <v>1.9173716573254115E-2</v>
      </c>
      <c r="N389" s="57">
        <f t="shared" si="63"/>
        <v>2.7813444569357469E-3</v>
      </c>
      <c r="O389" s="26"/>
      <c r="R389" s="63"/>
    </row>
    <row r="390" spans="1:18" s="2" customFormat="1" x14ac:dyDescent="0.25">
      <c r="A390" s="74">
        <v>42806</v>
      </c>
      <c r="B390" s="75">
        <v>2</v>
      </c>
      <c r="C390" s="76">
        <v>5493</v>
      </c>
      <c r="D390" s="26">
        <f t="shared" si="54"/>
        <v>103.08485800549242</v>
      </c>
      <c r="E390" s="57">
        <f t="shared" si="55"/>
        <v>1.8766586201618866E-2</v>
      </c>
      <c r="F390" s="26">
        <f t="shared" si="56"/>
        <v>14.945835909589167</v>
      </c>
      <c r="G390" s="57">
        <f t="shared" si="57"/>
        <v>2.7208876587637297E-3</v>
      </c>
      <c r="H390" s="26">
        <f t="shared" si="58"/>
        <v>118.03069391508159</v>
      </c>
      <c r="I390" s="57">
        <f t="shared" si="59"/>
        <v>2.1487473860382595E-2</v>
      </c>
      <c r="J390" s="14">
        <v>385</v>
      </c>
      <c r="K390" s="21">
        <f t="shared" si="60"/>
        <v>5478.0541640904112</v>
      </c>
      <c r="L390" s="21">
        <f t="shared" si="61"/>
        <v>5374.9693060849186</v>
      </c>
      <c r="M390" s="57">
        <f t="shared" si="62"/>
        <v>1.9178687753396408E-2</v>
      </c>
      <c r="N390" s="57">
        <f t="shared" si="63"/>
        <v>2.7806365131553814E-3</v>
      </c>
      <c r="O390" s="26"/>
      <c r="R390" s="63"/>
    </row>
    <row r="391" spans="1:18" s="2" customFormat="1" x14ac:dyDescent="0.25">
      <c r="A391" s="74">
        <v>42866</v>
      </c>
      <c r="B391" s="75">
        <v>6</v>
      </c>
      <c r="C391" s="76">
        <v>5500</v>
      </c>
      <c r="D391" s="26">
        <f t="shared" ref="D391:D454" si="64">IF(C391&lt;$R$7,$S$6+(C391-$R$6)*$T$6,IF(C391&lt;$R$8,$S$7+(C391-$R$7)*$T$7,IF(C391&lt;$R$9,$S$8+(C391-$R$8)*$T$8,$S$9+(C391-$R$9)*$T$9)))</f>
        <v>103.27753398261713</v>
      </c>
      <c r="E391" s="57">
        <f t="shared" ref="E391:E454" si="65">D391/C391</f>
        <v>1.8777733451384934E-2</v>
      </c>
      <c r="F391" s="26">
        <f t="shared" ref="F391:F454" si="66">IF(C391&lt;$R$7,$U$6+(C391-$R$6)*$V$6,IF(C391&lt;$R$8,$U$7+(C391-$R$7)*$V$7,IF(C391&lt;$R$9,$U$8+(C391-$R$8)*$V$8,$U$9+(C391-$R$9)*$V$9)))</f>
        <v>14.955862790108439</v>
      </c>
      <c r="G391" s="57">
        <f t="shared" ref="G391:G454" si="67">F391/C391</f>
        <v>2.7192477800197161E-3</v>
      </c>
      <c r="H391" s="26">
        <f t="shared" ref="H391:H454" si="68">D391+F391</f>
        <v>118.23339677272557</v>
      </c>
      <c r="I391" s="57">
        <f t="shared" ref="I391:I454" si="69">H391/C391</f>
        <v>2.1496981231404651E-2</v>
      </c>
      <c r="J391" s="14">
        <v>386</v>
      </c>
      <c r="K391" s="21">
        <f t="shared" ref="K391:K454" si="70">C391-F391</f>
        <v>5485.0441372098912</v>
      </c>
      <c r="L391" s="21">
        <f t="shared" ref="L391:L454" si="71">C391-H391</f>
        <v>5381.7666032272746</v>
      </c>
      <c r="M391" s="57">
        <f t="shared" ref="M391:M454" si="72">D391/L391</f>
        <v>1.9190266244672311E-2</v>
      </c>
      <c r="N391" s="57">
        <f t="shared" ref="N391:N454" si="73">F391/L391</f>
        <v>2.7789876248330582E-3</v>
      </c>
      <c r="O391" s="26"/>
      <c r="R391" s="63"/>
    </row>
    <row r="392" spans="1:18" s="2" customFormat="1" x14ac:dyDescent="0.25">
      <c r="A392" s="74">
        <v>42875</v>
      </c>
      <c r="B392" s="75">
        <v>4</v>
      </c>
      <c r="C392" s="76">
        <v>5501</v>
      </c>
      <c r="D392" s="26">
        <f t="shared" si="64"/>
        <v>103.30505912220637</v>
      </c>
      <c r="E392" s="57">
        <f t="shared" si="65"/>
        <v>1.8779323599746659E-2</v>
      </c>
      <c r="F392" s="26">
        <f t="shared" si="66"/>
        <v>14.957295201611192</v>
      </c>
      <c r="G392" s="57">
        <f t="shared" si="67"/>
        <v>2.7190138523197948E-3</v>
      </c>
      <c r="H392" s="26">
        <f t="shared" si="68"/>
        <v>118.26235432381756</v>
      </c>
      <c r="I392" s="57">
        <f t="shared" si="69"/>
        <v>2.1498337452066453E-2</v>
      </c>
      <c r="J392" s="14">
        <v>387</v>
      </c>
      <c r="K392" s="21">
        <f t="shared" si="70"/>
        <v>5486.0427047983885</v>
      </c>
      <c r="L392" s="21">
        <f t="shared" si="71"/>
        <v>5382.7376456761822</v>
      </c>
      <c r="M392" s="57">
        <f t="shared" si="72"/>
        <v>1.9191917927708909E-2</v>
      </c>
      <c r="N392" s="57">
        <f t="shared" si="73"/>
        <v>2.7787524093109035E-3</v>
      </c>
      <c r="O392" s="26"/>
      <c r="R392" s="63"/>
    </row>
    <row r="393" spans="1:18" s="2" customFormat="1" x14ac:dyDescent="0.25">
      <c r="A393" s="74">
        <v>42841</v>
      </c>
      <c r="B393" s="75">
        <v>9</v>
      </c>
      <c r="C393" s="76">
        <v>5504</v>
      </c>
      <c r="D393" s="26">
        <f t="shared" si="64"/>
        <v>103.3876345409741</v>
      </c>
      <c r="E393" s="57">
        <f t="shared" si="65"/>
        <v>1.878409057793861E-2</v>
      </c>
      <c r="F393" s="26">
        <f t="shared" si="66"/>
        <v>14.961592436119451</v>
      </c>
      <c r="G393" s="57">
        <f t="shared" si="67"/>
        <v>2.7183125792368187E-3</v>
      </c>
      <c r="H393" s="26">
        <f t="shared" si="68"/>
        <v>118.34922697709355</v>
      </c>
      <c r="I393" s="57">
        <f t="shared" si="69"/>
        <v>2.1502403157175429E-2</v>
      </c>
      <c r="J393" s="14">
        <v>388</v>
      </c>
      <c r="K393" s="21">
        <f t="shared" si="70"/>
        <v>5489.0384075638804</v>
      </c>
      <c r="L393" s="21">
        <f t="shared" si="71"/>
        <v>5385.6507730229068</v>
      </c>
      <c r="M393" s="57">
        <f t="shared" si="72"/>
        <v>1.9196869403201901E-2</v>
      </c>
      <c r="N393" s="57">
        <f t="shared" si="73"/>
        <v>2.7780472716617817E-3</v>
      </c>
      <c r="O393" s="26"/>
      <c r="R393" s="63"/>
    </row>
    <row r="394" spans="1:18" s="2" customFormat="1" x14ac:dyDescent="0.25">
      <c r="A394" s="74">
        <v>42859</v>
      </c>
      <c r="B394" s="75">
        <v>1</v>
      </c>
      <c r="C394" s="76">
        <v>5504</v>
      </c>
      <c r="D394" s="26">
        <f t="shared" si="64"/>
        <v>103.3876345409741</v>
      </c>
      <c r="E394" s="57">
        <f t="shared" si="65"/>
        <v>1.878409057793861E-2</v>
      </c>
      <c r="F394" s="26">
        <f t="shared" si="66"/>
        <v>14.961592436119451</v>
      </c>
      <c r="G394" s="57">
        <f t="shared" si="67"/>
        <v>2.7183125792368187E-3</v>
      </c>
      <c r="H394" s="26">
        <f t="shared" si="68"/>
        <v>118.34922697709355</v>
      </c>
      <c r="I394" s="57">
        <f t="shared" si="69"/>
        <v>2.1502403157175429E-2</v>
      </c>
      <c r="J394" s="14">
        <v>389</v>
      </c>
      <c r="K394" s="21">
        <f t="shared" si="70"/>
        <v>5489.0384075638804</v>
      </c>
      <c r="L394" s="21">
        <f t="shared" si="71"/>
        <v>5385.6507730229068</v>
      </c>
      <c r="M394" s="57">
        <f t="shared" si="72"/>
        <v>1.9196869403201901E-2</v>
      </c>
      <c r="N394" s="57">
        <f t="shared" si="73"/>
        <v>2.7780472716617817E-3</v>
      </c>
      <c r="O394" s="26"/>
      <c r="R394" s="63"/>
    </row>
    <row r="395" spans="1:18" s="2" customFormat="1" x14ac:dyDescent="0.25">
      <c r="A395" s="74">
        <v>42815</v>
      </c>
      <c r="B395" s="75">
        <v>3</v>
      </c>
      <c r="C395" s="76">
        <v>5509</v>
      </c>
      <c r="D395" s="26">
        <f t="shared" si="64"/>
        <v>103.52526023892032</v>
      </c>
      <c r="E395" s="57">
        <f t="shared" si="65"/>
        <v>1.8792024004160524E-2</v>
      </c>
      <c r="F395" s="26">
        <f t="shared" si="66"/>
        <v>14.968754493633217</v>
      </c>
      <c r="G395" s="57">
        <f t="shared" si="67"/>
        <v>2.7171454880437857E-3</v>
      </c>
      <c r="H395" s="26">
        <f t="shared" si="68"/>
        <v>118.49401473255354</v>
      </c>
      <c r="I395" s="57">
        <f t="shared" si="69"/>
        <v>2.150916949220431E-2</v>
      </c>
      <c r="J395" s="14">
        <v>390</v>
      </c>
      <c r="K395" s="21">
        <f t="shared" si="70"/>
        <v>5494.0312455063668</v>
      </c>
      <c r="L395" s="21">
        <f t="shared" si="71"/>
        <v>5390.5059852674467</v>
      </c>
      <c r="M395" s="57">
        <f t="shared" si="72"/>
        <v>1.920510996961336E-2</v>
      </c>
      <c r="N395" s="57">
        <f t="shared" si="73"/>
        <v>2.7768737358874391E-3</v>
      </c>
      <c r="O395" s="26"/>
      <c r="R395" s="63"/>
    </row>
    <row r="396" spans="1:18" s="2" customFormat="1" x14ac:dyDescent="0.25">
      <c r="A396" s="74">
        <v>42819</v>
      </c>
      <c r="B396" s="75">
        <v>7</v>
      </c>
      <c r="C396" s="76">
        <v>5511</v>
      </c>
      <c r="D396" s="26">
        <f t="shared" si="64"/>
        <v>103.58031051809881</v>
      </c>
      <c r="E396" s="57">
        <f t="shared" si="65"/>
        <v>1.8795193343875669E-2</v>
      </c>
      <c r="F396" s="26">
        <f t="shared" si="66"/>
        <v>14.971619316638723</v>
      </c>
      <c r="G396" s="57">
        <f t="shared" si="67"/>
        <v>2.7166792445361501E-3</v>
      </c>
      <c r="H396" s="26">
        <f t="shared" si="68"/>
        <v>118.55192983473754</v>
      </c>
      <c r="I396" s="57">
        <f t="shared" si="69"/>
        <v>2.1511872588411821E-2</v>
      </c>
      <c r="J396" s="14">
        <v>391</v>
      </c>
      <c r="K396" s="21">
        <f t="shared" si="70"/>
        <v>5496.0283806833613</v>
      </c>
      <c r="L396" s="21">
        <f t="shared" si="71"/>
        <v>5392.4480701652628</v>
      </c>
      <c r="M396" s="57">
        <f t="shared" si="72"/>
        <v>1.9208402041213237E-2</v>
      </c>
      <c r="N396" s="57">
        <f t="shared" si="73"/>
        <v>2.7764049132845679E-3</v>
      </c>
      <c r="O396" s="26"/>
      <c r="R396" s="63"/>
    </row>
    <row r="397" spans="1:18" s="2" customFormat="1" x14ac:dyDescent="0.25">
      <c r="A397" s="74">
        <v>42823</v>
      </c>
      <c r="B397" s="75">
        <v>1</v>
      </c>
      <c r="C397" s="76">
        <v>5515</v>
      </c>
      <c r="D397" s="26">
        <f t="shared" si="64"/>
        <v>103.69041107645579</v>
      </c>
      <c r="E397" s="57">
        <f t="shared" si="65"/>
        <v>1.8801525127190532E-2</v>
      </c>
      <c r="F397" s="26">
        <f t="shared" si="66"/>
        <v>14.977348962649735</v>
      </c>
      <c r="G397" s="57">
        <f t="shared" si="67"/>
        <v>2.7157477720126445E-3</v>
      </c>
      <c r="H397" s="26">
        <f t="shared" si="68"/>
        <v>118.66776003910553</v>
      </c>
      <c r="I397" s="57">
        <f t="shared" si="69"/>
        <v>2.1517272899203178E-2</v>
      </c>
      <c r="J397" s="14">
        <v>392</v>
      </c>
      <c r="K397" s="21">
        <f t="shared" si="70"/>
        <v>5500.0226510373504</v>
      </c>
      <c r="L397" s="21">
        <f t="shared" si="71"/>
        <v>5396.3322399608942</v>
      </c>
      <c r="M397" s="57">
        <f t="shared" si="72"/>
        <v>1.9214979075715177E-2</v>
      </c>
      <c r="N397" s="57">
        <f t="shared" si="73"/>
        <v>2.7754682804256455E-3</v>
      </c>
      <c r="O397" s="26"/>
      <c r="R397" s="63"/>
    </row>
    <row r="398" spans="1:18" s="2" customFormat="1" x14ac:dyDescent="0.25">
      <c r="A398" s="74">
        <v>42873</v>
      </c>
      <c r="B398" s="75">
        <v>4</v>
      </c>
      <c r="C398" s="76">
        <v>5519</v>
      </c>
      <c r="D398" s="26">
        <f t="shared" si="64"/>
        <v>103.80051163481276</v>
      </c>
      <c r="E398" s="57">
        <f t="shared" si="65"/>
        <v>1.8807847732345128E-2</v>
      </c>
      <c r="F398" s="26">
        <f t="shared" si="66"/>
        <v>14.983078608660747</v>
      </c>
      <c r="G398" s="57">
        <f t="shared" si="67"/>
        <v>2.7148176496939206E-3</v>
      </c>
      <c r="H398" s="26">
        <f t="shared" si="68"/>
        <v>118.78359024347351</v>
      </c>
      <c r="I398" s="57">
        <f t="shared" si="69"/>
        <v>2.152266538203905E-2</v>
      </c>
      <c r="J398" s="14">
        <v>393</v>
      </c>
      <c r="K398" s="21">
        <f t="shared" si="70"/>
        <v>5504.0169213913396</v>
      </c>
      <c r="L398" s="21">
        <f t="shared" si="71"/>
        <v>5400.2164097565264</v>
      </c>
      <c r="M398" s="57">
        <f t="shared" si="72"/>
        <v>1.9221546648996741E-2</v>
      </c>
      <c r="N398" s="57">
        <f t="shared" si="73"/>
        <v>2.7745329949353404E-3</v>
      </c>
      <c r="O398" s="26"/>
      <c r="R398" s="63"/>
    </row>
    <row r="399" spans="1:18" s="2" customFormat="1" x14ac:dyDescent="0.25">
      <c r="A399" s="74">
        <v>42853</v>
      </c>
      <c r="B399" s="75">
        <v>3</v>
      </c>
      <c r="C399" s="76">
        <v>5521</v>
      </c>
      <c r="D399" s="26">
        <f t="shared" si="64"/>
        <v>103.85556191399125</v>
      </c>
      <c r="E399" s="57">
        <f t="shared" si="65"/>
        <v>1.8811005599346359E-2</v>
      </c>
      <c r="F399" s="26">
        <f t="shared" si="66"/>
        <v>14.985943431666254</v>
      </c>
      <c r="G399" s="57">
        <f t="shared" si="67"/>
        <v>2.7143530939442591E-3</v>
      </c>
      <c r="H399" s="26">
        <f t="shared" si="68"/>
        <v>118.84150534565751</v>
      </c>
      <c r="I399" s="57">
        <f t="shared" si="69"/>
        <v>2.1525358693290621E-2</v>
      </c>
      <c r="J399" s="14">
        <v>394</v>
      </c>
      <c r="K399" s="21">
        <f t="shared" si="70"/>
        <v>5506.0140565683341</v>
      </c>
      <c r="L399" s="21">
        <f t="shared" si="71"/>
        <v>5402.1584946543426</v>
      </c>
      <c r="M399" s="57">
        <f t="shared" si="72"/>
        <v>1.9224826894057363E-2</v>
      </c>
      <c r="N399" s="57">
        <f t="shared" si="73"/>
        <v>2.774065856545205E-3</v>
      </c>
      <c r="O399" s="26"/>
      <c r="R399" s="63"/>
    </row>
    <row r="400" spans="1:18" s="2" customFormat="1" x14ac:dyDescent="0.25">
      <c r="A400" s="74">
        <v>42847</v>
      </c>
      <c r="B400" s="75">
        <v>8</v>
      </c>
      <c r="C400" s="76">
        <v>5522</v>
      </c>
      <c r="D400" s="26">
        <f t="shared" si="64"/>
        <v>103.8830870535805</v>
      </c>
      <c r="E400" s="57">
        <f t="shared" si="65"/>
        <v>1.8812583675041742E-2</v>
      </c>
      <c r="F400" s="26">
        <f t="shared" si="66"/>
        <v>14.987375843169005</v>
      </c>
      <c r="G400" s="57">
        <f t="shared" si="67"/>
        <v>2.7141209422616814E-3</v>
      </c>
      <c r="H400" s="26">
        <f t="shared" si="68"/>
        <v>118.8704628967495</v>
      </c>
      <c r="I400" s="57">
        <f t="shared" si="69"/>
        <v>2.1526704617303424E-2</v>
      </c>
      <c r="J400" s="14">
        <v>395</v>
      </c>
      <c r="K400" s="21">
        <f t="shared" si="70"/>
        <v>5507.0126241568314</v>
      </c>
      <c r="L400" s="21">
        <f t="shared" si="71"/>
        <v>5403.1295371032502</v>
      </c>
      <c r="M400" s="57">
        <f t="shared" si="72"/>
        <v>1.9226466132306493E-2</v>
      </c>
      <c r="N400" s="57">
        <f t="shared" si="73"/>
        <v>2.773832413280268E-3</v>
      </c>
      <c r="O400" s="26"/>
      <c r="R400" s="63"/>
    </row>
    <row r="401" spans="1:18" s="2" customFormat="1" x14ac:dyDescent="0.25">
      <c r="A401" s="74">
        <v>42863</v>
      </c>
      <c r="B401" s="75">
        <v>24</v>
      </c>
      <c r="C401" s="76">
        <v>5522</v>
      </c>
      <c r="D401" s="26">
        <f t="shared" si="64"/>
        <v>103.8830870535805</v>
      </c>
      <c r="E401" s="57">
        <f t="shared" si="65"/>
        <v>1.8812583675041742E-2</v>
      </c>
      <c r="F401" s="26">
        <f t="shared" si="66"/>
        <v>14.987375843169005</v>
      </c>
      <c r="G401" s="57">
        <f t="shared" si="67"/>
        <v>2.7141209422616814E-3</v>
      </c>
      <c r="H401" s="26">
        <f t="shared" si="68"/>
        <v>118.8704628967495</v>
      </c>
      <c r="I401" s="57">
        <f t="shared" si="69"/>
        <v>2.1526704617303424E-2</v>
      </c>
      <c r="J401" s="14">
        <v>396</v>
      </c>
      <c r="K401" s="21">
        <f t="shared" si="70"/>
        <v>5507.0126241568314</v>
      </c>
      <c r="L401" s="21">
        <f t="shared" si="71"/>
        <v>5403.1295371032502</v>
      </c>
      <c r="M401" s="57">
        <f t="shared" si="72"/>
        <v>1.9226466132306493E-2</v>
      </c>
      <c r="N401" s="57">
        <f t="shared" si="73"/>
        <v>2.773832413280268E-3</v>
      </c>
      <c r="O401" s="26"/>
      <c r="R401" s="63"/>
    </row>
    <row r="402" spans="1:18" s="2" customFormat="1" x14ac:dyDescent="0.25">
      <c r="A402" s="74">
        <v>42843</v>
      </c>
      <c r="B402" s="75">
        <v>1</v>
      </c>
      <c r="C402" s="76">
        <v>5529</v>
      </c>
      <c r="D402" s="26">
        <f t="shared" si="64"/>
        <v>104.0757630307052</v>
      </c>
      <c r="E402" s="57">
        <f t="shared" si="65"/>
        <v>1.8823614221505733E-2</v>
      </c>
      <c r="F402" s="26">
        <f t="shared" si="66"/>
        <v>14.997402723688277</v>
      </c>
      <c r="G402" s="57">
        <f t="shared" si="67"/>
        <v>2.712498231811951E-3</v>
      </c>
      <c r="H402" s="26">
        <f t="shared" si="68"/>
        <v>119.07316575439349</v>
      </c>
      <c r="I402" s="57">
        <f t="shared" si="69"/>
        <v>2.1536112453317685E-2</v>
      </c>
      <c r="J402" s="14">
        <v>397</v>
      </c>
      <c r="K402" s="21">
        <f t="shared" si="70"/>
        <v>5514.0025972763115</v>
      </c>
      <c r="L402" s="21">
        <f t="shared" si="71"/>
        <v>5409.9268342456062</v>
      </c>
      <c r="M402" s="57">
        <f t="shared" si="72"/>
        <v>1.9237924323096355E-2</v>
      </c>
      <c r="N402" s="57">
        <f t="shared" si="73"/>
        <v>2.7722006569021571E-3</v>
      </c>
      <c r="O402" s="26"/>
      <c r="R402" s="63"/>
    </row>
    <row r="403" spans="1:18" s="2" customFormat="1" x14ac:dyDescent="0.25">
      <c r="A403" s="74">
        <v>42885</v>
      </c>
      <c r="B403" s="75">
        <v>4</v>
      </c>
      <c r="C403" s="76">
        <v>5529</v>
      </c>
      <c r="D403" s="26">
        <f t="shared" si="64"/>
        <v>104.0757630307052</v>
      </c>
      <c r="E403" s="57">
        <f t="shared" si="65"/>
        <v>1.8823614221505733E-2</v>
      </c>
      <c r="F403" s="26">
        <f t="shared" si="66"/>
        <v>14.997402723688277</v>
      </c>
      <c r="G403" s="57">
        <f t="shared" si="67"/>
        <v>2.712498231811951E-3</v>
      </c>
      <c r="H403" s="26">
        <f t="shared" si="68"/>
        <v>119.07316575439349</v>
      </c>
      <c r="I403" s="57">
        <f t="shared" si="69"/>
        <v>2.1536112453317685E-2</v>
      </c>
      <c r="J403" s="14">
        <v>398</v>
      </c>
      <c r="K403" s="21">
        <f t="shared" si="70"/>
        <v>5514.0025972763115</v>
      </c>
      <c r="L403" s="21">
        <f t="shared" si="71"/>
        <v>5409.9268342456062</v>
      </c>
      <c r="M403" s="57">
        <f t="shared" si="72"/>
        <v>1.9237924323096355E-2</v>
      </c>
      <c r="N403" s="57">
        <f t="shared" si="73"/>
        <v>2.7722006569021571E-3</v>
      </c>
      <c r="O403" s="26"/>
      <c r="R403" s="63"/>
    </row>
    <row r="404" spans="1:18" s="2" customFormat="1" x14ac:dyDescent="0.25">
      <c r="A404" s="74">
        <v>42815</v>
      </c>
      <c r="B404" s="75">
        <v>4</v>
      </c>
      <c r="C404" s="76">
        <v>5530</v>
      </c>
      <c r="D404" s="26">
        <f t="shared" si="64"/>
        <v>104.10328817029445</v>
      </c>
      <c r="E404" s="57">
        <f t="shared" si="65"/>
        <v>1.8825187734230461E-2</v>
      </c>
      <c r="F404" s="26">
        <f t="shared" si="66"/>
        <v>14.99883513519103</v>
      </c>
      <c r="G404" s="57">
        <f t="shared" si="67"/>
        <v>2.712266751390783E-3</v>
      </c>
      <c r="H404" s="26">
        <f t="shared" si="68"/>
        <v>119.10212330548548</v>
      </c>
      <c r="I404" s="57">
        <f t="shared" si="69"/>
        <v>2.1537454485621242E-2</v>
      </c>
      <c r="J404" s="14">
        <v>399</v>
      </c>
      <c r="K404" s="21">
        <f t="shared" si="70"/>
        <v>5515.0011648648087</v>
      </c>
      <c r="L404" s="21">
        <f t="shared" si="71"/>
        <v>5410.8978766945147</v>
      </c>
      <c r="M404" s="57">
        <f t="shared" si="72"/>
        <v>1.9239558857446139E-2</v>
      </c>
      <c r="N404" s="57">
        <f t="shared" si="73"/>
        <v>2.7719678835176481E-3</v>
      </c>
      <c r="O404" s="26"/>
      <c r="R404" s="63"/>
    </row>
    <row r="405" spans="1:18" s="2" customFormat="1" x14ac:dyDescent="0.25">
      <c r="A405" s="74">
        <v>42873</v>
      </c>
      <c r="B405" s="75">
        <v>5</v>
      </c>
      <c r="C405" s="76">
        <v>5534</v>
      </c>
      <c r="D405" s="26">
        <f t="shared" si="64"/>
        <v>104.21338872865142</v>
      </c>
      <c r="E405" s="57">
        <f t="shared" si="65"/>
        <v>1.8831476098419123E-2</v>
      </c>
      <c r="F405" s="26">
        <f t="shared" si="66"/>
        <v>15.004564781202042</v>
      </c>
      <c r="G405" s="57">
        <f t="shared" si="67"/>
        <v>2.7113416662815398E-3</v>
      </c>
      <c r="H405" s="26">
        <f t="shared" si="68"/>
        <v>119.21795350985346</v>
      </c>
      <c r="I405" s="57">
        <f t="shared" si="69"/>
        <v>2.1542817764700663E-2</v>
      </c>
      <c r="J405" s="14">
        <v>400</v>
      </c>
      <c r="K405" s="21">
        <f t="shared" si="70"/>
        <v>5518.9954352187979</v>
      </c>
      <c r="L405" s="21">
        <f t="shared" si="71"/>
        <v>5414.782046490147</v>
      </c>
      <c r="M405" s="57">
        <f t="shared" si="72"/>
        <v>1.9246091132366513E-2</v>
      </c>
      <c r="N405" s="57">
        <f t="shared" si="73"/>
        <v>2.7710376248528739E-3</v>
      </c>
      <c r="O405" s="26"/>
      <c r="R405" s="63"/>
    </row>
    <row r="406" spans="1:18" s="2" customFormat="1" x14ac:dyDescent="0.25">
      <c r="A406" s="74">
        <v>42885</v>
      </c>
      <c r="B406" s="75">
        <v>5</v>
      </c>
      <c r="C406" s="76">
        <v>5535</v>
      </c>
      <c r="D406" s="26">
        <f t="shared" si="64"/>
        <v>104.24091386824067</v>
      </c>
      <c r="E406" s="57">
        <f t="shared" si="65"/>
        <v>1.8833046769329842E-2</v>
      </c>
      <c r="F406" s="26">
        <f t="shared" si="66"/>
        <v>15.005997192704795</v>
      </c>
      <c r="G406" s="57">
        <f t="shared" si="67"/>
        <v>2.7111106039213722E-3</v>
      </c>
      <c r="H406" s="26">
        <f t="shared" si="68"/>
        <v>119.24691106094546</v>
      </c>
      <c r="I406" s="57">
        <f t="shared" si="69"/>
        <v>2.1544157373251212E-2</v>
      </c>
      <c r="J406" s="14">
        <v>401</v>
      </c>
      <c r="K406" s="21">
        <f t="shared" si="70"/>
        <v>5519.9940028072951</v>
      </c>
      <c r="L406" s="21">
        <f t="shared" si="71"/>
        <v>5415.7530889390546</v>
      </c>
      <c r="M406" s="57">
        <f t="shared" si="72"/>
        <v>1.9247722737053628E-2</v>
      </c>
      <c r="N406" s="57">
        <f t="shared" si="73"/>
        <v>2.7708052686804575E-3</v>
      </c>
      <c r="O406" s="26"/>
      <c r="R406" s="63"/>
    </row>
    <row r="407" spans="1:18" s="2" customFormat="1" x14ac:dyDescent="0.25">
      <c r="A407" s="74">
        <v>42842</v>
      </c>
      <c r="B407" s="75">
        <v>7</v>
      </c>
      <c r="C407" s="76">
        <v>5537</v>
      </c>
      <c r="D407" s="26">
        <f t="shared" si="64"/>
        <v>104.29596414741916</v>
      </c>
      <c r="E407" s="57">
        <f t="shared" si="65"/>
        <v>1.8836186409141982E-2</v>
      </c>
      <c r="F407" s="26">
        <f t="shared" si="66"/>
        <v>15.008862015710301</v>
      </c>
      <c r="G407" s="57">
        <f t="shared" si="67"/>
        <v>2.710648729584667E-3</v>
      </c>
      <c r="H407" s="26">
        <f t="shared" si="68"/>
        <v>119.30482616312946</v>
      </c>
      <c r="I407" s="57">
        <f t="shared" si="69"/>
        <v>2.1546835138726649E-2</v>
      </c>
      <c r="J407" s="14">
        <v>402</v>
      </c>
      <c r="K407" s="21">
        <f t="shared" si="70"/>
        <v>5521.9911379842897</v>
      </c>
      <c r="L407" s="21">
        <f t="shared" si="71"/>
        <v>5417.6951738368707</v>
      </c>
      <c r="M407" s="57">
        <f t="shared" si="72"/>
        <v>1.925098419178051E-2</v>
      </c>
      <c r="N407" s="57">
        <f t="shared" si="73"/>
        <v>2.7703408062142525E-3</v>
      </c>
      <c r="O407" s="26"/>
      <c r="R407" s="63"/>
    </row>
    <row r="408" spans="1:18" s="2" customFormat="1" x14ac:dyDescent="0.25">
      <c r="A408" s="74">
        <v>42855</v>
      </c>
      <c r="B408" s="75">
        <v>4</v>
      </c>
      <c r="C408" s="76">
        <v>5538</v>
      </c>
      <c r="D408" s="26">
        <f t="shared" si="64"/>
        <v>104.3234892870084</v>
      </c>
      <c r="E408" s="57">
        <f t="shared" si="65"/>
        <v>1.8837755378658071E-2</v>
      </c>
      <c r="F408" s="26">
        <f t="shared" si="66"/>
        <v>15.010294427213054</v>
      </c>
      <c r="G408" s="57">
        <f t="shared" si="67"/>
        <v>2.7104179175177056E-3</v>
      </c>
      <c r="H408" s="26">
        <f t="shared" si="68"/>
        <v>119.33378371422145</v>
      </c>
      <c r="I408" s="57">
        <f t="shared" si="69"/>
        <v>2.1548173296175779E-2</v>
      </c>
      <c r="J408" s="14">
        <v>403</v>
      </c>
      <c r="K408" s="21">
        <f t="shared" si="70"/>
        <v>5522.989705572787</v>
      </c>
      <c r="L408" s="21">
        <f t="shared" si="71"/>
        <v>5418.6662162857783</v>
      </c>
      <c r="M408" s="57">
        <f t="shared" si="72"/>
        <v>1.9252614042449153E-2</v>
      </c>
      <c r="N408" s="57">
        <f t="shared" si="73"/>
        <v>2.7701086998309062E-3</v>
      </c>
      <c r="O408" s="26"/>
      <c r="R408" s="63"/>
    </row>
    <row r="409" spans="1:18" s="2" customFormat="1" x14ac:dyDescent="0.25">
      <c r="A409" s="74">
        <v>42846</v>
      </c>
      <c r="B409" s="75">
        <v>2</v>
      </c>
      <c r="C409" s="76">
        <v>5551</v>
      </c>
      <c r="D409" s="26">
        <f t="shared" si="64"/>
        <v>104.68131610166857</v>
      </c>
      <c r="E409" s="57">
        <f t="shared" si="65"/>
        <v>1.8858100540743751E-2</v>
      </c>
      <c r="F409" s="26">
        <f t="shared" si="66"/>
        <v>15.028915776748843</v>
      </c>
      <c r="G409" s="57">
        <f t="shared" si="67"/>
        <v>2.7074249282559616E-3</v>
      </c>
      <c r="H409" s="26">
        <f t="shared" si="68"/>
        <v>119.71023187841742</v>
      </c>
      <c r="I409" s="57">
        <f t="shared" si="69"/>
        <v>2.1565525468999716E-2</v>
      </c>
      <c r="J409" s="14">
        <v>404</v>
      </c>
      <c r="K409" s="21">
        <f t="shared" si="70"/>
        <v>5535.9710842232507</v>
      </c>
      <c r="L409" s="21">
        <f t="shared" si="71"/>
        <v>5431.2897681215827</v>
      </c>
      <c r="M409" s="57">
        <f t="shared" si="72"/>
        <v>1.9273749067134142E-2</v>
      </c>
      <c r="N409" s="57">
        <f t="shared" si="73"/>
        <v>2.7670988693992309E-3</v>
      </c>
      <c r="O409" s="26"/>
      <c r="R409" s="63"/>
    </row>
    <row r="410" spans="1:18" s="2" customFormat="1" x14ac:dyDescent="0.25">
      <c r="A410" s="74">
        <v>42868</v>
      </c>
      <c r="B410" s="75">
        <v>9</v>
      </c>
      <c r="C410" s="76">
        <v>5551</v>
      </c>
      <c r="D410" s="26">
        <f t="shared" si="64"/>
        <v>104.68131610166857</v>
      </c>
      <c r="E410" s="57">
        <f t="shared" si="65"/>
        <v>1.8858100540743751E-2</v>
      </c>
      <c r="F410" s="26">
        <f t="shared" si="66"/>
        <v>15.028915776748843</v>
      </c>
      <c r="G410" s="57">
        <f t="shared" si="67"/>
        <v>2.7074249282559616E-3</v>
      </c>
      <c r="H410" s="26">
        <f t="shared" si="68"/>
        <v>119.71023187841742</v>
      </c>
      <c r="I410" s="57">
        <f t="shared" si="69"/>
        <v>2.1565525468999716E-2</v>
      </c>
      <c r="J410" s="14">
        <v>405</v>
      </c>
      <c r="K410" s="21">
        <f t="shared" si="70"/>
        <v>5535.9710842232507</v>
      </c>
      <c r="L410" s="21">
        <f t="shared" si="71"/>
        <v>5431.2897681215827</v>
      </c>
      <c r="M410" s="57">
        <f t="shared" si="72"/>
        <v>1.9273749067134142E-2</v>
      </c>
      <c r="N410" s="57">
        <f t="shared" si="73"/>
        <v>2.7670988693992309E-3</v>
      </c>
      <c r="O410" s="26"/>
      <c r="R410" s="63"/>
    </row>
    <row r="411" spans="1:18" s="2" customFormat="1" x14ac:dyDescent="0.25">
      <c r="A411" s="74">
        <v>42861</v>
      </c>
      <c r="B411" s="75">
        <v>9</v>
      </c>
      <c r="C411" s="76">
        <v>5558</v>
      </c>
      <c r="D411" s="26">
        <f t="shared" si="64"/>
        <v>104.87399207879328</v>
      </c>
      <c r="E411" s="57">
        <f t="shared" si="65"/>
        <v>1.8869016207051687E-2</v>
      </c>
      <c r="F411" s="26">
        <f t="shared" si="66"/>
        <v>15.038942657268114</v>
      </c>
      <c r="G411" s="57">
        <f t="shared" si="67"/>
        <v>2.7058191178963862E-3</v>
      </c>
      <c r="H411" s="26">
        <f t="shared" si="68"/>
        <v>119.91293473606139</v>
      </c>
      <c r="I411" s="57">
        <f t="shared" si="69"/>
        <v>2.1574835324948072E-2</v>
      </c>
      <c r="J411" s="14">
        <v>406</v>
      </c>
      <c r="K411" s="21">
        <f t="shared" si="70"/>
        <v>5542.9610573427317</v>
      </c>
      <c r="L411" s="21">
        <f t="shared" si="71"/>
        <v>5438.0870652639387</v>
      </c>
      <c r="M411" s="57">
        <f t="shared" si="72"/>
        <v>1.9285088822626858E-2</v>
      </c>
      <c r="N411" s="57">
        <f t="shared" si="73"/>
        <v>2.7654839793445265E-3</v>
      </c>
      <c r="O411" s="26"/>
      <c r="R411" s="63"/>
    </row>
    <row r="412" spans="1:18" s="2" customFormat="1" x14ac:dyDescent="0.25">
      <c r="A412" s="74">
        <v>42874</v>
      </c>
      <c r="B412" s="75">
        <v>5</v>
      </c>
      <c r="C412" s="76">
        <v>5559</v>
      </c>
      <c r="D412" s="26">
        <f t="shared" si="64"/>
        <v>104.90151721838252</v>
      </c>
      <c r="E412" s="57">
        <f t="shared" si="65"/>
        <v>1.8870573343835677E-2</v>
      </c>
      <c r="F412" s="26">
        <f t="shared" si="66"/>
        <v>15.040375068770867</v>
      </c>
      <c r="G412" s="57">
        <f t="shared" si="67"/>
        <v>2.7055900465498954E-3</v>
      </c>
      <c r="H412" s="26">
        <f t="shared" si="68"/>
        <v>119.94189228715339</v>
      </c>
      <c r="I412" s="57">
        <f t="shared" si="69"/>
        <v>2.1576163390385573E-2</v>
      </c>
      <c r="J412" s="14">
        <v>407</v>
      </c>
      <c r="K412" s="21">
        <f t="shared" si="70"/>
        <v>5543.959624931229</v>
      </c>
      <c r="L412" s="21">
        <f t="shared" si="71"/>
        <v>5439.0581077128463</v>
      </c>
      <c r="M412" s="57">
        <f t="shared" si="72"/>
        <v>1.9286706473980692E-2</v>
      </c>
      <c r="N412" s="57">
        <f t="shared" si="73"/>
        <v>2.7652536102607344E-3</v>
      </c>
      <c r="O412" s="26"/>
      <c r="R412" s="63"/>
    </row>
    <row r="413" spans="1:18" s="2" customFormat="1" x14ac:dyDescent="0.25">
      <c r="A413" s="74">
        <v>42867</v>
      </c>
      <c r="B413" s="75">
        <v>24</v>
      </c>
      <c r="C413" s="76">
        <v>5560</v>
      </c>
      <c r="D413" s="26">
        <f t="shared" si="64"/>
        <v>104.92904235797177</v>
      </c>
      <c r="E413" s="57">
        <f t="shared" si="65"/>
        <v>1.8872129920498519E-2</v>
      </c>
      <c r="F413" s="26">
        <f t="shared" si="66"/>
        <v>15.04180748027362</v>
      </c>
      <c r="G413" s="57">
        <f t="shared" si="67"/>
        <v>2.7053610576031691E-3</v>
      </c>
      <c r="H413" s="26">
        <f t="shared" si="68"/>
        <v>119.97084983824539</v>
      </c>
      <c r="I413" s="57">
        <f t="shared" si="69"/>
        <v>2.1577490978101688E-2</v>
      </c>
      <c r="J413" s="14">
        <v>408</v>
      </c>
      <c r="K413" s="21">
        <f t="shared" si="70"/>
        <v>5544.9581925197263</v>
      </c>
      <c r="L413" s="21">
        <f t="shared" si="71"/>
        <v>5440.0291501617548</v>
      </c>
      <c r="M413" s="57">
        <f t="shared" si="72"/>
        <v>1.9288323547834628E-2</v>
      </c>
      <c r="N413" s="57">
        <f t="shared" si="73"/>
        <v>2.7650233234184718E-3</v>
      </c>
      <c r="O413" s="26"/>
      <c r="R413" s="63"/>
    </row>
    <row r="414" spans="1:18" s="2" customFormat="1" x14ac:dyDescent="0.25">
      <c r="A414" s="74">
        <v>42860</v>
      </c>
      <c r="B414" s="75">
        <v>24</v>
      </c>
      <c r="C414" s="76">
        <v>5561</v>
      </c>
      <c r="D414" s="26">
        <f t="shared" si="64"/>
        <v>104.95656749756101</v>
      </c>
      <c r="E414" s="57">
        <f t="shared" si="65"/>
        <v>1.8873685937342385E-2</v>
      </c>
      <c r="F414" s="26">
        <f t="shared" si="66"/>
        <v>15.043239891776373</v>
      </c>
      <c r="G414" s="57">
        <f t="shared" si="67"/>
        <v>2.7051321510117559E-3</v>
      </c>
      <c r="H414" s="26">
        <f t="shared" si="68"/>
        <v>119.99980738933738</v>
      </c>
      <c r="I414" s="57">
        <f t="shared" si="69"/>
        <v>2.157881808835414E-2</v>
      </c>
      <c r="J414" s="14">
        <v>409</v>
      </c>
      <c r="K414" s="21">
        <f t="shared" si="70"/>
        <v>5545.9567601082235</v>
      </c>
      <c r="L414" s="21">
        <f t="shared" si="71"/>
        <v>5441.0001926106625</v>
      </c>
      <c r="M414" s="57">
        <f t="shared" si="72"/>
        <v>1.9289940044497866E-2</v>
      </c>
      <c r="N414" s="57">
        <f t="shared" si="73"/>
        <v>2.7647931187737068E-3</v>
      </c>
      <c r="O414" s="26"/>
      <c r="R414" s="63"/>
    </row>
    <row r="415" spans="1:18" s="2" customFormat="1" x14ac:dyDescent="0.25">
      <c r="A415" s="74">
        <v>42815</v>
      </c>
      <c r="B415" s="75">
        <v>2</v>
      </c>
      <c r="C415" s="76">
        <v>5564</v>
      </c>
      <c r="D415" s="26">
        <f t="shared" si="64"/>
        <v>105.03914291632874</v>
      </c>
      <c r="E415" s="57">
        <f t="shared" si="65"/>
        <v>1.8878350631978565E-2</v>
      </c>
      <c r="F415" s="26">
        <f t="shared" si="66"/>
        <v>15.047537126284633</v>
      </c>
      <c r="G415" s="57">
        <f t="shared" si="67"/>
        <v>2.7044459249253474E-3</v>
      </c>
      <c r="H415" s="26">
        <f t="shared" si="68"/>
        <v>120.08668004261338</v>
      </c>
      <c r="I415" s="57">
        <f t="shared" si="69"/>
        <v>2.1582796556903913E-2</v>
      </c>
      <c r="J415" s="14">
        <v>410</v>
      </c>
      <c r="K415" s="21">
        <f t="shared" si="70"/>
        <v>5548.9524628737154</v>
      </c>
      <c r="L415" s="21">
        <f t="shared" si="71"/>
        <v>5443.9133199573862</v>
      </c>
      <c r="M415" s="57">
        <f t="shared" si="72"/>
        <v>1.9294786074432017E-2</v>
      </c>
      <c r="N415" s="57">
        <f t="shared" si="73"/>
        <v>2.7641029975845432E-3</v>
      </c>
      <c r="O415" s="26"/>
      <c r="R415" s="63"/>
    </row>
    <row r="416" spans="1:18" s="2" customFormat="1" x14ac:dyDescent="0.25">
      <c r="A416" s="74">
        <v>42834</v>
      </c>
      <c r="B416" s="75">
        <v>5</v>
      </c>
      <c r="C416" s="76">
        <v>5564</v>
      </c>
      <c r="D416" s="26">
        <f t="shared" si="64"/>
        <v>105.03914291632874</v>
      </c>
      <c r="E416" s="57">
        <f t="shared" si="65"/>
        <v>1.8878350631978565E-2</v>
      </c>
      <c r="F416" s="26">
        <f t="shared" si="66"/>
        <v>15.047537126284633</v>
      </c>
      <c r="G416" s="57">
        <f t="shared" si="67"/>
        <v>2.7044459249253474E-3</v>
      </c>
      <c r="H416" s="26">
        <f t="shared" si="68"/>
        <v>120.08668004261338</v>
      </c>
      <c r="I416" s="57">
        <f t="shared" si="69"/>
        <v>2.1582796556903913E-2</v>
      </c>
      <c r="J416" s="14">
        <v>411</v>
      </c>
      <c r="K416" s="21">
        <f t="shared" si="70"/>
        <v>5548.9524628737154</v>
      </c>
      <c r="L416" s="21">
        <f t="shared" si="71"/>
        <v>5443.9133199573862</v>
      </c>
      <c r="M416" s="57">
        <f t="shared" si="72"/>
        <v>1.9294786074432017E-2</v>
      </c>
      <c r="N416" s="57">
        <f t="shared" si="73"/>
        <v>2.7641029975845432E-3</v>
      </c>
      <c r="O416" s="26"/>
      <c r="R416" s="63"/>
    </row>
    <row r="417" spans="1:18" s="2" customFormat="1" x14ac:dyDescent="0.25">
      <c r="A417" s="74">
        <v>42875</v>
      </c>
      <c r="B417" s="75">
        <v>7</v>
      </c>
      <c r="C417" s="76">
        <v>5564</v>
      </c>
      <c r="D417" s="26">
        <f t="shared" si="64"/>
        <v>105.03914291632874</v>
      </c>
      <c r="E417" s="57">
        <f t="shared" si="65"/>
        <v>1.8878350631978565E-2</v>
      </c>
      <c r="F417" s="26">
        <f t="shared" si="66"/>
        <v>15.047537126284633</v>
      </c>
      <c r="G417" s="57">
        <f t="shared" si="67"/>
        <v>2.7044459249253474E-3</v>
      </c>
      <c r="H417" s="26">
        <f t="shared" si="68"/>
        <v>120.08668004261338</v>
      </c>
      <c r="I417" s="57">
        <f t="shared" si="69"/>
        <v>2.1582796556903913E-2</v>
      </c>
      <c r="J417" s="14">
        <v>412</v>
      </c>
      <c r="K417" s="21">
        <f t="shared" si="70"/>
        <v>5548.9524628737154</v>
      </c>
      <c r="L417" s="21">
        <f t="shared" si="71"/>
        <v>5443.9133199573862</v>
      </c>
      <c r="M417" s="57">
        <f t="shared" si="72"/>
        <v>1.9294786074432017E-2</v>
      </c>
      <c r="N417" s="57">
        <f t="shared" si="73"/>
        <v>2.7641029975845432E-3</v>
      </c>
      <c r="O417" s="26"/>
      <c r="R417" s="63"/>
    </row>
    <row r="418" spans="1:18" s="2" customFormat="1" x14ac:dyDescent="0.25">
      <c r="A418" s="74">
        <v>42824</v>
      </c>
      <c r="B418" s="75">
        <v>24</v>
      </c>
      <c r="C418" s="76">
        <v>5566</v>
      </c>
      <c r="D418" s="26">
        <f t="shared" si="64"/>
        <v>105.09419319550724</v>
      </c>
      <c r="E418" s="57">
        <f t="shared" si="65"/>
        <v>1.8881457634837808E-2</v>
      </c>
      <c r="F418" s="26">
        <f t="shared" si="66"/>
        <v>15.050401949290139</v>
      </c>
      <c r="G418" s="57">
        <f t="shared" si="67"/>
        <v>2.703988851830783E-3</v>
      </c>
      <c r="H418" s="26">
        <f t="shared" si="68"/>
        <v>120.14459514479738</v>
      </c>
      <c r="I418" s="57">
        <f t="shared" si="69"/>
        <v>2.1585446486668592E-2</v>
      </c>
      <c r="J418" s="14">
        <v>413</v>
      </c>
      <c r="K418" s="21">
        <f t="shared" si="70"/>
        <v>5550.9495980507099</v>
      </c>
      <c r="L418" s="21">
        <f t="shared" si="71"/>
        <v>5445.8554048552023</v>
      </c>
      <c r="M418" s="57">
        <f t="shared" si="72"/>
        <v>1.929801388075994E-2</v>
      </c>
      <c r="N418" s="57">
        <f t="shared" si="73"/>
        <v>2.7636433269734063E-3</v>
      </c>
      <c r="O418" s="26">
        <v>5567.3234015649996</v>
      </c>
      <c r="R418" s="63"/>
    </row>
    <row r="419" spans="1:18" s="2" customFormat="1" x14ac:dyDescent="0.25">
      <c r="A419" s="74">
        <v>42803</v>
      </c>
      <c r="B419" s="75">
        <v>24</v>
      </c>
      <c r="C419" s="76">
        <v>5571</v>
      </c>
      <c r="D419" s="26">
        <f t="shared" si="64"/>
        <v>105.15337579371905</v>
      </c>
      <c r="E419" s="57">
        <f t="shared" si="65"/>
        <v>1.8875134768213793E-2</v>
      </c>
      <c r="F419" s="26">
        <f t="shared" si="66"/>
        <v>15.059889536950731</v>
      </c>
      <c r="G419" s="57">
        <f t="shared" si="67"/>
        <v>2.7032650398403752E-3</v>
      </c>
      <c r="H419" s="26">
        <f t="shared" si="68"/>
        <v>120.21326533066978</v>
      </c>
      <c r="I419" s="57">
        <f t="shared" si="69"/>
        <v>2.157839980805417E-2</v>
      </c>
      <c r="J419" s="14">
        <v>414</v>
      </c>
      <c r="K419" s="21">
        <f t="shared" si="70"/>
        <v>5555.9401104630497</v>
      </c>
      <c r="L419" s="21">
        <f t="shared" si="71"/>
        <v>5450.7867346693301</v>
      </c>
      <c r="M419" s="57">
        <f t="shared" si="72"/>
        <v>1.9291412581765251E-2</v>
      </c>
      <c r="N419" s="57">
        <f t="shared" si="73"/>
        <v>2.7628836478160862E-3</v>
      </c>
      <c r="O419" s="26"/>
      <c r="R419" s="63"/>
    </row>
    <row r="420" spans="1:18" s="2" customFormat="1" x14ac:dyDescent="0.25">
      <c r="A420" s="74">
        <v>42860</v>
      </c>
      <c r="B420" s="75">
        <v>2</v>
      </c>
      <c r="C420" s="76">
        <v>5572</v>
      </c>
      <c r="D420" s="26">
        <f t="shared" si="64"/>
        <v>105.15703926369264</v>
      </c>
      <c r="E420" s="57">
        <f t="shared" si="65"/>
        <v>1.8872404749406432E-2</v>
      </c>
      <c r="F420" s="26">
        <f t="shared" si="66"/>
        <v>15.062029353339735</v>
      </c>
      <c r="G420" s="57">
        <f t="shared" si="67"/>
        <v>2.7031639184026805E-3</v>
      </c>
      <c r="H420" s="26">
        <f t="shared" si="68"/>
        <v>120.21906861703238</v>
      </c>
      <c r="I420" s="57">
        <f t="shared" si="69"/>
        <v>2.1575568667809113E-2</v>
      </c>
      <c r="J420" s="14">
        <v>415</v>
      </c>
      <c r="K420" s="21">
        <f t="shared" si="70"/>
        <v>5556.9379706466607</v>
      </c>
      <c r="L420" s="21">
        <f t="shared" si="71"/>
        <v>5451.7809313829675</v>
      </c>
      <c r="M420" s="57">
        <f t="shared" si="72"/>
        <v>1.9288566541322338E-2</v>
      </c>
      <c r="N420" s="57">
        <f t="shared" si="73"/>
        <v>2.7627723019161944E-3</v>
      </c>
      <c r="O420" s="26"/>
      <c r="R420" s="63"/>
    </row>
    <row r="421" spans="1:18" s="2" customFormat="1" x14ac:dyDescent="0.25">
      <c r="A421" s="74">
        <v>42823</v>
      </c>
      <c r="B421" s="75">
        <v>24</v>
      </c>
      <c r="C421" s="76">
        <v>5574</v>
      </c>
      <c r="D421" s="26">
        <f t="shared" si="64"/>
        <v>105.1643662036398</v>
      </c>
      <c r="E421" s="57">
        <f t="shared" si="65"/>
        <v>1.8866947650455653E-2</v>
      </c>
      <c r="F421" s="26">
        <f t="shared" si="66"/>
        <v>15.066308986117745</v>
      </c>
      <c r="G421" s="57">
        <f t="shared" si="67"/>
        <v>2.7029617843770623E-3</v>
      </c>
      <c r="H421" s="26">
        <f t="shared" si="68"/>
        <v>120.23067518975755</v>
      </c>
      <c r="I421" s="57">
        <f t="shared" si="69"/>
        <v>2.1569909434832713E-2</v>
      </c>
      <c r="J421" s="14">
        <v>416</v>
      </c>
      <c r="K421" s="21">
        <f t="shared" si="70"/>
        <v>5558.9336910138827</v>
      </c>
      <c r="L421" s="21">
        <f t="shared" si="71"/>
        <v>5453.7693248102423</v>
      </c>
      <c r="M421" s="57">
        <f t="shared" si="72"/>
        <v>1.9282877573355905E-2</v>
      </c>
      <c r="N421" s="57">
        <f t="shared" si="73"/>
        <v>2.7625497319034411E-3</v>
      </c>
      <c r="O421" s="26"/>
      <c r="R421" s="63"/>
    </row>
    <row r="422" spans="1:18" s="2" customFormat="1" x14ac:dyDescent="0.25">
      <c r="A422" s="74">
        <v>42880</v>
      </c>
      <c r="B422" s="75">
        <v>6</v>
      </c>
      <c r="C422" s="76">
        <v>5577</v>
      </c>
      <c r="D422" s="26">
        <f t="shared" si="64"/>
        <v>105.17535661356055</v>
      </c>
      <c r="E422" s="57">
        <f t="shared" si="65"/>
        <v>1.8858769340785467E-2</v>
      </c>
      <c r="F422" s="26">
        <f t="shared" si="66"/>
        <v>15.072728435284759</v>
      </c>
      <c r="G422" s="57">
        <f t="shared" si="67"/>
        <v>2.7026588551702993E-3</v>
      </c>
      <c r="H422" s="26">
        <f t="shared" si="68"/>
        <v>120.24808504884531</v>
      </c>
      <c r="I422" s="57">
        <f t="shared" si="69"/>
        <v>2.1561428195955766E-2</v>
      </c>
      <c r="J422" s="14">
        <v>417</v>
      </c>
      <c r="K422" s="21">
        <f t="shared" si="70"/>
        <v>5561.9272715647148</v>
      </c>
      <c r="L422" s="21">
        <f t="shared" si="71"/>
        <v>5456.7519149511545</v>
      </c>
      <c r="M422" s="57">
        <f t="shared" si="72"/>
        <v>1.9274351895197349E-2</v>
      </c>
      <c r="N422" s="57">
        <f t="shared" si="73"/>
        <v>2.7622161810190488E-3</v>
      </c>
      <c r="O422" s="26"/>
      <c r="R422" s="63"/>
    </row>
    <row r="423" spans="1:18" s="2" customFormat="1" x14ac:dyDescent="0.25">
      <c r="A423" s="74">
        <v>42833</v>
      </c>
      <c r="B423" s="75">
        <v>17</v>
      </c>
      <c r="C423" s="76">
        <v>5582</v>
      </c>
      <c r="D423" s="26">
        <f t="shared" si="64"/>
        <v>105.19367396342845</v>
      </c>
      <c r="E423" s="57">
        <f t="shared" si="65"/>
        <v>1.8845158359625306E-2</v>
      </c>
      <c r="F423" s="26">
        <f t="shared" si="66"/>
        <v>15.083427517229783</v>
      </c>
      <c r="G423" s="57">
        <f t="shared" si="67"/>
        <v>2.7021546967448554E-3</v>
      </c>
      <c r="H423" s="26">
        <f t="shared" si="68"/>
        <v>120.27710148065823</v>
      </c>
      <c r="I423" s="57">
        <f t="shared" si="69"/>
        <v>2.1547313056370161E-2</v>
      </c>
      <c r="J423" s="14">
        <v>418</v>
      </c>
      <c r="K423" s="21">
        <f t="shared" si="70"/>
        <v>5566.9165724827699</v>
      </c>
      <c r="L423" s="21">
        <f t="shared" si="71"/>
        <v>5461.7228985193415</v>
      </c>
      <c r="M423" s="57">
        <f t="shared" si="72"/>
        <v>1.9260163123974338E-2</v>
      </c>
      <c r="N423" s="57">
        <f t="shared" si="73"/>
        <v>2.7616610724280539E-3</v>
      </c>
      <c r="O423" s="26"/>
      <c r="R423" s="63"/>
    </row>
    <row r="424" spans="1:18" s="2" customFormat="1" x14ac:dyDescent="0.25">
      <c r="A424" s="74">
        <v>42872</v>
      </c>
      <c r="B424" s="75">
        <v>3</v>
      </c>
      <c r="C424" s="76">
        <v>5587</v>
      </c>
      <c r="D424" s="26">
        <f t="shared" si="64"/>
        <v>105.21199131329637</v>
      </c>
      <c r="E424" s="57">
        <f t="shared" si="65"/>
        <v>1.8831571740343004E-2</v>
      </c>
      <c r="F424" s="26">
        <f t="shared" si="66"/>
        <v>15.094126599174807</v>
      </c>
      <c r="G424" s="57">
        <f t="shared" si="67"/>
        <v>2.7016514406971196E-3</v>
      </c>
      <c r="H424" s="26">
        <f t="shared" si="68"/>
        <v>120.30611791247117</v>
      </c>
      <c r="I424" s="57">
        <f t="shared" si="69"/>
        <v>2.1533223181040121E-2</v>
      </c>
      <c r="J424" s="14">
        <v>419</v>
      </c>
      <c r="K424" s="21">
        <f t="shared" si="70"/>
        <v>5571.9058734008249</v>
      </c>
      <c r="L424" s="21">
        <f t="shared" si="71"/>
        <v>5466.6938820875284</v>
      </c>
      <c r="M424" s="57">
        <f t="shared" si="72"/>
        <v>1.9246000157067473E-2</v>
      </c>
      <c r="N424" s="57">
        <f t="shared" si="73"/>
        <v>2.7611069733816736E-3</v>
      </c>
      <c r="O424" s="26"/>
      <c r="R424" s="63"/>
    </row>
    <row r="425" spans="1:18" s="2" customFormat="1" x14ac:dyDescent="0.25">
      <c r="A425" s="74">
        <v>42879</v>
      </c>
      <c r="B425" s="75">
        <v>6</v>
      </c>
      <c r="C425" s="76">
        <v>5588</v>
      </c>
      <c r="D425" s="26">
        <f t="shared" si="64"/>
        <v>105.21565478326995</v>
      </c>
      <c r="E425" s="57">
        <f t="shared" si="65"/>
        <v>1.8828857334157113E-2</v>
      </c>
      <c r="F425" s="26">
        <f t="shared" si="66"/>
        <v>15.096266415563811</v>
      </c>
      <c r="G425" s="57">
        <f t="shared" si="67"/>
        <v>2.7015508975597371E-3</v>
      </c>
      <c r="H425" s="26">
        <f t="shared" si="68"/>
        <v>120.31192119883377</v>
      </c>
      <c r="I425" s="57">
        <f t="shared" si="69"/>
        <v>2.1530408231716851E-2</v>
      </c>
      <c r="J425" s="14">
        <v>420</v>
      </c>
      <c r="K425" s="21">
        <f t="shared" si="70"/>
        <v>5572.9037335844359</v>
      </c>
      <c r="L425" s="21">
        <f t="shared" si="71"/>
        <v>5467.6880788011658</v>
      </c>
      <c r="M425" s="57">
        <f t="shared" si="72"/>
        <v>1.9243170654010558E-2</v>
      </c>
      <c r="N425" s="57">
        <f t="shared" si="73"/>
        <v>2.7609962744754427E-3</v>
      </c>
      <c r="O425" s="26"/>
      <c r="R425" s="63"/>
    </row>
    <row r="426" spans="1:18" s="2" customFormat="1" x14ac:dyDescent="0.25">
      <c r="A426" s="74">
        <v>42839</v>
      </c>
      <c r="B426" s="75">
        <v>24</v>
      </c>
      <c r="C426" s="76">
        <v>5590</v>
      </c>
      <c r="D426" s="26">
        <f t="shared" si="64"/>
        <v>105.22298172321712</v>
      </c>
      <c r="E426" s="57">
        <f t="shared" si="65"/>
        <v>1.8823431435280345E-2</v>
      </c>
      <c r="F426" s="26">
        <f t="shared" si="66"/>
        <v>15.100546048341821</v>
      </c>
      <c r="G426" s="57">
        <f t="shared" si="67"/>
        <v>2.7013499192024724E-3</v>
      </c>
      <c r="H426" s="26">
        <f t="shared" si="68"/>
        <v>120.32352777155894</v>
      </c>
      <c r="I426" s="57">
        <f t="shared" si="69"/>
        <v>2.1524781354482818E-2</v>
      </c>
      <c r="J426" s="14">
        <v>421</v>
      </c>
      <c r="K426" s="21">
        <f t="shared" si="70"/>
        <v>5574.899453951658</v>
      </c>
      <c r="L426" s="21">
        <f t="shared" si="71"/>
        <v>5469.6764722284406</v>
      </c>
      <c r="M426" s="57">
        <f t="shared" si="72"/>
        <v>1.9237514733727468E-2</v>
      </c>
      <c r="N426" s="57">
        <f t="shared" si="73"/>
        <v>2.76077499739022E-3</v>
      </c>
      <c r="O426" s="26"/>
      <c r="R426" s="63"/>
    </row>
    <row r="427" spans="1:18" s="2" customFormat="1" x14ac:dyDescent="0.25">
      <c r="A427" s="74">
        <v>42876</v>
      </c>
      <c r="B427" s="75">
        <v>3</v>
      </c>
      <c r="C427" s="76">
        <v>5591</v>
      </c>
      <c r="D427" s="26">
        <f t="shared" si="64"/>
        <v>105.22664519319069</v>
      </c>
      <c r="E427" s="57">
        <f t="shared" si="65"/>
        <v>1.8820719941547253E-2</v>
      </c>
      <c r="F427" s="26">
        <f t="shared" si="66"/>
        <v>15.102685864730827</v>
      </c>
      <c r="G427" s="57">
        <f t="shared" si="67"/>
        <v>2.7012494839439862E-3</v>
      </c>
      <c r="H427" s="26">
        <f t="shared" si="68"/>
        <v>120.32933105792152</v>
      </c>
      <c r="I427" s="57">
        <f t="shared" si="69"/>
        <v>2.1521969425491241E-2</v>
      </c>
      <c r="J427" s="14">
        <v>422</v>
      </c>
      <c r="K427" s="21">
        <f t="shared" si="70"/>
        <v>5575.897314135269</v>
      </c>
      <c r="L427" s="21">
        <f t="shared" si="71"/>
        <v>5470.6706689420789</v>
      </c>
      <c r="M427" s="57">
        <f t="shared" si="72"/>
        <v>1.9234688315379708E-2</v>
      </c>
      <c r="N427" s="57">
        <f t="shared" si="73"/>
        <v>2.760664419167347E-3</v>
      </c>
      <c r="O427" s="26"/>
      <c r="R427" s="63"/>
    </row>
    <row r="428" spans="1:18" s="2" customFormat="1" x14ac:dyDescent="0.25">
      <c r="A428" s="74">
        <v>42880</v>
      </c>
      <c r="B428" s="75">
        <v>2</v>
      </c>
      <c r="C428" s="76">
        <v>5594</v>
      </c>
      <c r="D428" s="26">
        <f t="shared" si="64"/>
        <v>105.23763560311144</v>
      </c>
      <c r="E428" s="57">
        <f t="shared" si="65"/>
        <v>1.8812591276923748E-2</v>
      </c>
      <c r="F428" s="26">
        <f t="shared" si="66"/>
        <v>15.109105313897841</v>
      </c>
      <c r="G428" s="57">
        <f t="shared" si="67"/>
        <v>2.7009483936177763E-3</v>
      </c>
      <c r="H428" s="26">
        <f t="shared" si="68"/>
        <v>120.34674091700928</v>
      </c>
      <c r="I428" s="57">
        <f t="shared" si="69"/>
        <v>2.1513539670541523E-2</v>
      </c>
      <c r="J428" s="14">
        <v>423</v>
      </c>
      <c r="K428" s="21">
        <f t="shared" si="70"/>
        <v>5578.890894686102</v>
      </c>
      <c r="L428" s="21">
        <f t="shared" si="71"/>
        <v>5473.6532590829911</v>
      </c>
      <c r="M428" s="57">
        <f t="shared" si="72"/>
        <v>1.9226215220790592E-2</v>
      </c>
      <c r="N428" s="57">
        <f t="shared" si="73"/>
        <v>2.7603329255147394E-3</v>
      </c>
      <c r="O428" s="26"/>
      <c r="R428" s="63"/>
    </row>
    <row r="429" spans="1:18" s="2" customFormat="1" x14ac:dyDescent="0.25">
      <c r="A429" s="74">
        <v>42827</v>
      </c>
      <c r="B429" s="75">
        <v>9</v>
      </c>
      <c r="C429" s="76">
        <v>5595</v>
      </c>
      <c r="D429" s="26">
        <f t="shared" si="64"/>
        <v>105.24129907308502</v>
      </c>
      <c r="E429" s="57">
        <f t="shared" si="65"/>
        <v>1.8809883659175158E-2</v>
      </c>
      <c r="F429" s="26">
        <f t="shared" si="66"/>
        <v>15.111245130286845</v>
      </c>
      <c r="G429" s="57">
        <f t="shared" si="67"/>
        <v>2.7008481019279436E-3</v>
      </c>
      <c r="H429" s="26">
        <f t="shared" si="68"/>
        <v>120.35254420337186</v>
      </c>
      <c r="I429" s="57">
        <f t="shared" si="69"/>
        <v>2.1510731761103102E-2</v>
      </c>
      <c r="J429" s="14">
        <v>424</v>
      </c>
      <c r="K429" s="21">
        <f t="shared" si="70"/>
        <v>5579.888754869713</v>
      </c>
      <c r="L429" s="21">
        <f t="shared" si="71"/>
        <v>5474.6474557966285</v>
      </c>
      <c r="M429" s="57">
        <f t="shared" si="72"/>
        <v>1.9223392907547709E-2</v>
      </c>
      <c r="N429" s="57">
        <f t="shared" si="73"/>
        <v>2.760222507896259E-3</v>
      </c>
      <c r="O429" s="26"/>
      <c r="R429" s="63"/>
    </row>
    <row r="430" spans="1:18" s="2" customFormat="1" x14ac:dyDescent="0.25">
      <c r="A430" s="74">
        <v>42884</v>
      </c>
      <c r="B430" s="75">
        <v>3</v>
      </c>
      <c r="C430" s="76">
        <v>5596</v>
      </c>
      <c r="D430" s="26">
        <f t="shared" si="64"/>
        <v>105.24496254305861</v>
      </c>
      <c r="E430" s="57">
        <f t="shared" si="65"/>
        <v>1.8807177009124126E-2</v>
      </c>
      <c r="F430" s="26">
        <f t="shared" si="66"/>
        <v>15.113384946675849</v>
      </c>
      <c r="G430" s="57">
        <f t="shared" si="67"/>
        <v>2.7007478460821747E-3</v>
      </c>
      <c r="H430" s="26">
        <f t="shared" si="68"/>
        <v>120.35834748973446</v>
      </c>
      <c r="I430" s="57">
        <f t="shared" si="69"/>
        <v>2.1507924855206299E-2</v>
      </c>
      <c r="J430" s="14">
        <v>425</v>
      </c>
      <c r="K430" s="21">
        <f t="shared" si="70"/>
        <v>5580.886615053324</v>
      </c>
      <c r="L430" s="21">
        <f t="shared" si="71"/>
        <v>5475.6416525102659</v>
      </c>
      <c r="M430" s="57">
        <f t="shared" si="72"/>
        <v>1.9220571619183637E-2</v>
      </c>
      <c r="N430" s="57">
        <f t="shared" si="73"/>
        <v>2.7601121303742061E-3</v>
      </c>
      <c r="O430" s="26"/>
      <c r="R430" s="63"/>
    </row>
    <row r="431" spans="1:18" s="2" customFormat="1" x14ac:dyDescent="0.25">
      <c r="A431" s="74">
        <v>42828</v>
      </c>
      <c r="B431" s="75">
        <v>24</v>
      </c>
      <c r="C431" s="76">
        <v>5600</v>
      </c>
      <c r="D431" s="26">
        <f t="shared" si="64"/>
        <v>105.25961642295293</v>
      </c>
      <c r="E431" s="57">
        <f t="shared" si="65"/>
        <v>1.8796360075527308E-2</v>
      </c>
      <c r="F431" s="26">
        <f t="shared" si="66"/>
        <v>15.121944212231869</v>
      </c>
      <c r="G431" s="57">
        <f t="shared" si="67"/>
        <v>2.7003471807556909E-3</v>
      </c>
      <c r="H431" s="26">
        <f t="shared" si="68"/>
        <v>120.3815606351848</v>
      </c>
      <c r="I431" s="57">
        <f t="shared" si="69"/>
        <v>2.1496707256282999E-2</v>
      </c>
      <c r="J431" s="14">
        <v>426</v>
      </c>
      <c r="K431" s="21">
        <f t="shared" si="70"/>
        <v>5584.8780557877681</v>
      </c>
      <c r="L431" s="21">
        <f t="shared" si="71"/>
        <v>5479.6184393648155</v>
      </c>
      <c r="M431" s="57">
        <f t="shared" si="72"/>
        <v>1.9209296703358487E-2</v>
      </c>
      <c r="N431" s="57">
        <f t="shared" si="73"/>
        <v>2.7596710208137721E-3</v>
      </c>
      <c r="O431" s="26"/>
      <c r="R431" s="63"/>
    </row>
    <row r="432" spans="1:18" s="2" customFormat="1" x14ac:dyDescent="0.25">
      <c r="A432" s="74">
        <v>42852</v>
      </c>
      <c r="B432" s="75">
        <v>1</v>
      </c>
      <c r="C432" s="76">
        <v>5608</v>
      </c>
      <c r="D432" s="26">
        <f t="shared" si="64"/>
        <v>105.2889241827416</v>
      </c>
      <c r="E432" s="57">
        <f t="shared" si="65"/>
        <v>1.8774772500488871E-2</v>
      </c>
      <c r="F432" s="26">
        <f t="shared" si="66"/>
        <v>15.139062743343906</v>
      </c>
      <c r="G432" s="57">
        <f t="shared" si="67"/>
        <v>2.6995475647902827E-3</v>
      </c>
      <c r="H432" s="26">
        <f t="shared" si="68"/>
        <v>120.42798692608551</v>
      </c>
      <c r="I432" s="57">
        <f t="shared" si="69"/>
        <v>2.1474320065279155E-2</v>
      </c>
      <c r="J432" s="14">
        <v>427</v>
      </c>
      <c r="K432" s="21">
        <f t="shared" si="70"/>
        <v>5592.8609372566561</v>
      </c>
      <c r="L432" s="21">
        <f t="shared" si="71"/>
        <v>5487.5720130739146</v>
      </c>
      <c r="M432" s="57">
        <f t="shared" si="72"/>
        <v>1.9186795896599638E-2</v>
      </c>
      <c r="N432" s="57">
        <f t="shared" si="73"/>
        <v>2.7587907196982039E-3</v>
      </c>
      <c r="O432" s="26"/>
      <c r="R432" s="63"/>
    </row>
    <row r="433" spans="1:18" s="2" customFormat="1" x14ac:dyDescent="0.25">
      <c r="A433" s="74">
        <v>42803</v>
      </c>
      <c r="B433" s="75">
        <v>2</v>
      </c>
      <c r="C433" s="76">
        <v>5610</v>
      </c>
      <c r="D433" s="26">
        <f t="shared" si="64"/>
        <v>105.29625112268876</v>
      </c>
      <c r="E433" s="57">
        <f t="shared" si="65"/>
        <v>1.8769385226860742E-2</v>
      </c>
      <c r="F433" s="26">
        <f t="shared" si="66"/>
        <v>15.143342376121916</v>
      </c>
      <c r="G433" s="57">
        <f t="shared" si="67"/>
        <v>2.6993480171340315E-3</v>
      </c>
      <c r="H433" s="26">
        <f t="shared" si="68"/>
        <v>120.43959349881068</v>
      </c>
      <c r="I433" s="57">
        <f t="shared" si="69"/>
        <v>2.1468733243994773E-2</v>
      </c>
      <c r="J433" s="14">
        <v>428</v>
      </c>
      <c r="K433" s="21">
        <f t="shared" si="70"/>
        <v>5594.8566576238782</v>
      </c>
      <c r="L433" s="21">
        <f t="shared" si="71"/>
        <v>5489.5604065011894</v>
      </c>
      <c r="M433" s="57">
        <f t="shared" si="72"/>
        <v>1.9181180882532647E-2</v>
      </c>
      <c r="N433" s="57">
        <f t="shared" si="73"/>
        <v>2.758571042990605E-3</v>
      </c>
      <c r="O433" s="26"/>
      <c r="R433" s="63"/>
    </row>
    <row r="434" spans="1:18" s="2" customFormat="1" x14ac:dyDescent="0.25">
      <c r="A434" s="74">
        <v>42835</v>
      </c>
      <c r="B434" s="75">
        <v>24</v>
      </c>
      <c r="C434" s="76">
        <v>5611</v>
      </c>
      <c r="D434" s="26">
        <f t="shared" si="64"/>
        <v>105.29991459266233</v>
      </c>
      <c r="E434" s="57">
        <f t="shared" si="65"/>
        <v>1.8766693030237449E-2</v>
      </c>
      <c r="F434" s="26">
        <f t="shared" si="66"/>
        <v>15.14548219251092</v>
      </c>
      <c r="G434" s="57">
        <f t="shared" si="67"/>
        <v>2.6992482966513849E-3</v>
      </c>
      <c r="H434" s="26">
        <f t="shared" si="68"/>
        <v>120.44539678517326</v>
      </c>
      <c r="I434" s="57">
        <f t="shared" si="69"/>
        <v>2.1465941326888834E-2</v>
      </c>
      <c r="J434" s="14">
        <v>429</v>
      </c>
      <c r="K434" s="21">
        <f t="shared" si="70"/>
        <v>5595.8545178074892</v>
      </c>
      <c r="L434" s="21">
        <f t="shared" si="71"/>
        <v>5490.5546032148268</v>
      </c>
      <c r="M434" s="57">
        <f t="shared" si="72"/>
        <v>1.9178374900598781E-2</v>
      </c>
      <c r="N434" s="57">
        <f t="shared" si="73"/>
        <v>2.7584612643034175E-3</v>
      </c>
      <c r="O434" s="26"/>
      <c r="R434" s="63"/>
    </row>
    <row r="435" spans="1:18" s="2" customFormat="1" x14ac:dyDescent="0.25">
      <c r="A435" s="74">
        <v>42833</v>
      </c>
      <c r="B435" s="75">
        <v>18</v>
      </c>
      <c r="C435" s="76">
        <v>5612</v>
      </c>
      <c r="D435" s="26">
        <f t="shared" si="64"/>
        <v>105.30357806263592</v>
      </c>
      <c r="E435" s="57">
        <f t="shared" si="65"/>
        <v>1.8764001793057008E-2</v>
      </c>
      <c r="F435" s="26">
        <f t="shared" si="66"/>
        <v>15.147622008899926</v>
      </c>
      <c r="G435" s="57">
        <f t="shared" si="67"/>
        <v>2.6991486117070433E-3</v>
      </c>
      <c r="H435" s="26">
        <f t="shared" si="68"/>
        <v>120.45120007153585</v>
      </c>
      <c r="I435" s="57">
        <f t="shared" si="69"/>
        <v>2.1463150404764049E-2</v>
      </c>
      <c r="J435" s="14">
        <v>430</v>
      </c>
      <c r="K435" s="21">
        <f t="shared" si="70"/>
        <v>5596.8523779911002</v>
      </c>
      <c r="L435" s="21">
        <f t="shared" si="71"/>
        <v>5491.5487999284642</v>
      </c>
      <c r="M435" s="57">
        <f t="shared" si="72"/>
        <v>1.9175569934661723E-2</v>
      </c>
      <c r="N435" s="57">
        <f t="shared" si="73"/>
        <v>2.7583515253651659E-3</v>
      </c>
      <c r="O435" s="26"/>
      <c r="R435" s="63"/>
    </row>
    <row r="436" spans="1:18" s="2" customFormat="1" x14ac:dyDescent="0.25">
      <c r="A436" s="74">
        <v>42874</v>
      </c>
      <c r="B436" s="75">
        <v>4</v>
      </c>
      <c r="C436" s="76">
        <v>5612</v>
      </c>
      <c r="D436" s="26">
        <f t="shared" si="64"/>
        <v>105.30357806263592</v>
      </c>
      <c r="E436" s="57">
        <f t="shared" si="65"/>
        <v>1.8764001793057008E-2</v>
      </c>
      <c r="F436" s="26">
        <f t="shared" si="66"/>
        <v>15.147622008899926</v>
      </c>
      <c r="G436" s="57">
        <f t="shared" si="67"/>
        <v>2.6991486117070433E-3</v>
      </c>
      <c r="H436" s="26">
        <f t="shared" si="68"/>
        <v>120.45120007153585</v>
      </c>
      <c r="I436" s="57">
        <f t="shared" si="69"/>
        <v>2.1463150404764049E-2</v>
      </c>
      <c r="J436" s="14">
        <v>431</v>
      </c>
      <c r="K436" s="21">
        <f t="shared" si="70"/>
        <v>5596.8523779911002</v>
      </c>
      <c r="L436" s="21">
        <f t="shared" si="71"/>
        <v>5491.5487999284642</v>
      </c>
      <c r="M436" s="57">
        <f t="shared" si="72"/>
        <v>1.9175569934661723E-2</v>
      </c>
      <c r="N436" s="57">
        <f t="shared" si="73"/>
        <v>2.7583515253651659E-3</v>
      </c>
      <c r="O436" s="26"/>
      <c r="R436" s="63"/>
    </row>
    <row r="437" spans="1:18" s="2" customFormat="1" x14ac:dyDescent="0.25">
      <c r="A437" s="74">
        <v>42883</v>
      </c>
      <c r="B437" s="75">
        <v>3</v>
      </c>
      <c r="C437" s="76">
        <v>5620</v>
      </c>
      <c r="D437" s="26">
        <f t="shared" si="64"/>
        <v>105.33288582242457</v>
      </c>
      <c r="E437" s="57">
        <f t="shared" si="65"/>
        <v>1.8742506374096898E-2</v>
      </c>
      <c r="F437" s="26">
        <f t="shared" si="66"/>
        <v>15.164740540011964</v>
      </c>
      <c r="G437" s="57">
        <f t="shared" si="67"/>
        <v>2.6983524092547978E-3</v>
      </c>
      <c r="H437" s="26">
        <f t="shared" si="68"/>
        <v>120.49762636243653</v>
      </c>
      <c r="I437" s="57">
        <f t="shared" si="69"/>
        <v>2.1440858783351696E-2</v>
      </c>
      <c r="J437" s="14">
        <v>432</v>
      </c>
      <c r="K437" s="21">
        <f t="shared" si="70"/>
        <v>5604.8352594599883</v>
      </c>
      <c r="L437" s="21">
        <f t="shared" si="71"/>
        <v>5499.5023736375633</v>
      </c>
      <c r="M437" s="57">
        <f t="shared" si="72"/>
        <v>1.9153166716928557E-2</v>
      </c>
      <c r="N437" s="57">
        <f t="shared" si="73"/>
        <v>2.757475042233953E-3</v>
      </c>
      <c r="O437" s="26"/>
      <c r="R437" s="63"/>
    </row>
    <row r="438" spans="1:18" s="2" customFormat="1" x14ac:dyDescent="0.25">
      <c r="A438" s="74">
        <v>42862</v>
      </c>
      <c r="B438" s="75">
        <v>10</v>
      </c>
      <c r="C438" s="76">
        <v>5621</v>
      </c>
      <c r="D438" s="26">
        <f t="shared" si="64"/>
        <v>105.33654929239816</v>
      </c>
      <c r="E438" s="57">
        <f t="shared" si="65"/>
        <v>1.8739823748869979E-2</v>
      </c>
      <c r="F438" s="26">
        <f t="shared" si="66"/>
        <v>15.166880356400968</v>
      </c>
      <c r="G438" s="57">
        <f t="shared" si="67"/>
        <v>2.6982530433020758E-3</v>
      </c>
      <c r="H438" s="26">
        <f t="shared" si="68"/>
        <v>120.50342964879913</v>
      </c>
      <c r="I438" s="57">
        <f t="shared" si="69"/>
        <v>2.1438076792172057E-2</v>
      </c>
      <c r="J438" s="14">
        <v>433</v>
      </c>
      <c r="K438" s="21">
        <f t="shared" si="70"/>
        <v>5605.8331196435993</v>
      </c>
      <c r="L438" s="21">
        <f t="shared" si="71"/>
        <v>5500.4965703512007</v>
      </c>
      <c r="M438" s="57">
        <f t="shared" si="72"/>
        <v>1.915037087018355E-2</v>
      </c>
      <c r="N438" s="57">
        <f t="shared" si="73"/>
        <v>2.7573656600666835E-3</v>
      </c>
      <c r="O438" s="26"/>
      <c r="R438" s="63"/>
    </row>
    <row r="439" spans="1:18" s="2" customFormat="1" x14ac:dyDescent="0.25">
      <c r="A439" s="74">
        <v>42869</v>
      </c>
      <c r="B439" s="75">
        <v>10</v>
      </c>
      <c r="C439" s="76">
        <v>5623</v>
      </c>
      <c r="D439" s="26">
        <f t="shared" si="64"/>
        <v>105.34387623234532</v>
      </c>
      <c r="E439" s="57">
        <f t="shared" si="65"/>
        <v>1.8734461360900821E-2</v>
      </c>
      <c r="F439" s="26">
        <f t="shared" si="66"/>
        <v>15.171159989178978</v>
      </c>
      <c r="G439" s="57">
        <f t="shared" si="67"/>
        <v>2.6980544174246804E-3</v>
      </c>
      <c r="H439" s="26">
        <f t="shared" si="68"/>
        <v>120.5150362215243</v>
      </c>
      <c r="I439" s="57">
        <f t="shared" si="69"/>
        <v>2.14325157783255E-2</v>
      </c>
      <c r="J439" s="14">
        <v>434</v>
      </c>
      <c r="K439" s="21">
        <f t="shared" si="70"/>
        <v>5607.8288400108213</v>
      </c>
      <c r="L439" s="21">
        <f t="shared" si="71"/>
        <v>5502.4849637784755</v>
      </c>
      <c r="M439" s="57">
        <f t="shared" si="72"/>
        <v>1.9144782207638645E-2</v>
      </c>
      <c r="N439" s="57">
        <f t="shared" si="73"/>
        <v>2.7571470143120873E-3</v>
      </c>
      <c r="O439" s="68"/>
      <c r="R439" s="63"/>
    </row>
    <row r="440" spans="1:18" s="2" customFormat="1" x14ac:dyDescent="0.25">
      <c r="A440" s="74">
        <v>42856</v>
      </c>
      <c r="B440" s="75">
        <v>2</v>
      </c>
      <c r="C440" s="76">
        <v>5624</v>
      </c>
      <c r="D440" s="26">
        <f t="shared" si="64"/>
        <v>105.3475397023189</v>
      </c>
      <c r="E440" s="57">
        <f t="shared" si="65"/>
        <v>1.8731781597140628E-2</v>
      </c>
      <c r="F440" s="26">
        <f t="shared" si="66"/>
        <v>15.173299805567982</v>
      </c>
      <c r="G440" s="57">
        <f t="shared" si="67"/>
        <v>2.6979551574623012E-3</v>
      </c>
      <c r="H440" s="26">
        <f t="shared" si="68"/>
        <v>120.52083950788688</v>
      </c>
      <c r="I440" s="57">
        <f t="shared" si="69"/>
        <v>2.142973675460293E-2</v>
      </c>
      <c r="J440" s="14">
        <v>435</v>
      </c>
      <c r="K440" s="21">
        <f t="shared" si="70"/>
        <v>5608.8267001944323</v>
      </c>
      <c r="L440" s="21">
        <f t="shared" si="71"/>
        <v>5503.4791604921129</v>
      </c>
      <c r="M440" s="57">
        <f t="shared" si="72"/>
        <v>1.9141989390743668E-2</v>
      </c>
      <c r="N440" s="57">
        <f t="shared" si="73"/>
        <v>2.7570377506819176E-3</v>
      </c>
      <c r="O440" s="26"/>
      <c r="R440" s="63"/>
    </row>
    <row r="441" spans="1:18" s="2" customFormat="1" x14ac:dyDescent="0.25">
      <c r="A441" s="74">
        <v>42830</v>
      </c>
      <c r="B441" s="75">
        <v>24</v>
      </c>
      <c r="C441" s="76">
        <v>5631</v>
      </c>
      <c r="D441" s="26">
        <f t="shared" si="64"/>
        <v>105.37318399213397</v>
      </c>
      <c r="E441" s="57">
        <f t="shared" si="65"/>
        <v>1.8713049900929493E-2</v>
      </c>
      <c r="F441" s="26">
        <f t="shared" si="66"/>
        <v>15.188278520291016</v>
      </c>
      <c r="G441" s="57">
        <f t="shared" si="67"/>
        <v>2.6972613248607735E-3</v>
      </c>
      <c r="H441" s="26">
        <f t="shared" si="68"/>
        <v>120.561462512425</v>
      </c>
      <c r="I441" s="57">
        <f t="shared" si="69"/>
        <v>2.1410311225790266E-2</v>
      </c>
      <c r="J441" s="14">
        <v>436</v>
      </c>
      <c r="K441" s="21">
        <f t="shared" si="70"/>
        <v>5615.8117214797094</v>
      </c>
      <c r="L441" s="21">
        <f t="shared" si="71"/>
        <v>5510.4385374875746</v>
      </c>
      <c r="M441" s="57">
        <f t="shared" si="72"/>
        <v>1.9122467889856502E-2</v>
      </c>
      <c r="N441" s="57">
        <f t="shared" si="73"/>
        <v>2.7562740092217687E-3</v>
      </c>
      <c r="O441" s="26"/>
      <c r="R441" s="63"/>
    </row>
    <row r="442" spans="1:18" s="2" customFormat="1" x14ac:dyDescent="0.25">
      <c r="A442" s="74">
        <v>42850</v>
      </c>
      <c r="B442" s="75">
        <v>24</v>
      </c>
      <c r="C442" s="76">
        <v>5632</v>
      </c>
      <c r="D442" s="26">
        <f t="shared" si="64"/>
        <v>105.37684746210756</v>
      </c>
      <c r="E442" s="57">
        <f t="shared" si="65"/>
        <v>1.8710377745402622E-2</v>
      </c>
      <c r="F442" s="26">
        <f t="shared" si="66"/>
        <v>15.19041833668002</v>
      </c>
      <c r="G442" s="57">
        <f t="shared" si="67"/>
        <v>2.6971623467116515E-3</v>
      </c>
      <c r="H442" s="26">
        <f t="shared" si="68"/>
        <v>120.56726579878759</v>
      </c>
      <c r="I442" s="57">
        <f t="shared" si="69"/>
        <v>2.1407540092114274E-2</v>
      </c>
      <c r="J442" s="14">
        <v>437</v>
      </c>
      <c r="K442" s="21">
        <f t="shared" si="70"/>
        <v>5616.8095816633204</v>
      </c>
      <c r="L442" s="21">
        <f t="shared" si="71"/>
        <v>5511.432734201212</v>
      </c>
      <c r="M442" s="57">
        <f t="shared" si="72"/>
        <v>1.9119683128525043E-2</v>
      </c>
      <c r="N442" s="57">
        <f t="shared" si="73"/>
        <v>2.7561650607501446E-3</v>
      </c>
      <c r="O442" s="26"/>
      <c r="R442" s="63"/>
    </row>
    <row r="443" spans="1:18" s="2" customFormat="1" x14ac:dyDescent="0.25">
      <c r="A443" s="74">
        <v>42827</v>
      </c>
      <c r="B443" s="75">
        <v>14</v>
      </c>
      <c r="C443" s="76">
        <v>5633</v>
      </c>
      <c r="D443" s="26">
        <f t="shared" si="64"/>
        <v>105.38051093208114</v>
      </c>
      <c r="E443" s="57">
        <f t="shared" si="65"/>
        <v>1.8707706538626155E-2</v>
      </c>
      <c r="F443" s="26">
        <f t="shared" si="66"/>
        <v>15.192558153069024</v>
      </c>
      <c r="G443" s="57">
        <f t="shared" si="67"/>
        <v>2.6970634037047797E-3</v>
      </c>
      <c r="H443" s="26">
        <f t="shared" si="68"/>
        <v>120.57306908515017</v>
      </c>
      <c r="I443" s="57">
        <f t="shared" si="69"/>
        <v>2.1404769942330936E-2</v>
      </c>
      <c r="J443" s="14">
        <v>438</v>
      </c>
      <c r="K443" s="21">
        <f t="shared" si="70"/>
        <v>5617.8074418469314</v>
      </c>
      <c r="L443" s="21">
        <f t="shared" si="71"/>
        <v>5512.4269309148494</v>
      </c>
      <c r="M443" s="57">
        <f t="shared" si="72"/>
        <v>1.9116899371687826E-2</v>
      </c>
      <c r="N443" s="57">
        <f t="shared" si="73"/>
        <v>2.7560561515774409E-3</v>
      </c>
      <c r="O443" s="26"/>
      <c r="R443" s="63"/>
    </row>
    <row r="444" spans="1:18" s="2" customFormat="1" x14ac:dyDescent="0.25">
      <c r="A444" s="74">
        <v>42883</v>
      </c>
      <c r="B444" s="75">
        <v>8</v>
      </c>
      <c r="C444" s="76">
        <v>5634</v>
      </c>
      <c r="D444" s="26">
        <f t="shared" si="64"/>
        <v>105.38417440205473</v>
      </c>
      <c r="E444" s="57">
        <f t="shared" si="65"/>
        <v>1.870503628009491E-2</v>
      </c>
      <c r="F444" s="26">
        <f t="shared" si="66"/>
        <v>15.19469796945803</v>
      </c>
      <c r="G444" s="57">
        <f t="shared" si="67"/>
        <v>2.6969644958214464E-3</v>
      </c>
      <c r="H444" s="26">
        <f t="shared" si="68"/>
        <v>120.57887237151276</v>
      </c>
      <c r="I444" s="57">
        <f t="shared" si="69"/>
        <v>2.1402000775916356E-2</v>
      </c>
      <c r="J444" s="14">
        <v>439</v>
      </c>
      <c r="K444" s="21">
        <f t="shared" si="70"/>
        <v>5618.8053020305424</v>
      </c>
      <c r="L444" s="21">
        <f t="shared" si="71"/>
        <v>5513.4211276284868</v>
      </c>
      <c r="M444" s="57">
        <f t="shared" si="72"/>
        <v>1.9114116618801455E-2</v>
      </c>
      <c r="N444" s="57">
        <f t="shared" si="73"/>
        <v>2.7559472816823982E-3</v>
      </c>
      <c r="O444" s="26"/>
      <c r="R444" s="63"/>
    </row>
    <row r="445" spans="1:18" s="2" customFormat="1" x14ac:dyDescent="0.25">
      <c r="A445" s="74">
        <v>42827</v>
      </c>
      <c r="B445" s="75">
        <v>13</v>
      </c>
      <c r="C445" s="76">
        <v>5635</v>
      </c>
      <c r="D445" s="26">
        <f t="shared" si="64"/>
        <v>105.3878378720283</v>
      </c>
      <c r="E445" s="57">
        <f t="shared" si="65"/>
        <v>1.8702366969304045E-2</v>
      </c>
      <c r="F445" s="26">
        <f t="shared" si="66"/>
        <v>15.196837785847034</v>
      </c>
      <c r="G445" s="57">
        <f t="shared" si="67"/>
        <v>2.696865623042952E-3</v>
      </c>
      <c r="H445" s="26">
        <f t="shared" si="68"/>
        <v>120.58467565787534</v>
      </c>
      <c r="I445" s="57">
        <f t="shared" si="69"/>
        <v>2.1399232592346999E-2</v>
      </c>
      <c r="J445" s="14">
        <v>440</v>
      </c>
      <c r="K445" s="21">
        <f t="shared" si="70"/>
        <v>5619.8031622141534</v>
      </c>
      <c r="L445" s="21">
        <f t="shared" si="71"/>
        <v>5514.4153243421242</v>
      </c>
      <c r="M445" s="57">
        <f t="shared" si="72"/>
        <v>1.911133486932292E-2</v>
      </c>
      <c r="N445" s="57">
        <f t="shared" si="73"/>
        <v>2.7558384510437709E-3</v>
      </c>
      <c r="O445" s="26"/>
      <c r="R445" s="63"/>
    </row>
    <row r="446" spans="1:18" s="2" customFormat="1" x14ac:dyDescent="0.25">
      <c r="A446" s="74">
        <v>42841</v>
      </c>
      <c r="B446" s="75">
        <v>24</v>
      </c>
      <c r="C446" s="76">
        <v>5636</v>
      </c>
      <c r="D446" s="26">
        <f t="shared" si="64"/>
        <v>105.39150134200189</v>
      </c>
      <c r="E446" s="57">
        <f t="shared" si="65"/>
        <v>1.8699698605749094E-2</v>
      </c>
      <c r="F446" s="26">
        <f t="shared" si="66"/>
        <v>15.19897760223604</v>
      </c>
      <c r="G446" s="57">
        <f t="shared" si="67"/>
        <v>2.6967667853506102E-3</v>
      </c>
      <c r="H446" s="26">
        <f t="shared" si="68"/>
        <v>120.59047894423793</v>
      </c>
      <c r="I446" s="57">
        <f t="shared" si="69"/>
        <v>2.1396465391099705E-2</v>
      </c>
      <c r="J446" s="14">
        <v>441</v>
      </c>
      <c r="K446" s="21">
        <f t="shared" si="70"/>
        <v>5620.8010223977635</v>
      </c>
      <c r="L446" s="21">
        <f t="shared" si="71"/>
        <v>5515.4095210557625</v>
      </c>
      <c r="M446" s="57">
        <f t="shared" si="72"/>
        <v>1.9108554122709603E-2</v>
      </c>
      <c r="N446" s="57">
        <f t="shared" si="73"/>
        <v>2.7557296596403312E-3</v>
      </c>
      <c r="O446" s="26"/>
      <c r="R446" s="63"/>
    </row>
    <row r="447" spans="1:18" s="2" customFormat="1" x14ac:dyDescent="0.25">
      <c r="A447" s="74">
        <v>42833</v>
      </c>
      <c r="B447" s="75">
        <v>19</v>
      </c>
      <c r="C447" s="76">
        <v>5638</v>
      </c>
      <c r="D447" s="26">
        <f t="shared" si="64"/>
        <v>105.39882828194905</v>
      </c>
      <c r="E447" s="57">
        <f t="shared" si="65"/>
        <v>1.8694364718330799E-2</v>
      </c>
      <c r="F447" s="26">
        <f t="shared" si="66"/>
        <v>15.203257235014048</v>
      </c>
      <c r="G447" s="57">
        <f t="shared" si="67"/>
        <v>2.6965692151497069E-3</v>
      </c>
      <c r="H447" s="26">
        <f t="shared" si="68"/>
        <v>120.6020855169631</v>
      </c>
      <c r="I447" s="57">
        <f t="shared" si="69"/>
        <v>2.1390933933480509E-2</v>
      </c>
      <c r="J447" s="14">
        <v>442</v>
      </c>
      <c r="K447" s="21">
        <f t="shared" si="70"/>
        <v>5622.7967427649855</v>
      </c>
      <c r="L447" s="21">
        <f t="shared" si="71"/>
        <v>5517.3979144830373</v>
      </c>
      <c r="M447" s="57">
        <f t="shared" si="72"/>
        <v>1.9102995635910117E-2</v>
      </c>
      <c r="N447" s="57">
        <f t="shared" si="73"/>
        <v>2.7555121944541762E-3</v>
      </c>
      <c r="O447" s="26"/>
      <c r="R447" s="63"/>
    </row>
    <row r="448" spans="1:18" s="2" customFormat="1" x14ac:dyDescent="0.25">
      <c r="A448" s="74">
        <v>42833</v>
      </c>
      <c r="B448" s="75">
        <v>24</v>
      </c>
      <c r="C448" s="76">
        <v>5642</v>
      </c>
      <c r="D448" s="26">
        <f t="shared" si="64"/>
        <v>105.41348216184338</v>
      </c>
      <c r="E448" s="57">
        <f t="shared" si="65"/>
        <v>1.8683708288167913E-2</v>
      </c>
      <c r="F448" s="26">
        <f t="shared" si="66"/>
        <v>15.211816500570068</v>
      </c>
      <c r="G448" s="57">
        <f t="shared" si="67"/>
        <v>2.6961744949610188E-3</v>
      </c>
      <c r="H448" s="26">
        <f t="shared" si="68"/>
        <v>120.62529866241344</v>
      </c>
      <c r="I448" s="57">
        <f t="shared" si="69"/>
        <v>2.1379882783128933E-2</v>
      </c>
      <c r="J448" s="14">
        <v>443</v>
      </c>
      <c r="K448" s="21">
        <f t="shared" si="70"/>
        <v>5626.7881834994296</v>
      </c>
      <c r="L448" s="21">
        <f t="shared" si="71"/>
        <v>5521.3747013375869</v>
      </c>
      <c r="M448" s="57">
        <f t="shared" si="72"/>
        <v>1.9091890672862016E-2</v>
      </c>
      <c r="N448" s="57">
        <f t="shared" si="73"/>
        <v>2.7550777339717431E-3</v>
      </c>
      <c r="O448" s="26"/>
      <c r="R448" s="63"/>
    </row>
    <row r="449" spans="1:18" s="2" customFormat="1" x14ac:dyDescent="0.25">
      <c r="A449" s="74">
        <v>42862</v>
      </c>
      <c r="B449" s="75">
        <v>12</v>
      </c>
      <c r="C449" s="76">
        <v>5643</v>
      </c>
      <c r="D449" s="26">
        <f t="shared" si="64"/>
        <v>105.41714563181696</v>
      </c>
      <c r="E449" s="57">
        <f t="shared" si="65"/>
        <v>1.8681046541169054E-2</v>
      </c>
      <c r="F449" s="26">
        <f t="shared" si="66"/>
        <v>15.213956316959072</v>
      </c>
      <c r="G449" s="57">
        <f t="shared" si="67"/>
        <v>2.6960759023496495E-3</v>
      </c>
      <c r="H449" s="26">
        <f t="shared" si="68"/>
        <v>120.63110194877603</v>
      </c>
      <c r="I449" s="57">
        <f t="shared" si="69"/>
        <v>2.1377122443518703E-2</v>
      </c>
      <c r="J449" s="14">
        <v>444</v>
      </c>
      <c r="K449" s="21">
        <f t="shared" si="70"/>
        <v>5627.7860436830406</v>
      </c>
      <c r="L449" s="21">
        <f t="shared" si="71"/>
        <v>5522.3688980512243</v>
      </c>
      <c r="M449" s="57">
        <f t="shared" si="72"/>
        <v>1.9089116931144779E-2</v>
      </c>
      <c r="N449" s="57">
        <f t="shared" si="73"/>
        <v>2.7549692166214919E-3</v>
      </c>
      <c r="O449" s="26"/>
      <c r="R449" s="63"/>
    </row>
    <row r="450" spans="1:18" s="2" customFormat="1" x14ac:dyDescent="0.25">
      <c r="A450" s="74">
        <v>42885</v>
      </c>
      <c r="B450" s="75">
        <v>3</v>
      </c>
      <c r="C450" s="76">
        <v>5646</v>
      </c>
      <c r="D450" s="26">
        <f t="shared" si="64"/>
        <v>105.4281360417377</v>
      </c>
      <c r="E450" s="57">
        <f t="shared" si="65"/>
        <v>1.8673066957445573E-2</v>
      </c>
      <c r="F450" s="26">
        <f t="shared" si="66"/>
        <v>15.220375766126086</v>
      </c>
      <c r="G450" s="57">
        <f t="shared" si="67"/>
        <v>2.6957803340641314E-3</v>
      </c>
      <c r="H450" s="26">
        <f t="shared" si="68"/>
        <v>120.64851180786378</v>
      </c>
      <c r="I450" s="57">
        <f t="shared" si="69"/>
        <v>2.1368847291509702E-2</v>
      </c>
      <c r="J450" s="14">
        <v>445</v>
      </c>
      <c r="K450" s="21">
        <f t="shared" si="70"/>
        <v>5630.7796242338736</v>
      </c>
      <c r="L450" s="21">
        <f t="shared" si="71"/>
        <v>5525.3514881921365</v>
      </c>
      <c r="M450" s="57">
        <f t="shared" si="72"/>
        <v>1.908080169506704E-2</v>
      </c>
      <c r="N450" s="57">
        <f t="shared" si="73"/>
        <v>2.7546438988818259E-3</v>
      </c>
      <c r="O450" s="26"/>
      <c r="R450" s="63"/>
    </row>
    <row r="451" spans="1:18" s="2" customFormat="1" x14ac:dyDescent="0.25">
      <c r="A451" s="74">
        <v>42843</v>
      </c>
      <c r="B451" s="75">
        <v>24</v>
      </c>
      <c r="C451" s="76">
        <v>5648</v>
      </c>
      <c r="D451" s="26">
        <f t="shared" si="64"/>
        <v>105.43546298168486</v>
      </c>
      <c r="E451" s="57">
        <f t="shared" si="65"/>
        <v>1.8667751944349303E-2</v>
      </c>
      <c r="F451" s="26">
        <f t="shared" si="66"/>
        <v>15.224655398904096</v>
      </c>
      <c r="G451" s="57">
        <f t="shared" si="67"/>
        <v>2.6955834629787704E-3</v>
      </c>
      <c r="H451" s="26">
        <f t="shared" si="68"/>
        <v>120.66011838058895</v>
      </c>
      <c r="I451" s="57">
        <f t="shared" si="69"/>
        <v>2.1363335407328071E-2</v>
      </c>
      <c r="J451" s="14">
        <v>446</v>
      </c>
      <c r="K451" s="21">
        <f t="shared" si="70"/>
        <v>5632.7753446010956</v>
      </c>
      <c r="L451" s="21">
        <f t="shared" si="71"/>
        <v>5527.3398816194112</v>
      </c>
      <c r="M451" s="57">
        <f t="shared" si="72"/>
        <v>1.9075263189857281E-2</v>
      </c>
      <c r="N451" s="57">
        <f t="shared" si="73"/>
        <v>2.7544272154372287E-3</v>
      </c>
      <c r="O451" s="26"/>
      <c r="R451" s="63"/>
    </row>
    <row r="452" spans="1:18" s="2" customFormat="1" x14ac:dyDescent="0.25">
      <c r="A452" s="74">
        <v>42795</v>
      </c>
      <c r="B452" s="75">
        <v>24</v>
      </c>
      <c r="C452" s="76">
        <v>5653</v>
      </c>
      <c r="D452" s="26">
        <f t="shared" si="64"/>
        <v>105.45378033155278</v>
      </c>
      <c r="E452" s="57">
        <f t="shared" si="65"/>
        <v>1.8654480865302102E-2</v>
      </c>
      <c r="F452" s="26">
        <f t="shared" si="66"/>
        <v>15.23535448084912</v>
      </c>
      <c r="G452" s="57">
        <f t="shared" si="67"/>
        <v>2.6950918947194623E-3</v>
      </c>
      <c r="H452" s="26">
        <f t="shared" si="68"/>
        <v>120.6891348124019</v>
      </c>
      <c r="I452" s="57">
        <f t="shared" si="69"/>
        <v>2.1349572760021564E-2</v>
      </c>
      <c r="J452" s="14">
        <v>447</v>
      </c>
      <c r="K452" s="21">
        <f t="shared" si="70"/>
        <v>5637.7646455191507</v>
      </c>
      <c r="L452" s="21">
        <f t="shared" si="71"/>
        <v>5532.3108651875982</v>
      </c>
      <c r="M452" s="57">
        <f t="shared" si="72"/>
        <v>1.9061434344755841E-2</v>
      </c>
      <c r="N452" s="57">
        <f t="shared" si="73"/>
        <v>2.7538861882687236E-3</v>
      </c>
      <c r="O452" s="26"/>
      <c r="R452" s="63"/>
    </row>
    <row r="453" spans="1:18" s="2" customFormat="1" x14ac:dyDescent="0.25">
      <c r="A453" s="74">
        <v>42803</v>
      </c>
      <c r="B453" s="75">
        <v>1</v>
      </c>
      <c r="C453" s="76">
        <v>5654</v>
      </c>
      <c r="D453" s="26">
        <f t="shared" si="64"/>
        <v>105.45744380152637</v>
      </c>
      <c r="E453" s="57">
        <f t="shared" si="65"/>
        <v>1.8651829466134837E-2</v>
      </c>
      <c r="F453" s="26">
        <f t="shared" si="66"/>
        <v>15.237494297238124</v>
      </c>
      <c r="G453" s="57">
        <f t="shared" si="67"/>
        <v>2.6949936853976164E-3</v>
      </c>
      <c r="H453" s="26">
        <f t="shared" si="68"/>
        <v>120.6949380987645</v>
      </c>
      <c r="I453" s="57">
        <f t="shared" si="69"/>
        <v>2.1346823151532454E-2</v>
      </c>
      <c r="J453" s="14">
        <v>448</v>
      </c>
      <c r="K453" s="21">
        <f t="shared" si="70"/>
        <v>5638.7625057027617</v>
      </c>
      <c r="L453" s="21">
        <f t="shared" si="71"/>
        <v>5533.3050619012356</v>
      </c>
      <c r="M453" s="57">
        <f t="shared" si="72"/>
        <v>1.9058671557373223E-2</v>
      </c>
      <c r="N453" s="57">
        <f t="shared" si="73"/>
        <v>2.7537780994859053E-3</v>
      </c>
      <c r="O453" s="26"/>
      <c r="R453" s="63"/>
    </row>
    <row r="454" spans="1:18" s="2" customFormat="1" x14ac:dyDescent="0.25">
      <c r="A454" s="74">
        <v>42827</v>
      </c>
      <c r="B454" s="75">
        <v>15</v>
      </c>
      <c r="C454" s="76">
        <v>5657</v>
      </c>
      <c r="D454" s="26">
        <f t="shared" si="64"/>
        <v>105.4684342114471</v>
      </c>
      <c r="E454" s="57">
        <f t="shared" si="65"/>
        <v>1.8643880892955118E-2</v>
      </c>
      <c r="F454" s="26">
        <f t="shared" si="66"/>
        <v>15.24391374640514</v>
      </c>
      <c r="G454" s="57">
        <f t="shared" si="67"/>
        <v>2.6946992657601448E-3</v>
      </c>
      <c r="H454" s="26">
        <f t="shared" si="68"/>
        <v>120.71234795785224</v>
      </c>
      <c r="I454" s="57">
        <f t="shared" si="69"/>
        <v>2.1338580158715263E-2</v>
      </c>
      <c r="J454" s="14">
        <v>449</v>
      </c>
      <c r="K454" s="21">
        <f t="shared" si="70"/>
        <v>5641.7560862535947</v>
      </c>
      <c r="L454" s="21">
        <f t="shared" si="71"/>
        <v>5536.2876520421478</v>
      </c>
      <c r="M454" s="57">
        <f t="shared" si="72"/>
        <v>1.9050389148862847E-2</v>
      </c>
      <c r="N454" s="57">
        <f t="shared" si="73"/>
        <v>2.7534540660621525E-3</v>
      </c>
      <c r="O454" s="26"/>
      <c r="R454" s="63"/>
    </row>
    <row r="455" spans="1:18" s="2" customFormat="1" x14ac:dyDescent="0.25">
      <c r="A455" s="74">
        <v>42839</v>
      </c>
      <c r="B455" s="75">
        <v>9</v>
      </c>
      <c r="C455" s="76">
        <v>5663</v>
      </c>
      <c r="D455" s="26">
        <f t="shared" ref="D455:D518" si="74">IF(C455&lt;$R$7,$S$6+(C455-$R$6)*$T$6,IF(C455&lt;$R$8,$S$7+(C455-$R$7)*$T$7,IF(C455&lt;$R$9,$S$8+(C455-$R$8)*$T$8,$S$9+(C455-$R$9)*$T$9)))</f>
        <v>105.49041503128859</v>
      </c>
      <c r="E455" s="57">
        <f t="shared" ref="E455:E518" si="75">D455/C455</f>
        <v>1.8628009011352392E-2</v>
      </c>
      <c r="F455" s="26">
        <f t="shared" ref="F455:F518" si="76">IF(C455&lt;$R$7,$U$6+(C455-$R$6)*$V$6,IF(C455&lt;$R$8,$U$7+(C455-$R$7)*$V$7,IF(C455&lt;$R$9,$U$8+(C455-$R$8)*$V$8,$U$9+(C455-$R$9)*$V$9)))</f>
        <v>15.256752644739167</v>
      </c>
      <c r="G455" s="57">
        <f t="shared" ref="G455:G518" si="77">F455/C455</f>
        <v>2.6941113623060509E-3</v>
      </c>
      <c r="H455" s="26">
        <f t="shared" ref="H455:H518" si="78">D455+F455</f>
        <v>120.74716767602776</v>
      </c>
      <c r="I455" s="57">
        <f t="shared" ref="I455:I518" si="79">H455/C455</f>
        <v>2.1322120373658441E-2</v>
      </c>
      <c r="J455" s="14">
        <v>450</v>
      </c>
      <c r="K455" s="21">
        <f t="shared" ref="K455:K518" si="80">C455-F455</f>
        <v>5647.7432473552608</v>
      </c>
      <c r="L455" s="21">
        <f t="shared" ref="L455:L518" si="81">C455-H455</f>
        <v>5542.2528323239721</v>
      </c>
      <c r="M455" s="57">
        <f t="shared" ref="M455:M518" si="82">D455/L455</f>
        <v>1.903385107515105E-2</v>
      </c>
      <c r="N455" s="57">
        <f t="shared" ref="N455:N518" si="83">F455/L455</f>
        <v>2.7528070454955625E-3</v>
      </c>
      <c r="O455" s="26"/>
      <c r="R455" s="63"/>
    </row>
    <row r="456" spans="1:18" s="2" customFormat="1" x14ac:dyDescent="0.25">
      <c r="A456" s="74">
        <v>42838</v>
      </c>
      <c r="B456" s="75">
        <v>24</v>
      </c>
      <c r="C456" s="76">
        <v>5665</v>
      </c>
      <c r="D456" s="26">
        <f t="shared" si="74"/>
        <v>105.49774197123575</v>
      </c>
      <c r="E456" s="57">
        <f t="shared" si="75"/>
        <v>1.8622725855469684E-2</v>
      </c>
      <c r="F456" s="26">
        <f t="shared" si="76"/>
        <v>15.261032277517177</v>
      </c>
      <c r="G456" s="57">
        <f t="shared" si="77"/>
        <v>2.6939156712298636E-3</v>
      </c>
      <c r="H456" s="26">
        <f t="shared" si="78"/>
        <v>120.75877424875293</v>
      </c>
      <c r="I456" s="57">
        <f t="shared" si="79"/>
        <v>2.1316641526699546E-2</v>
      </c>
      <c r="J456" s="14">
        <v>451</v>
      </c>
      <c r="K456" s="21">
        <f t="shared" si="80"/>
        <v>5649.7389677224828</v>
      </c>
      <c r="L456" s="21">
        <f t="shared" si="81"/>
        <v>5544.2412257512469</v>
      </c>
      <c r="M456" s="57">
        <f t="shared" si="82"/>
        <v>1.9028346292226987E-2</v>
      </c>
      <c r="N456" s="57">
        <f t="shared" si="83"/>
        <v>2.7525916813710251E-3</v>
      </c>
      <c r="O456" s="26"/>
      <c r="R456" s="63"/>
    </row>
    <row r="457" spans="1:18" s="2" customFormat="1" x14ac:dyDescent="0.25">
      <c r="A457" s="74">
        <v>42862</v>
      </c>
      <c r="B457" s="75">
        <v>13</v>
      </c>
      <c r="C457" s="76">
        <v>5665</v>
      </c>
      <c r="D457" s="26">
        <f t="shared" si="74"/>
        <v>105.49774197123575</v>
      </c>
      <c r="E457" s="57">
        <f t="shared" si="75"/>
        <v>1.8622725855469684E-2</v>
      </c>
      <c r="F457" s="26">
        <f t="shared" si="76"/>
        <v>15.261032277517177</v>
      </c>
      <c r="G457" s="57">
        <f t="shared" si="77"/>
        <v>2.6939156712298636E-3</v>
      </c>
      <c r="H457" s="26">
        <f t="shared" si="78"/>
        <v>120.75877424875293</v>
      </c>
      <c r="I457" s="57">
        <f t="shared" si="79"/>
        <v>2.1316641526699546E-2</v>
      </c>
      <c r="J457" s="14">
        <v>452</v>
      </c>
      <c r="K457" s="21">
        <f t="shared" si="80"/>
        <v>5649.7389677224828</v>
      </c>
      <c r="L457" s="21">
        <f t="shared" si="81"/>
        <v>5544.2412257512469</v>
      </c>
      <c r="M457" s="57">
        <f t="shared" si="82"/>
        <v>1.9028346292226987E-2</v>
      </c>
      <c r="N457" s="57">
        <f t="shared" si="83"/>
        <v>2.7525916813710251E-3</v>
      </c>
      <c r="O457" s="26"/>
      <c r="R457" s="63"/>
    </row>
    <row r="458" spans="1:18" s="2" customFormat="1" x14ac:dyDescent="0.25">
      <c r="A458" s="74">
        <v>42886</v>
      </c>
      <c r="B458" s="75">
        <v>4</v>
      </c>
      <c r="C458" s="76">
        <v>5669</v>
      </c>
      <c r="D458" s="26">
        <f t="shared" si="74"/>
        <v>105.51239585113009</v>
      </c>
      <c r="E458" s="57">
        <f t="shared" si="75"/>
        <v>1.8612170726958917E-2</v>
      </c>
      <c r="F458" s="26">
        <f t="shared" si="76"/>
        <v>15.269591543073195</v>
      </c>
      <c r="G458" s="57">
        <f t="shared" si="77"/>
        <v>2.6935247033115532E-3</v>
      </c>
      <c r="H458" s="26">
        <f t="shared" si="78"/>
        <v>120.78198739420328</v>
      </c>
      <c r="I458" s="57">
        <f t="shared" si="79"/>
        <v>2.1305695430270468E-2</v>
      </c>
      <c r="J458" s="14">
        <v>453</v>
      </c>
      <c r="K458" s="21">
        <f t="shared" si="80"/>
        <v>5653.7304084569269</v>
      </c>
      <c r="L458" s="21">
        <f t="shared" si="81"/>
        <v>5548.2180126057965</v>
      </c>
      <c r="M458" s="57">
        <f t="shared" si="82"/>
        <v>1.9017348563340745E-2</v>
      </c>
      <c r="N458" s="57">
        <f t="shared" si="83"/>
        <v>2.752161416220489E-3</v>
      </c>
      <c r="O458" s="26"/>
      <c r="R458" s="63"/>
    </row>
    <row r="459" spans="1:18" s="2" customFormat="1" x14ac:dyDescent="0.25">
      <c r="A459" s="74">
        <v>42875</v>
      </c>
      <c r="B459" s="75">
        <v>3</v>
      </c>
      <c r="C459" s="76">
        <v>5670</v>
      </c>
      <c r="D459" s="26">
        <f t="shared" si="74"/>
        <v>105.51605932110367</v>
      </c>
      <c r="E459" s="57">
        <f t="shared" si="75"/>
        <v>1.860953427179959E-2</v>
      </c>
      <c r="F459" s="26">
        <f t="shared" si="76"/>
        <v>15.271731359462201</v>
      </c>
      <c r="G459" s="57">
        <f t="shared" si="77"/>
        <v>2.6934270475241977E-3</v>
      </c>
      <c r="H459" s="26">
        <f t="shared" si="78"/>
        <v>120.78779068056588</v>
      </c>
      <c r="I459" s="57">
        <f t="shared" si="79"/>
        <v>2.1302961319323788E-2</v>
      </c>
      <c r="J459" s="14">
        <v>454</v>
      </c>
      <c r="K459" s="21">
        <f t="shared" si="80"/>
        <v>5654.7282686405379</v>
      </c>
      <c r="L459" s="21">
        <f t="shared" si="81"/>
        <v>5549.2122093194339</v>
      </c>
      <c r="M459" s="57">
        <f t="shared" si="82"/>
        <v>1.9014601594060206E-2</v>
      </c>
      <c r="N459" s="57">
        <f t="shared" si="83"/>
        <v>2.7520539462907215E-3</v>
      </c>
      <c r="O459" s="26"/>
      <c r="R459" s="63"/>
    </row>
    <row r="460" spans="1:18" s="2" customFormat="1" x14ac:dyDescent="0.25">
      <c r="A460" s="74">
        <v>42847</v>
      </c>
      <c r="B460" s="75">
        <v>2</v>
      </c>
      <c r="C460" s="76">
        <v>5672</v>
      </c>
      <c r="D460" s="26">
        <f t="shared" si="74"/>
        <v>105.52338626105083</v>
      </c>
      <c r="E460" s="57">
        <f t="shared" si="75"/>
        <v>1.8604264150396833E-2</v>
      </c>
      <c r="F460" s="26">
        <f t="shared" si="76"/>
        <v>15.276010992240209</v>
      </c>
      <c r="G460" s="57">
        <f t="shared" si="77"/>
        <v>2.6932318392525051E-3</v>
      </c>
      <c r="H460" s="26">
        <f t="shared" si="78"/>
        <v>120.79939725329103</v>
      </c>
      <c r="I460" s="57">
        <f t="shared" si="79"/>
        <v>2.1297495989649334E-2</v>
      </c>
      <c r="J460" s="14">
        <v>455</v>
      </c>
      <c r="K460" s="21">
        <f t="shared" si="80"/>
        <v>5656.7239890077599</v>
      </c>
      <c r="L460" s="21">
        <f t="shared" si="81"/>
        <v>5551.2006027467087</v>
      </c>
      <c r="M460" s="57">
        <f t="shared" si="82"/>
        <v>1.9009110607323097E-2</v>
      </c>
      <c r="N460" s="57">
        <f t="shared" si="83"/>
        <v>2.7518391219156645E-3</v>
      </c>
      <c r="O460" s="26"/>
      <c r="R460" s="63"/>
    </row>
    <row r="461" spans="1:18" s="2" customFormat="1" x14ac:dyDescent="0.25">
      <c r="A461" s="74">
        <v>42803</v>
      </c>
      <c r="B461" s="75">
        <v>3</v>
      </c>
      <c r="C461" s="76">
        <v>5675</v>
      </c>
      <c r="D461" s="26">
        <f t="shared" si="74"/>
        <v>105.53437667097158</v>
      </c>
      <c r="E461" s="57">
        <f t="shared" si="75"/>
        <v>1.8596365933210852E-2</v>
      </c>
      <c r="F461" s="26">
        <f t="shared" si="76"/>
        <v>15.282430441407223</v>
      </c>
      <c r="G461" s="57">
        <f t="shared" si="77"/>
        <v>2.6929392848294665E-3</v>
      </c>
      <c r="H461" s="26">
        <f t="shared" si="78"/>
        <v>120.81680711237881</v>
      </c>
      <c r="I461" s="57">
        <f t="shared" si="79"/>
        <v>2.128930521804032E-2</v>
      </c>
      <c r="J461" s="14">
        <v>456</v>
      </c>
      <c r="K461" s="21">
        <f t="shared" si="80"/>
        <v>5659.7175695585929</v>
      </c>
      <c r="L461" s="21">
        <f t="shared" si="81"/>
        <v>5554.1831928876209</v>
      </c>
      <c r="M461" s="57">
        <f t="shared" si="82"/>
        <v>1.9000881498851721E-2</v>
      </c>
      <c r="N461" s="57">
        <f t="shared" si="83"/>
        <v>2.7515171737541996E-3</v>
      </c>
      <c r="O461" s="26"/>
      <c r="R461" s="63"/>
    </row>
    <row r="462" spans="1:18" s="2" customFormat="1" x14ac:dyDescent="0.25">
      <c r="A462" s="74">
        <v>42813</v>
      </c>
      <c r="B462" s="75">
        <v>2</v>
      </c>
      <c r="C462" s="76">
        <v>5675</v>
      </c>
      <c r="D462" s="26">
        <f t="shared" si="74"/>
        <v>105.53437667097158</v>
      </c>
      <c r="E462" s="57">
        <f t="shared" si="75"/>
        <v>1.8596365933210852E-2</v>
      </c>
      <c r="F462" s="26">
        <f t="shared" si="76"/>
        <v>15.282430441407223</v>
      </c>
      <c r="G462" s="57">
        <f t="shared" si="77"/>
        <v>2.6929392848294665E-3</v>
      </c>
      <c r="H462" s="26">
        <f t="shared" si="78"/>
        <v>120.81680711237881</v>
      </c>
      <c r="I462" s="57">
        <f t="shared" si="79"/>
        <v>2.128930521804032E-2</v>
      </c>
      <c r="J462" s="14">
        <v>457</v>
      </c>
      <c r="K462" s="21">
        <f t="shared" si="80"/>
        <v>5659.7175695585929</v>
      </c>
      <c r="L462" s="21">
        <f t="shared" si="81"/>
        <v>5554.1831928876209</v>
      </c>
      <c r="M462" s="57">
        <f t="shared" si="82"/>
        <v>1.9000881498851721E-2</v>
      </c>
      <c r="N462" s="57">
        <f t="shared" si="83"/>
        <v>2.7515171737541996E-3</v>
      </c>
      <c r="O462" s="26"/>
      <c r="R462" s="63"/>
    </row>
    <row r="463" spans="1:18" s="2" customFormat="1" x14ac:dyDescent="0.25">
      <c r="A463" s="74">
        <v>42825</v>
      </c>
      <c r="B463" s="75">
        <v>24</v>
      </c>
      <c r="C463" s="76">
        <v>5675</v>
      </c>
      <c r="D463" s="26">
        <f t="shared" si="74"/>
        <v>105.53437667097158</v>
      </c>
      <c r="E463" s="57">
        <f t="shared" si="75"/>
        <v>1.8596365933210852E-2</v>
      </c>
      <c r="F463" s="26">
        <f t="shared" si="76"/>
        <v>15.282430441407223</v>
      </c>
      <c r="G463" s="57">
        <f t="shared" si="77"/>
        <v>2.6929392848294665E-3</v>
      </c>
      <c r="H463" s="26">
        <f t="shared" si="78"/>
        <v>120.81680711237881</v>
      </c>
      <c r="I463" s="57">
        <f t="shared" si="79"/>
        <v>2.128930521804032E-2</v>
      </c>
      <c r="J463" s="14">
        <v>458</v>
      </c>
      <c r="K463" s="21">
        <f t="shared" si="80"/>
        <v>5659.7175695585929</v>
      </c>
      <c r="L463" s="21">
        <f t="shared" si="81"/>
        <v>5554.1831928876209</v>
      </c>
      <c r="M463" s="57">
        <f t="shared" si="82"/>
        <v>1.9000881498851721E-2</v>
      </c>
      <c r="N463" s="57">
        <f t="shared" si="83"/>
        <v>2.7515171737541996E-3</v>
      </c>
      <c r="O463" s="26"/>
      <c r="R463" s="63"/>
    </row>
    <row r="464" spans="1:18" s="2" customFormat="1" x14ac:dyDescent="0.25">
      <c r="A464" s="74">
        <v>42848</v>
      </c>
      <c r="B464" s="75">
        <v>10</v>
      </c>
      <c r="C464" s="76">
        <v>5679</v>
      </c>
      <c r="D464" s="26">
        <f t="shared" si="74"/>
        <v>105.54903055086591</v>
      </c>
      <c r="E464" s="57">
        <f t="shared" si="75"/>
        <v>1.8585847957539339E-2</v>
      </c>
      <c r="F464" s="26">
        <f t="shared" si="76"/>
        <v>15.290989706963243</v>
      </c>
      <c r="G464" s="57">
        <f t="shared" si="77"/>
        <v>2.6925496930732952E-3</v>
      </c>
      <c r="H464" s="26">
        <f t="shared" si="78"/>
        <v>120.84002025782915</v>
      </c>
      <c r="I464" s="57">
        <f t="shared" si="79"/>
        <v>2.1278397650612634E-2</v>
      </c>
      <c r="J464" s="14">
        <v>459</v>
      </c>
      <c r="K464" s="21">
        <f t="shared" si="80"/>
        <v>5663.709010293037</v>
      </c>
      <c r="L464" s="21">
        <f t="shared" si="81"/>
        <v>5558.1599797421704</v>
      </c>
      <c r="M464" s="57">
        <f t="shared" si="82"/>
        <v>1.8989923092455153E-2</v>
      </c>
      <c r="N464" s="57">
        <f t="shared" si="83"/>
        <v>2.7510884470210149E-3</v>
      </c>
      <c r="O464" s="26"/>
      <c r="R464" s="63"/>
    </row>
    <row r="465" spans="1:18" s="2" customFormat="1" x14ac:dyDescent="0.25">
      <c r="A465" s="74">
        <v>42827</v>
      </c>
      <c r="B465" s="75">
        <v>12</v>
      </c>
      <c r="C465" s="76">
        <v>5683</v>
      </c>
      <c r="D465" s="26">
        <f t="shared" si="74"/>
        <v>105.56368443076023</v>
      </c>
      <c r="E465" s="57">
        <f t="shared" si="75"/>
        <v>1.8575344788097876E-2</v>
      </c>
      <c r="F465" s="26">
        <f t="shared" si="76"/>
        <v>15.299548972519261</v>
      </c>
      <c r="G465" s="57">
        <f t="shared" si="77"/>
        <v>2.6921606497482425E-3</v>
      </c>
      <c r="H465" s="26">
        <f t="shared" si="78"/>
        <v>120.86323340327949</v>
      </c>
      <c r="I465" s="57">
        <f t="shared" si="79"/>
        <v>2.126750543784612E-2</v>
      </c>
      <c r="J465" s="14">
        <v>460</v>
      </c>
      <c r="K465" s="21">
        <f t="shared" si="80"/>
        <v>5667.700451027481</v>
      </c>
      <c r="L465" s="21">
        <f t="shared" si="81"/>
        <v>5562.1367665967209</v>
      </c>
      <c r="M465" s="57">
        <f t="shared" si="82"/>
        <v>1.89789803560244E-2</v>
      </c>
      <c r="N465" s="57">
        <f t="shared" si="83"/>
        <v>2.7506603333453316E-3</v>
      </c>
      <c r="O465" s="26"/>
      <c r="R465" s="63"/>
    </row>
    <row r="466" spans="1:18" s="2" customFormat="1" x14ac:dyDescent="0.25">
      <c r="A466" s="74">
        <v>42849</v>
      </c>
      <c r="B466" s="75">
        <v>24</v>
      </c>
      <c r="C466" s="76">
        <v>5684</v>
      </c>
      <c r="D466" s="26">
        <f t="shared" si="74"/>
        <v>105.56734790073382</v>
      </c>
      <c r="E466" s="57">
        <f t="shared" si="75"/>
        <v>1.8572721305547824E-2</v>
      </c>
      <c r="F466" s="26">
        <f t="shared" si="76"/>
        <v>15.301688788908267</v>
      </c>
      <c r="G466" s="57">
        <f t="shared" si="77"/>
        <v>2.6920634744736572E-3</v>
      </c>
      <c r="H466" s="26">
        <f t="shared" si="78"/>
        <v>120.86903668964209</v>
      </c>
      <c r="I466" s="57">
        <f t="shared" si="79"/>
        <v>2.126478478002148E-2</v>
      </c>
      <c r="J466" s="14">
        <v>461</v>
      </c>
      <c r="K466" s="21">
        <f t="shared" si="80"/>
        <v>5668.698311211092</v>
      </c>
      <c r="L466" s="21">
        <f t="shared" si="81"/>
        <v>5563.1309633103583</v>
      </c>
      <c r="M466" s="57">
        <f t="shared" si="82"/>
        <v>1.8976247116410799E-2</v>
      </c>
      <c r="N466" s="57">
        <f t="shared" si="83"/>
        <v>2.7505534005625764E-3</v>
      </c>
      <c r="O466" s="26"/>
      <c r="R466" s="63"/>
    </row>
    <row r="467" spans="1:18" s="2" customFormat="1" x14ac:dyDescent="0.25">
      <c r="A467" s="74">
        <v>42820</v>
      </c>
      <c r="B467" s="75">
        <v>9</v>
      </c>
      <c r="C467" s="76">
        <v>5689</v>
      </c>
      <c r="D467" s="26">
        <f t="shared" si="74"/>
        <v>105.58566525060174</v>
      </c>
      <c r="E467" s="57">
        <f t="shared" si="75"/>
        <v>1.85596177272986E-2</v>
      </c>
      <c r="F467" s="26">
        <f t="shared" si="76"/>
        <v>15.312387870853291</v>
      </c>
      <c r="G467" s="57">
        <f t="shared" si="77"/>
        <v>2.6915781105384586E-3</v>
      </c>
      <c r="H467" s="26">
        <f t="shared" si="78"/>
        <v>120.89805312145502</v>
      </c>
      <c r="I467" s="57">
        <f t="shared" si="79"/>
        <v>2.1251195837837057E-2</v>
      </c>
      <c r="J467" s="14">
        <v>462</v>
      </c>
      <c r="K467" s="21">
        <f t="shared" si="80"/>
        <v>5673.6876121291471</v>
      </c>
      <c r="L467" s="21">
        <f t="shared" si="81"/>
        <v>5568.1019468785453</v>
      </c>
      <c r="M467" s="57">
        <f t="shared" si="82"/>
        <v>1.8962595559119139E-2</v>
      </c>
      <c r="N467" s="57">
        <f t="shared" si="83"/>
        <v>2.7500193094412272E-3</v>
      </c>
      <c r="O467" s="26"/>
      <c r="R467" s="63"/>
    </row>
    <row r="468" spans="1:18" s="2" customFormat="1" x14ac:dyDescent="0.25">
      <c r="A468" s="74">
        <v>42818</v>
      </c>
      <c r="B468" s="75">
        <v>24</v>
      </c>
      <c r="C468" s="76">
        <v>5690</v>
      </c>
      <c r="D468" s="26">
        <f t="shared" si="74"/>
        <v>105.58932872057531</v>
      </c>
      <c r="E468" s="57">
        <f t="shared" si="75"/>
        <v>1.8556999775145046E-2</v>
      </c>
      <c r="F468" s="26">
        <f t="shared" si="76"/>
        <v>15.314527687242295</v>
      </c>
      <c r="G468" s="57">
        <f t="shared" si="77"/>
        <v>2.6914811401128813E-3</v>
      </c>
      <c r="H468" s="26">
        <f t="shared" si="78"/>
        <v>120.9038564078176</v>
      </c>
      <c r="I468" s="57">
        <f t="shared" si="79"/>
        <v>2.1248480915257925E-2</v>
      </c>
      <c r="J468" s="14">
        <v>463</v>
      </c>
      <c r="K468" s="21">
        <f t="shared" si="80"/>
        <v>5674.6854723127581</v>
      </c>
      <c r="L468" s="21">
        <f t="shared" si="81"/>
        <v>5569.0961435921827</v>
      </c>
      <c r="M468" s="57">
        <f t="shared" si="82"/>
        <v>1.8959868172156929E-2</v>
      </c>
      <c r="N468" s="57">
        <f t="shared" si="83"/>
        <v>2.7499126056322863E-3</v>
      </c>
      <c r="O468" s="26"/>
      <c r="R468" s="63"/>
    </row>
    <row r="469" spans="1:18" s="2" customFormat="1" x14ac:dyDescent="0.25">
      <c r="A469" s="74">
        <v>42882</v>
      </c>
      <c r="B469" s="75">
        <v>1</v>
      </c>
      <c r="C469" s="76">
        <v>5690</v>
      </c>
      <c r="D469" s="26">
        <f t="shared" si="74"/>
        <v>105.58932872057531</v>
      </c>
      <c r="E469" s="57">
        <f t="shared" si="75"/>
        <v>1.8556999775145046E-2</v>
      </c>
      <c r="F469" s="26">
        <f t="shared" si="76"/>
        <v>15.314527687242295</v>
      </c>
      <c r="G469" s="57">
        <f t="shared" si="77"/>
        <v>2.6914811401128813E-3</v>
      </c>
      <c r="H469" s="26">
        <f t="shared" si="78"/>
        <v>120.9038564078176</v>
      </c>
      <c r="I469" s="57">
        <f t="shared" si="79"/>
        <v>2.1248480915257925E-2</v>
      </c>
      <c r="J469" s="14">
        <v>464</v>
      </c>
      <c r="K469" s="21">
        <f t="shared" si="80"/>
        <v>5674.6854723127581</v>
      </c>
      <c r="L469" s="21">
        <f t="shared" si="81"/>
        <v>5569.0961435921827</v>
      </c>
      <c r="M469" s="57">
        <f t="shared" si="82"/>
        <v>1.8959868172156929E-2</v>
      </c>
      <c r="N469" s="57">
        <f t="shared" si="83"/>
        <v>2.7499126056322863E-3</v>
      </c>
      <c r="O469" s="26"/>
      <c r="R469" s="63"/>
    </row>
    <row r="470" spans="1:18" s="2" customFormat="1" x14ac:dyDescent="0.25">
      <c r="A470" s="74">
        <v>42813</v>
      </c>
      <c r="B470" s="75">
        <v>3</v>
      </c>
      <c r="C470" s="76">
        <v>5692</v>
      </c>
      <c r="D470" s="26">
        <f t="shared" si="74"/>
        <v>105.59665566052247</v>
      </c>
      <c r="E470" s="57">
        <f t="shared" si="75"/>
        <v>1.8551766630450189E-2</v>
      </c>
      <c r="F470" s="26">
        <f t="shared" si="76"/>
        <v>15.318807320020305</v>
      </c>
      <c r="G470" s="57">
        <f t="shared" si="77"/>
        <v>2.6912873014793225E-3</v>
      </c>
      <c r="H470" s="26">
        <f t="shared" si="78"/>
        <v>120.91546298054277</v>
      </c>
      <c r="I470" s="57">
        <f t="shared" si="79"/>
        <v>2.1243053931929511E-2</v>
      </c>
      <c r="J470" s="14">
        <v>465</v>
      </c>
      <c r="K470" s="21">
        <f t="shared" si="80"/>
        <v>5676.6811926799801</v>
      </c>
      <c r="L470" s="21">
        <f t="shared" si="81"/>
        <v>5571.0845370194575</v>
      </c>
      <c r="M470" s="57">
        <f t="shared" si="82"/>
        <v>1.8954416318553463E-2</v>
      </c>
      <c r="N470" s="57">
        <f t="shared" si="83"/>
        <v>2.7496993122663868E-3</v>
      </c>
      <c r="O470" s="26"/>
      <c r="R470" s="63"/>
    </row>
    <row r="471" spans="1:18" s="2" customFormat="1" x14ac:dyDescent="0.25">
      <c r="A471" s="74">
        <v>42834</v>
      </c>
      <c r="B471" s="75">
        <v>14</v>
      </c>
      <c r="C471" s="76">
        <v>5693</v>
      </c>
      <c r="D471" s="26">
        <f t="shared" si="74"/>
        <v>105.60031913049606</v>
      </c>
      <c r="E471" s="57">
        <f t="shared" si="75"/>
        <v>1.8549151436939412E-2</v>
      </c>
      <c r="F471" s="26">
        <f t="shared" si="76"/>
        <v>15.320947136409309</v>
      </c>
      <c r="G471" s="57">
        <f t="shared" si="77"/>
        <v>2.691190433235431E-3</v>
      </c>
      <c r="H471" s="26">
        <f t="shared" si="78"/>
        <v>120.92126626690538</v>
      </c>
      <c r="I471" s="57">
        <f t="shared" si="79"/>
        <v>2.1240341870174841E-2</v>
      </c>
      <c r="J471" s="14">
        <v>466</v>
      </c>
      <c r="K471" s="21">
        <f t="shared" si="80"/>
        <v>5677.6790528635911</v>
      </c>
      <c r="L471" s="21">
        <f t="shared" si="81"/>
        <v>5572.0787337330949</v>
      </c>
      <c r="M471" s="57">
        <f t="shared" si="82"/>
        <v>1.8951691850870096E-2</v>
      </c>
      <c r="N471" s="57">
        <f t="shared" si="83"/>
        <v>2.7495927226686579E-3</v>
      </c>
      <c r="O471" s="26"/>
      <c r="R471" s="63"/>
    </row>
    <row r="472" spans="1:18" s="2" customFormat="1" x14ac:dyDescent="0.25">
      <c r="A472" s="74">
        <v>42862</v>
      </c>
      <c r="B472" s="75">
        <v>11</v>
      </c>
      <c r="C472" s="76">
        <v>5694</v>
      </c>
      <c r="D472" s="26">
        <f t="shared" si="74"/>
        <v>105.60398260046964</v>
      </c>
      <c r="E472" s="57">
        <f t="shared" si="75"/>
        <v>1.8546537162007312E-2</v>
      </c>
      <c r="F472" s="26">
        <f t="shared" si="76"/>
        <v>15.323086952798315</v>
      </c>
      <c r="G472" s="57">
        <f t="shared" si="77"/>
        <v>2.6910935990162128E-3</v>
      </c>
      <c r="H472" s="26">
        <f t="shared" si="78"/>
        <v>120.92706955326796</v>
      </c>
      <c r="I472" s="57">
        <f t="shared" si="79"/>
        <v>2.1237630761023526E-2</v>
      </c>
      <c r="J472" s="14">
        <v>467</v>
      </c>
      <c r="K472" s="21">
        <f t="shared" si="80"/>
        <v>5678.6769130472021</v>
      </c>
      <c r="L472" s="21">
        <f t="shared" si="81"/>
        <v>5573.0729304467322</v>
      </c>
      <c r="M472" s="57">
        <f t="shared" si="82"/>
        <v>1.8948968355238179E-2</v>
      </c>
      <c r="N472" s="57">
        <f t="shared" si="83"/>
        <v>2.749486171100587E-3</v>
      </c>
      <c r="O472" s="26"/>
      <c r="R472" s="63"/>
    </row>
    <row r="473" spans="1:18" s="2" customFormat="1" x14ac:dyDescent="0.25">
      <c r="A473" s="74">
        <v>42826</v>
      </c>
      <c r="B473" s="75">
        <v>9</v>
      </c>
      <c r="C473" s="76">
        <v>5696</v>
      </c>
      <c r="D473" s="26">
        <f t="shared" si="74"/>
        <v>105.6113095404168</v>
      </c>
      <c r="E473" s="57">
        <f t="shared" si="75"/>
        <v>1.854131136594396E-2</v>
      </c>
      <c r="F473" s="26">
        <f t="shared" si="76"/>
        <v>15.327366585576323</v>
      </c>
      <c r="G473" s="57">
        <f t="shared" si="77"/>
        <v>2.6909000325801131E-3</v>
      </c>
      <c r="H473" s="26">
        <f t="shared" si="78"/>
        <v>120.93867612599313</v>
      </c>
      <c r="I473" s="57">
        <f t="shared" si="79"/>
        <v>2.1232211398524076E-2</v>
      </c>
      <c r="J473" s="14">
        <v>468</v>
      </c>
      <c r="K473" s="21">
        <f t="shared" si="80"/>
        <v>5680.6726334144241</v>
      </c>
      <c r="L473" s="21">
        <f t="shared" si="81"/>
        <v>5575.061323874007</v>
      </c>
      <c r="M473" s="57">
        <f t="shared" si="82"/>
        <v>1.894352427804856E-2</v>
      </c>
      <c r="N473" s="57">
        <f t="shared" si="83"/>
        <v>2.749273181972036E-3</v>
      </c>
      <c r="O473" s="26"/>
      <c r="R473" s="63"/>
    </row>
    <row r="474" spans="1:18" s="2" customFormat="1" x14ac:dyDescent="0.25">
      <c r="A474" s="74">
        <v>42872</v>
      </c>
      <c r="B474" s="75">
        <v>6</v>
      </c>
      <c r="C474" s="76">
        <v>5696</v>
      </c>
      <c r="D474" s="26">
        <f t="shared" si="74"/>
        <v>105.6113095404168</v>
      </c>
      <c r="E474" s="57">
        <f t="shared" si="75"/>
        <v>1.854131136594396E-2</v>
      </c>
      <c r="F474" s="26">
        <f t="shared" si="76"/>
        <v>15.327366585576323</v>
      </c>
      <c r="G474" s="57">
        <f t="shared" si="77"/>
        <v>2.6909000325801131E-3</v>
      </c>
      <c r="H474" s="26">
        <f t="shared" si="78"/>
        <v>120.93867612599313</v>
      </c>
      <c r="I474" s="57">
        <f t="shared" si="79"/>
        <v>2.1232211398524076E-2</v>
      </c>
      <c r="J474" s="14">
        <v>469</v>
      </c>
      <c r="K474" s="21">
        <f t="shared" si="80"/>
        <v>5680.6726334144241</v>
      </c>
      <c r="L474" s="21">
        <f t="shared" si="81"/>
        <v>5575.061323874007</v>
      </c>
      <c r="M474" s="57">
        <f t="shared" si="82"/>
        <v>1.894352427804856E-2</v>
      </c>
      <c r="N474" s="57">
        <f t="shared" si="83"/>
        <v>2.749273181972036E-3</v>
      </c>
      <c r="O474" s="26"/>
      <c r="R474" s="63"/>
    </row>
    <row r="475" spans="1:18" s="2" customFormat="1" x14ac:dyDescent="0.25">
      <c r="A475" s="74">
        <v>42815</v>
      </c>
      <c r="B475" s="75">
        <v>1</v>
      </c>
      <c r="C475" s="76">
        <v>5698</v>
      </c>
      <c r="D475" s="26">
        <f t="shared" si="74"/>
        <v>105.61863648036396</v>
      </c>
      <c r="E475" s="57">
        <f t="shared" si="75"/>
        <v>1.8536089238393113E-2</v>
      </c>
      <c r="F475" s="26">
        <f t="shared" si="76"/>
        <v>15.331646218354333</v>
      </c>
      <c r="G475" s="57">
        <f t="shared" si="77"/>
        <v>2.6907066020277876E-3</v>
      </c>
      <c r="H475" s="26">
        <f t="shared" si="78"/>
        <v>120.9502826987183</v>
      </c>
      <c r="I475" s="57">
        <f t="shared" si="79"/>
        <v>2.1226795840420903E-2</v>
      </c>
      <c r="J475" s="14">
        <v>470</v>
      </c>
      <c r="K475" s="21">
        <f t="shared" si="80"/>
        <v>5682.6683537816452</v>
      </c>
      <c r="L475" s="21">
        <f t="shared" si="81"/>
        <v>5577.0497173012818</v>
      </c>
      <c r="M475" s="57">
        <f t="shared" si="82"/>
        <v>1.893808408282803E-2</v>
      </c>
      <c r="N475" s="57">
        <f t="shared" si="83"/>
        <v>2.7490603447181158E-3</v>
      </c>
      <c r="O475" s="26"/>
      <c r="R475" s="63"/>
    </row>
    <row r="476" spans="1:18" s="2" customFormat="1" x14ac:dyDescent="0.25">
      <c r="A476" s="74">
        <v>42862</v>
      </c>
      <c r="B476" s="75">
        <v>14</v>
      </c>
      <c r="C476" s="76">
        <v>5699</v>
      </c>
      <c r="D476" s="26">
        <f t="shared" si="74"/>
        <v>105.62229995033755</v>
      </c>
      <c r="E476" s="57">
        <f t="shared" si="75"/>
        <v>1.8533479549102921E-2</v>
      </c>
      <c r="F476" s="26">
        <f t="shared" si="76"/>
        <v>15.333786034743339</v>
      </c>
      <c r="G476" s="57">
        <f t="shared" si="77"/>
        <v>2.6906099376633338E-3</v>
      </c>
      <c r="H476" s="26">
        <f t="shared" si="78"/>
        <v>120.95608598508089</v>
      </c>
      <c r="I476" s="57">
        <f t="shared" si="79"/>
        <v>2.1224089486766254E-2</v>
      </c>
      <c r="J476" s="14">
        <v>471</v>
      </c>
      <c r="K476" s="21">
        <f t="shared" si="80"/>
        <v>5683.6662139652562</v>
      </c>
      <c r="L476" s="21">
        <f t="shared" si="81"/>
        <v>5578.0439140149192</v>
      </c>
      <c r="M476" s="57">
        <f t="shared" si="82"/>
        <v>1.8935365439658861E-2</v>
      </c>
      <c r="N476" s="57">
        <f t="shared" si="83"/>
        <v>2.7489539829933878E-3</v>
      </c>
      <c r="O476" s="26"/>
      <c r="R476" s="63"/>
    </row>
    <row r="477" spans="1:18" s="2" customFormat="1" x14ac:dyDescent="0.25">
      <c r="A477" s="74">
        <v>42853</v>
      </c>
      <c r="B477" s="75">
        <v>2</v>
      </c>
      <c r="C477" s="76">
        <v>5701</v>
      </c>
      <c r="D477" s="26">
        <f t="shared" si="74"/>
        <v>105.62962689028471</v>
      </c>
      <c r="E477" s="57">
        <f t="shared" si="75"/>
        <v>1.8528262917082039E-2</v>
      </c>
      <c r="F477" s="26">
        <f t="shared" si="76"/>
        <v>15.338065667521347</v>
      </c>
      <c r="G477" s="57">
        <f t="shared" si="77"/>
        <v>2.6904167106685402E-3</v>
      </c>
      <c r="H477" s="26">
        <f t="shared" si="78"/>
        <v>120.96769255780606</v>
      </c>
      <c r="I477" s="57">
        <f t="shared" si="79"/>
        <v>2.1218679627750581E-2</v>
      </c>
      <c r="J477" s="14">
        <v>472</v>
      </c>
      <c r="K477" s="21">
        <f t="shared" si="80"/>
        <v>5685.6619343324783</v>
      </c>
      <c r="L477" s="21">
        <f t="shared" si="81"/>
        <v>5580.032307442194</v>
      </c>
      <c r="M477" s="57">
        <f t="shared" si="82"/>
        <v>1.8929931059611337E-2</v>
      </c>
      <c r="N477" s="57">
        <f t="shared" si="83"/>
        <v>2.7487413732470117E-3</v>
      </c>
      <c r="O477" s="26"/>
      <c r="R477" s="63"/>
    </row>
    <row r="478" spans="1:18" s="2" customFormat="1" x14ac:dyDescent="0.25">
      <c r="A478" s="74">
        <v>42864</v>
      </c>
      <c r="B478" s="75">
        <v>24</v>
      </c>
      <c r="C478" s="76">
        <v>5701</v>
      </c>
      <c r="D478" s="26">
        <f t="shared" si="74"/>
        <v>105.62962689028471</v>
      </c>
      <c r="E478" s="57">
        <f t="shared" si="75"/>
        <v>1.8528262917082039E-2</v>
      </c>
      <c r="F478" s="26">
        <f t="shared" si="76"/>
        <v>15.338065667521347</v>
      </c>
      <c r="G478" s="57">
        <f t="shared" si="77"/>
        <v>2.6904167106685402E-3</v>
      </c>
      <c r="H478" s="26">
        <f t="shared" si="78"/>
        <v>120.96769255780606</v>
      </c>
      <c r="I478" s="57">
        <f t="shared" si="79"/>
        <v>2.1218679627750581E-2</v>
      </c>
      <c r="J478" s="14">
        <v>473</v>
      </c>
      <c r="K478" s="21">
        <f t="shared" si="80"/>
        <v>5685.6619343324783</v>
      </c>
      <c r="L478" s="21">
        <f t="shared" si="81"/>
        <v>5580.032307442194</v>
      </c>
      <c r="M478" s="57">
        <f t="shared" si="82"/>
        <v>1.8929931059611337E-2</v>
      </c>
      <c r="N478" s="57">
        <f t="shared" si="83"/>
        <v>2.7487413732470117E-3</v>
      </c>
      <c r="O478" s="26"/>
      <c r="R478" s="63"/>
    </row>
    <row r="479" spans="1:18" s="2" customFormat="1" x14ac:dyDescent="0.25">
      <c r="A479" s="74">
        <v>42831</v>
      </c>
      <c r="B479" s="75">
        <v>24</v>
      </c>
      <c r="C479" s="76">
        <v>5713</v>
      </c>
      <c r="D479" s="26">
        <f t="shared" si="74"/>
        <v>105.6735885299677</v>
      </c>
      <c r="E479" s="57">
        <f t="shared" si="75"/>
        <v>1.8497039826705357E-2</v>
      </c>
      <c r="F479" s="26">
        <f t="shared" si="76"/>
        <v>15.363743464189405</v>
      </c>
      <c r="G479" s="57">
        <f t="shared" si="77"/>
        <v>2.6892601897758454E-3</v>
      </c>
      <c r="H479" s="26">
        <f t="shared" si="78"/>
        <v>121.03733199415711</v>
      </c>
      <c r="I479" s="57">
        <f t="shared" si="79"/>
        <v>2.1186300016481203E-2</v>
      </c>
      <c r="J479" s="14">
        <v>474</v>
      </c>
      <c r="K479" s="21">
        <f t="shared" si="80"/>
        <v>5697.6362565358104</v>
      </c>
      <c r="L479" s="21">
        <f t="shared" si="81"/>
        <v>5591.9626680058427</v>
      </c>
      <c r="M479" s="57">
        <f t="shared" si="82"/>
        <v>1.8897405938450604E-2</v>
      </c>
      <c r="N479" s="57">
        <f t="shared" si="83"/>
        <v>2.7474688899645837E-3</v>
      </c>
      <c r="O479" s="26"/>
      <c r="R479" s="63"/>
    </row>
    <row r="480" spans="1:18" s="2" customFormat="1" x14ac:dyDescent="0.25">
      <c r="A480" s="74">
        <v>42834</v>
      </c>
      <c r="B480" s="75">
        <v>15</v>
      </c>
      <c r="C480" s="76">
        <v>5716</v>
      </c>
      <c r="D480" s="26">
        <f t="shared" si="74"/>
        <v>105.68457893988844</v>
      </c>
      <c r="E480" s="57">
        <f t="shared" si="75"/>
        <v>1.8489254538119042E-2</v>
      </c>
      <c r="F480" s="26">
        <f t="shared" si="76"/>
        <v>15.370162913356419</v>
      </c>
      <c r="G480" s="57">
        <f t="shared" si="77"/>
        <v>2.6889718182918857E-3</v>
      </c>
      <c r="H480" s="26">
        <f t="shared" si="78"/>
        <v>121.05474185324486</v>
      </c>
      <c r="I480" s="57">
        <f t="shared" si="79"/>
        <v>2.1178226356410926E-2</v>
      </c>
      <c r="J480" s="14">
        <v>475</v>
      </c>
      <c r="K480" s="21">
        <f t="shared" si="80"/>
        <v>5700.6298370866434</v>
      </c>
      <c r="L480" s="21">
        <f t="shared" si="81"/>
        <v>5594.9452581467549</v>
      </c>
      <c r="M480" s="57">
        <f t="shared" si="82"/>
        <v>1.8889296331541756E-2</v>
      </c>
      <c r="N480" s="57">
        <f t="shared" si="83"/>
        <v>2.7471516170736519E-3</v>
      </c>
      <c r="O480" s="26"/>
      <c r="R480" s="63"/>
    </row>
    <row r="481" spans="1:18" s="2" customFormat="1" x14ac:dyDescent="0.25">
      <c r="A481" s="74">
        <v>42827</v>
      </c>
      <c r="B481" s="75">
        <v>11</v>
      </c>
      <c r="C481" s="76">
        <v>5717</v>
      </c>
      <c r="D481" s="26">
        <f t="shared" si="74"/>
        <v>105.68824240986203</v>
      </c>
      <c r="E481" s="57">
        <f t="shared" si="75"/>
        <v>1.8486661257628483E-2</v>
      </c>
      <c r="F481" s="26">
        <f t="shared" si="76"/>
        <v>15.372302729745423</v>
      </c>
      <c r="G481" s="57">
        <f t="shared" si="77"/>
        <v>2.6888757617186325E-3</v>
      </c>
      <c r="H481" s="26">
        <f t="shared" si="78"/>
        <v>121.06054513960746</v>
      </c>
      <c r="I481" s="57">
        <f t="shared" si="79"/>
        <v>2.1175537019347115E-2</v>
      </c>
      <c r="J481" s="14">
        <v>476</v>
      </c>
      <c r="K481" s="21">
        <f t="shared" si="80"/>
        <v>5701.6276972702544</v>
      </c>
      <c r="L481" s="21">
        <f t="shared" si="81"/>
        <v>5595.9394548603923</v>
      </c>
      <c r="M481" s="57">
        <f t="shared" si="82"/>
        <v>1.8886595050285216E-2</v>
      </c>
      <c r="N481" s="57">
        <f t="shared" si="83"/>
        <v>2.7470459346006153E-3</v>
      </c>
      <c r="O481" s="26"/>
      <c r="R481" s="63"/>
    </row>
    <row r="482" spans="1:18" s="2" customFormat="1" x14ac:dyDescent="0.25">
      <c r="A482" s="74">
        <v>42881</v>
      </c>
      <c r="B482" s="75">
        <v>7</v>
      </c>
      <c r="C482" s="76">
        <v>5717</v>
      </c>
      <c r="D482" s="26">
        <f t="shared" si="74"/>
        <v>105.68824240986203</v>
      </c>
      <c r="E482" s="57">
        <f t="shared" si="75"/>
        <v>1.8486661257628483E-2</v>
      </c>
      <c r="F482" s="26">
        <f t="shared" si="76"/>
        <v>15.372302729745423</v>
      </c>
      <c r="G482" s="57">
        <f t="shared" si="77"/>
        <v>2.6888757617186325E-3</v>
      </c>
      <c r="H482" s="26">
        <f t="shared" si="78"/>
        <v>121.06054513960746</v>
      </c>
      <c r="I482" s="57">
        <f t="shared" si="79"/>
        <v>2.1175537019347115E-2</v>
      </c>
      <c r="J482" s="14">
        <v>477</v>
      </c>
      <c r="K482" s="21">
        <f t="shared" si="80"/>
        <v>5701.6276972702544</v>
      </c>
      <c r="L482" s="21">
        <f t="shared" si="81"/>
        <v>5595.9394548603923</v>
      </c>
      <c r="M482" s="57">
        <f t="shared" si="82"/>
        <v>1.8886595050285216E-2</v>
      </c>
      <c r="N482" s="57">
        <f t="shared" si="83"/>
        <v>2.7470459346006153E-3</v>
      </c>
      <c r="O482" s="26"/>
      <c r="R482" s="63"/>
    </row>
    <row r="483" spans="1:18" s="2" customFormat="1" x14ac:dyDescent="0.25">
      <c r="A483" s="74">
        <v>42815</v>
      </c>
      <c r="B483" s="75">
        <v>5</v>
      </c>
      <c r="C483" s="76">
        <v>5718</v>
      </c>
      <c r="D483" s="26">
        <f t="shared" si="74"/>
        <v>105.6919058798356</v>
      </c>
      <c r="E483" s="57">
        <f t="shared" si="75"/>
        <v>1.8484068884196504E-2</v>
      </c>
      <c r="F483" s="26">
        <f t="shared" si="76"/>
        <v>15.374442546134429</v>
      </c>
      <c r="G483" s="57">
        <f t="shared" si="77"/>
        <v>2.6887797387433418E-3</v>
      </c>
      <c r="H483" s="26">
        <f t="shared" si="78"/>
        <v>121.06634842597003</v>
      </c>
      <c r="I483" s="57">
        <f t="shared" si="79"/>
        <v>2.1172848622939847E-2</v>
      </c>
      <c r="J483" s="14">
        <v>478</v>
      </c>
      <c r="K483" s="21">
        <f t="shared" si="80"/>
        <v>5702.6255574538654</v>
      </c>
      <c r="L483" s="21">
        <f t="shared" si="81"/>
        <v>5596.9336515740297</v>
      </c>
      <c r="M483" s="57">
        <f t="shared" si="82"/>
        <v>1.8883894728698773E-2</v>
      </c>
      <c r="N483" s="57">
        <f t="shared" si="83"/>
        <v>2.7469402896728393E-3</v>
      </c>
      <c r="O483" s="26"/>
      <c r="R483" s="63"/>
    </row>
    <row r="484" spans="1:18" s="2" customFormat="1" x14ac:dyDescent="0.25">
      <c r="A484" s="74">
        <v>42878</v>
      </c>
      <c r="B484" s="75">
        <v>2</v>
      </c>
      <c r="C484" s="76">
        <v>5718</v>
      </c>
      <c r="D484" s="26">
        <f t="shared" si="74"/>
        <v>105.6919058798356</v>
      </c>
      <c r="E484" s="57">
        <f t="shared" si="75"/>
        <v>1.8484068884196504E-2</v>
      </c>
      <c r="F484" s="26">
        <f t="shared" si="76"/>
        <v>15.374442546134429</v>
      </c>
      <c r="G484" s="57">
        <f t="shared" si="77"/>
        <v>2.6887797387433418E-3</v>
      </c>
      <c r="H484" s="26">
        <f t="shared" si="78"/>
        <v>121.06634842597003</v>
      </c>
      <c r="I484" s="57">
        <f t="shared" si="79"/>
        <v>2.1172848622939847E-2</v>
      </c>
      <c r="J484" s="14">
        <v>479</v>
      </c>
      <c r="K484" s="21">
        <f t="shared" si="80"/>
        <v>5702.6255574538654</v>
      </c>
      <c r="L484" s="21">
        <f t="shared" si="81"/>
        <v>5596.9336515740297</v>
      </c>
      <c r="M484" s="57">
        <f t="shared" si="82"/>
        <v>1.8883894728698773E-2</v>
      </c>
      <c r="N484" s="57">
        <f t="shared" si="83"/>
        <v>2.7469402896728393E-3</v>
      </c>
      <c r="O484" s="26"/>
      <c r="R484" s="63"/>
    </row>
    <row r="485" spans="1:18" s="2" customFormat="1" x14ac:dyDescent="0.25">
      <c r="A485" s="74">
        <v>42862</v>
      </c>
      <c r="B485" s="75">
        <v>15</v>
      </c>
      <c r="C485" s="76">
        <v>5723</v>
      </c>
      <c r="D485" s="26">
        <f t="shared" si="74"/>
        <v>105.71022322970352</v>
      </c>
      <c r="E485" s="57">
        <f t="shared" si="75"/>
        <v>1.8471120606273549E-2</v>
      </c>
      <c r="F485" s="26">
        <f t="shared" si="76"/>
        <v>15.385141628079452</v>
      </c>
      <c r="G485" s="57">
        <f t="shared" si="77"/>
        <v>2.6883001272198937E-3</v>
      </c>
      <c r="H485" s="26">
        <f t="shared" si="78"/>
        <v>121.09536485778297</v>
      </c>
      <c r="I485" s="57">
        <f t="shared" si="79"/>
        <v>2.1159420733493441E-2</v>
      </c>
      <c r="J485" s="14">
        <v>480</v>
      </c>
      <c r="K485" s="21">
        <f t="shared" si="80"/>
        <v>5707.6148583719205</v>
      </c>
      <c r="L485" s="21">
        <f t="shared" si="81"/>
        <v>5601.9046351422166</v>
      </c>
      <c r="M485" s="57">
        <f t="shared" si="82"/>
        <v>1.8870407497934821E-2</v>
      </c>
      <c r="N485" s="57">
        <f t="shared" si="83"/>
        <v>2.7464126275132256E-3</v>
      </c>
      <c r="O485" s="26"/>
      <c r="R485" s="63"/>
    </row>
    <row r="486" spans="1:18" s="2" customFormat="1" x14ac:dyDescent="0.25">
      <c r="A486" s="74">
        <v>42886</v>
      </c>
      <c r="B486" s="75">
        <v>5</v>
      </c>
      <c r="C486" s="76">
        <v>5724</v>
      </c>
      <c r="D486" s="26">
        <f t="shared" si="74"/>
        <v>105.71388669967709</v>
      </c>
      <c r="E486" s="57">
        <f t="shared" si="75"/>
        <v>1.846853366521263E-2</v>
      </c>
      <c r="F486" s="26">
        <f t="shared" si="76"/>
        <v>15.387281444468456</v>
      </c>
      <c r="G486" s="57">
        <f t="shared" si="77"/>
        <v>2.6882043054626934E-3</v>
      </c>
      <c r="H486" s="26">
        <f t="shared" si="78"/>
        <v>121.10116814414555</v>
      </c>
      <c r="I486" s="57">
        <f t="shared" si="79"/>
        <v>2.1156737970675323E-2</v>
      </c>
      <c r="J486" s="14">
        <v>481</v>
      </c>
      <c r="K486" s="21">
        <f t="shared" si="80"/>
        <v>5708.6127185555315</v>
      </c>
      <c r="L486" s="21">
        <f t="shared" si="81"/>
        <v>5602.898831855854</v>
      </c>
      <c r="M486" s="57">
        <f t="shared" si="82"/>
        <v>1.8867712923644094E-2</v>
      </c>
      <c r="N486" s="57">
        <f t="shared" si="83"/>
        <v>2.7463072074374244E-3</v>
      </c>
      <c r="O486" s="26"/>
      <c r="R486" s="63"/>
    </row>
    <row r="487" spans="1:18" s="2" customFormat="1" x14ac:dyDescent="0.25">
      <c r="A487" s="74">
        <v>42855</v>
      </c>
      <c r="B487" s="75">
        <v>3</v>
      </c>
      <c r="C487" s="76">
        <v>5726</v>
      </c>
      <c r="D487" s="26">
        <f t="shared" si="74"/>
        <v>105.72121363962427</v>
      </c>
      <c r="E487" s="57">
        <f t="shared" si="75"/>
        <v>1.8463362493821911E-2</v>
      </c>
      <c r="F487" s="26">
        <f t="shared" si="76"/>
        <v>15.391561077246466</v>
      </c>
      <c r="G487" s="57">
        <f t="shared" si="77"/>
        <v>2.6880127623553031E-3</v>
      </c>
      <c r="H487" s="26">
        <f t="shared" si="78"/>
        <v>121.11277471687073</v>
      </c>
      <c r="I487" s="57">
        <f t="shared" si="79"/>
        <v>2.1151375256177215E-2</v>
      </c>
      <c r="J487" s="14">
        <v>482</v>
      </c>
      <c r="K487" s="21">
        <f t="shared" si="80"/>
        <v>5710.6084389227535</v>
      </c>
      <c r="L487" s="21">
        <f t="shared" si="81"/>
        <v>5604.8872252831288</v>
      </c>
      <c r="M487" s="57">
        <f t="shared" si="82"/>
        <v>1.8862326642849411E-2</v>
      </c>
      <c r="N487" s="57">
        <f t="shared" si="83"/>
        <v>2.7460964794825049E-3</v>
      </c>
      <c r="O487" s="26"/>
      <c r="R487" s="63"/>
    </row>
    <row r="488" spans="1:18" s="2" customFormat="1" x14ac:dyDescent="0.25">
      <c r="A488" s="74">
        <v>42879</v>
      </c>
      <c r="B488" s="75">
        <v>1</v>
      </c>
      <c r="C488" s="76">
        <v>5729</v>
      </c>
      <c r="D488" s="26">
        <f t="shared" si="74"/>
        <v>105.732204049545</v>
      </c>
      <c r="E488" s="57">
        <f t="shared" si="75"/>
        <v>1.8455612506466226E-2</v>
      </c>
      <c r="F488" s="26">
        <f t="shared" si="76"/>
        <v>15.39798052641348</v>
      </c>
      <c r="G488" s="57">
        <f t="shared" si="77"/>
        <v>2.6877256984488532E-3</v>
      </c>
      <c r="H488" s="26">
        <f t="shared" si="78"/>
        <v>121.13018457595848</v>
      </c>
      <c r="I488" s="57">
        <f t="shared" si="79"/>
        <v>2.1143338204915079E-2</v>
      </c>
      <c r="J488" s="14">
        <v>483</v>
      </c>
      <c r="K488" s="21">
        <f t="shared" si="80"/>
        <v>5713.6020194735866</v>
      </c>
      <c r="L488" s="21">
        <f t="shared" si="81"/>
        <v>5607.8698154240419</v>
      </c>
      <c r="M488" s="57">
        <f t="shared" si="82"/>
        <v>1.8854254383498026E-2</v>
      </c>
      <c r="N488" s="57">
        <f t="shared" si="83"/>
        <v>2.7457806677434709E-3</v>
      </c>
      <c r="O488" s="26"/>
      <c r="R488" s="63"/>
    </row>
    <row r="489" spans="1:18" s="2" customFormat="1" x14ac:dyDescent="0.25">
      <c r="A489" s="74">
        <v>42815</v>
      </c>
      <c r="B489" s="75">
        <v>24</v>
      </c>
      <c r="C489" s="76">
        <v>5731</v>
      </c>
      <c r="D489" s="26">
        <f t="shared" si="74"/>
        <v>105.73953098949217</v>
      </c>
      <c r="E489" s="57">
        <f t="shared" si="75"/>
        <v>1.8450450355870208E-2</v>
      </c>
      <c r="F489" s="26">
        <f t="shared" si="76"/>
        <v>15.40226015919149</v>
      </c>
      <c r="G489" s="57">
        <f t="shared" si="77"/>
        <v>2.6875344894767912E-3</v>
      </c>
      <c r="H489" s="26">
        <f t="shared" si="78"/>
        <v>121.14179114868365</v>
      </c>
      <c r="I489" s="57">
        <f t="shared" si="79"/>
        <v>2.1137984845346999E-2</v>
      </c>
      <c r="J489" s="14">
        <v>484</v>
      </c>
      <c r="K489" s="21">
        <f t="shared" si="80"/>
        <v>5715.5977398408086</v>
      </c>
      <c r="L489" s="21">
        <f t="shared" si="81"/>
        <v>5609.8582088513167</v>
      </c>
      <c r="M489" s="57">
        <f t="shared" si="82"/>
        <v>1.8848877645901065E-2</v>
      </c>
      <c r="N489" s="57">
        <f t="shared" si="83"/>
        <v>2.7455703131479469E-3</v>
      </c>
      <c r="O489" s="26"/>
      <c r="R489" s="63"/>
    </row>
    <row r="490" spans="1:18" s="2" customFormat="1" x14ac:dyDescent="0.25">
      <c r="A490" s="74">
        <v>42834</v>
      </c>
      <c r="B490" s="75">
        <v>13</v>
      </c>
      <c r="C490" s="76">
        <v>5732</v>
      </c>
      <c r="D490" s="26">
        <f t="shared" si="74"/>
        <v>105.74319445946576</v>
      </c>
      <c r="E490" s="57">
        <f t="shared" si="75"/>
        <v>1.8447870631449016E-2</v>
      </c>
      <c r="F490" s="26">
        <f t="shared" si="76"/>
        <v>15.404399975580494</v>
      </c>
      <c r="G490" s="57">
        <f t="shared" si="77"/>
        <v>2.6874389350279998E-3</v>
      </c>
      <c r="H490" s="26">
        <f t="shared" si="78"/>
        <v>121.14759443504624</v>
      </c>
      <c r="I490" s="57">
        <f t="shared" si="79"/>
        <v>2.1135309566477013E-2</v>
      </c>
      <c r="J490" s="14">
        <v>485</v>
      </c>
      <c r="K490" s="21">
        <f t="shared" si="80"/>
        <v>5716.5956000244196</v>
      </c>
      <c r="L490" s="21">
        <f t="shared" si="81"/>
        <v>5610.8524055649541</v>
      </c>
      <c r="M490" s="57">
        <f t="shared" si="82"/>
        <v>1.8846190706172838E-2</v>
      </c>
      <c r="N490" s="57">
        <f t="shared" si="83"/>
        <v>2.7454651917598306E-3</v>
      </c>
      <c r="O490" s="26"/>
      <c r="R490" s="63"/>
    </row>
    <row r="491" spans="1:18" s="2" customFormat="1" x14ac:dyDescent="0.25">
      <c r="A491" s="74">
        <v>42857</v>
      </c>
      <c r="B491" s="75">
        <v>3</v>
      </c>
      <c r="C491" s="76">
        <v>5732</v>
      </c>
      <c r="D491" s="26">
        <f t="shared" si="74"/>
        <v>105.74319445946576</v>
      </c>
      <c r="E491" s="57">
        <f t="shared" si="75"/>
        <v>1.8447870631449016E-2</v>
      </c>
      <c r="F491" s="26">
        <f t="shared" si="76"/>
        <v>15.404399975580494</v>
      </c>
      <c r="G491" s="57">
        <f t="shared" si="77"/>
        <v>2.6874389350279998E-3</v>
      </c>
      <c r="H491" s="26">
        <f t="shared" si="78"/>
        <v>121.14759443504624</v>
      </c>
      <c r="I491" s="57">
        <f t="shared" si="79"/>
        <v>2.1135309566477013E-2</v>
      </c>
      <c r="J491" s="14">
        <v>486</v>
      </c>
      <c r="K491" s="21">
        <f t="shared" si="80"/>
        <v>5716.5956000244196</v>
      </c>
      <c r="L491" s="21">
        <f t="shared" si="81"/>
        <v>5610.8524055649541</v>
      </c>
      <c r="M491" s="57">
        <f t="shared" si="82"/>
        <v>1.8846190706172838E-2</v>
      </c>
      <c r="N491" s="57">
        <f t="shared" si="83"/>
        <v>2.7454651917598306E-3</v>
      </c>
      <c r="O491" s="26"/>
      <c r="R491" s="63"/>
    </row>
    <row r="492" spans="1:18" s="2" customFormat="1" x14ac:dyDescent="0.25">
      <c r="A492" s="74">
        <v>42873</v>
      </c>
      <c r="B492" s="75">
        <v>3</v>
      </c>
      <c r="C492" s="76">
        <v>5732</v>
      </c>
      <c r="D492" s="26">
        <f t="shared" si="74"/>
        <v>105.74319445946576</v>
      </c>
      <c r="E492" s="57">
        <f t="shared" si="75"/>
        <v>1.8447870631449016E-2</v>
      </c>
      <c r="F492" s="26">
        <f t="shared" si="76"/>
        <v>15.404399975580494</v>
      </c>
      <c r="G492" s="57">
        <f t="shared" si="77"/>
        <v>2.6874389350279998E-3</v>
      </c>
      <c r="H492" s="26">
        <f t="shared" si="78"/>
        <v>121.14759443504624</v>
      </c>
      <c r="I492" s="57">
        <f t="shared" si="79"/>
        <v>2.1135309566477013E-2</v>
      </c>
      <c r="J492" s="14">
        <v>487</v>
      </c>
      <c r="K492" s="21">
        <f t="shared" si="80"/>
        <v>5716.5956000244196</v>
      </c>
      <c r="L492" s="21">
        <f t="shared" si="81"/>
        <v>5610.8524055649541</v>
      </c>
      <c r="M492" s="57">
        <f t="shared" si="82"/>
        <v>1.8846190706172838E-2</v>
      </c>
      <c r="N492" s="57">
        <f t="shared" si="83"/>
        <v>2.7454651917598306E-3</v>
      </c>
      <c r="O492" s="26"/>
      <c r="R492" s="63"/>
    </row>
    <row r="493" spans="1:18" s="2" customFormat="1" x14ac:dyDescent="0.25">
      <c r="A493" s="74">
        <v>42801</v>
      </c>
      <c r="B493" s="75">
        <v>2</v>
      </c>
      <c r="C493" s="76">
        <v>5743</v>
      </c>
      <c r="D493" s="26">
        <f t="shared" si="74"/>
        <v>105.78349262917516</v>
      </c>
      <c r="E493" s="57">
        <f t="shared" si="75"/>
        <v>1.8419552956499243E-2</v>
      </c>
      <c r="F493" s="26">
        <f t="shared" si="76"/>
        <v>15.427937955859546</v>
      </c>
      <c r="G493" s="57">
        <f t="shared" si="77"/>
        <v>2.6863900323627976E-3</v>
      </c>
      <c r="H493" s="26">
        <f t="shared" si="78"/>
        <v>121.21143058503471</v>
      </c>
      <c r="I493" s="57">
        <f t="shared" si="79"/>
        <v>2.110594298886204E-2</v>
      </c>
      <c r="J493" s="14">
        <v>488</v>
      </c>
      <c r="K493" s="21">
        <f t="shared" si="80"/>
        <v>5727.5720620441407</v>
      </c>
      <c r="L493" s="21">
        <f t="shared" si="81"/>
        <v>5621.7885694149654</v>
      </c>
      <c r="M493" s="57">
        <f t="shared" si="82"/>
        <v>1.8816697092573793E-2</v>
      </c>
      <c r="N493" s="57">
        <f t="shared" si="83"/>
        <v>2.7443113104243019E-3</v>
      </c>
      <c r="O493" s="26"/>
      <c r="R493" s="63"/>
    </row>
    <row r="494" spans="1:18" s="2" customFormat="1" x14ac:dyDescent="0.25">
      <c r="A494" s="74">
        <v>42827</v>
      </c>
      <c r="B494" s="75">
        <v>10</v>
      </c>
      <c r="C494" s="76">
        <v>5747</v>
      </c>
      <c r="D494" s="26">
        <f t="shared" si="74"/>
        <v>105.79814650906948</v>
      </c>
      <c r="E494" s="57">
        <f t="shared" si="75"/>
        <v>1.8409282496793019E-2</v>
      </c>
      <c r="F494" s="26">
        <f t="shared" si="76"/>
        <v>15.436497221415566</v>
      </c>
      <c r="G494" s="57">
        <f t="shared" si="77"/>
        <v>2.6860096087377009E-3</v>
      </c>
      <c r="H494" s="26">
        <f t="shared" si="78"/>
        <v>121.23464373048505</v>
      </c>
      <c r="I494" s="57">
        <f t="shared" si="79"/>
        <v>2.1095292105530721E-2</v>
      </c>
      <c r="J494" s="14">
        <v>489</v>
      </c>
      <c r="K494" s="21">
        <f t="shared" si="80"/>
        <v>5731.5635027785847</v>
      </c>
      <c r="L494" s="21">
        <f t="shared" si="81"/>
        <v>5625.765356269515</v>
      </c>
      <c r="M494" s="57">
        <f t="shared" si="82"/>
        <v>1.8806000572200363E-2</v>
      </c>
      <c r="N494" s="57">
        <f t="shared" si="83"/>
        <v>2.7438928294818924E-3</v>
      </c>
      <c r="O494" s="26"/>
      <c r="R494" s="63"/>
    </row>
    <row r="495" spans="1:18" s="2" customFormat="1" x14ac:dyDescent="0.25">
      <c r="A495" s="74">
        <v>42827</v>
      </c>
      <c r="B495" s="75">
        <v>16</v>
      </c>
      <c r="C495" s="76">
        <v>5749</v>
      </c>
      <c r="D495" s="26">
        <f t="shared" si="74"/>
        <v>105.80547344901665</v>
      </c>
      <c r="E495" s="57">
        <f t="shared" si="75"/>
        <v>1.84041526263727E-2</v>
      </c>
      <c r="F495" s="26">
        <f t="shared" si="76"/>
        <v>15.440776854193576</v>
      </c>
      <c r="G495" s="57">
        <f t="shared" si="77"/>
        <v>2.6858195954415683E-3</v>
      </c>
      <c r="H495" s="26">
        <f t="shared" si="78"/>
        <v>121.24625030321022</v>
      </c>
      <c r="I495" s="57">
        <f t="shared" si="79"/>
        <v>2.1089972221814267E-2</v>
      </c>
      <c r="J495" s="14">
        <v>490</v>
      </c>
      <c r="K495" s="21">
        <f t="shared" si="80"/>
        <v>5733.5592231458068</v>
      </c>
      <c r="L495" s="21">
        <f t="shared" si="81"/>
        <v>5627.7537496967898</v>
      </c>
      <c r="M495" s="57">
        <f t="shared" si="82"/>
        <v>1.880065798094261E-2</v>
      </c>
      <c r="N495" s="57">
        <f t="shared" si="83"/>
        <v>2.7436838107967126E-3</v>
      </c>
      <c r="O495" s="26"/>
      <c r="R495" s="63"/>
    </row>
    <row r="496" spans="1:18" s="2" customFormat="1" x14ac:dyDescent="0.25">
      <c r="A496" s="74">
        <v>42857</v>
      </c>
      <c r="B496" s="75">
        <v>6</v>
      </c>
      <c r="C496" s="76">
        <v>5750</v>
      </c>
      <c r="D496" s="26">
        <f t="shared" si="74"/>
        <v>105.80913691899023</v>
      </c>
      <c r="E496" s="57">
        <f t="shared" si="75"/>
        <v>1.8401589029389605E-2</v>
      </c>
      <c r="F496" s="26">
        <f t="shared" si="76"/>
        <v>15.44291667058258</v>
      </c>
      <c r="G496" s="57">
        <f t="shared" si="77"/>
        <v>2.6857246383621878E-3</v>
      </c>
      <c r="H496" s="26">
        <f t="shared" si="78"/>
        <v>121.25205358957281</v>
      </c>
      <c r="I496" s="57">
        <f t="shared" si="79"/>
        <v>2.1087313667751795E-2</v>
      </c>
      <c r="J496" s="14">
        <v>491</v>
      </c>
      <c r="K496" s="21">
        <f t="shared" si="80"/>
        <v>5734.5570833294178</v>
      </c>
      <c r="L496" s="21">
        <f t="shared" si="81"/>
        <v>5628.7479464104272</v>
      </c>
      <c r="M496" s="57">
        <f t="shared" si="82"/>
        <v>1.8797988100793708E-2</v>
      </c>
      <c r="N496" s="57">
        <f t="shared" si="83"/>
        <v>2.7435793568320746E-3</v>
      </c>
      <c r="O496" s="26"/>
      <c r="R496" s="63"/>
    </row>
    <row r="497" spans="1:18" s="2" customFormat="1" x14ac:dyDescent="0.25">
      <c r="A497" s="74">
        <v>42862</v>
      </c>
      <c r="B497" s="75">
        <v>23</v>
      </c>
      <c r="C497" s="76">
        <v>5753</v>
      </c>
      <c r="D497" s="26">
        <f t="shared" si="74"/>
        <v>105.82012732891097</v>
      </c>
      <c r="E497" s="57">
        <f t="shared" si="75"/>
        <v>1.8393903585765856E-2</v>
      </c>
      <c r="F497" s="26">
        <f t="shared" si="76"/>
        <v>15.449336119749594</v>
      </c>
      <c r="G497" s="57">
        <f t="shared" si="77"/>
        <v>2.6854399651920031E-3</v>
      </c>
      <c r="H497" s="26">
        <f t="shared" si="78"/>
        <v>121.26946344866056</v>
      </c>
      <c r="I497" s="57">
        <f t="shared" si="79"/>
        <v>2.107934355095786E-2</v>
      </c>
      <c r="J497" s="14">
        <v>492</v>
      </c>
      <c r="K497" s="21">
        <f t="shared" si="80"/>
        <v>5737.5506638802508</v>
      </c>
      <c r="L497" s="21">
        <f t="shared" si="81"/>
        <v>5631.7305365513394</v>
      </c>
      <c r="M497" s="57">
        <f t="shared" si="82"/>
        <v>1.8789984116269746E-2</v>
      </c>
      <c r="N497" s="57">
        <f t="shared" si="83"/>
        <v>2.7432662162153428E-3</v>
      </c>
      <c r="O497" s="26"/>
      <c r="R497" s="63"/>
    </row>
    <row r="498" spans="1:18" s="2" customFormat="1" x14ac:dyDescent="0.25">
      <c r="A498" s="74">
        <v>42813</v>
      </c>
      <c r="B498" s="75">
        <v>1</v>
      </c>
      <c r="C498" s="76">
        <v>5755</v>
      </c>
      <c r="D498" s="26">
        <f t="shared" si="74"/>
        <v>105.82745426885813</v>
      </c>
      <c r="E498" s="57">
        <f t="shared" si="75"/>
        <v>1.8388784408142161E-2</v>
      </c>
      <c r="F498" s="26">
        <f t="shared" si="76"/>
        <v>15.453615752527604</v>
      </c>
      <c r="G498" s="57">
        <f t="shared" si="77"/>
        <v>2.6852503479630938E-3</v>
      </c>
      <c r="H498" s="26">
        <f t="shared" si="78"/>
        <v>121.28107002138574</v>
      </c>
      <c r="I498" s="57">
        <f t="shared" si="79"/>
        <v>2.1074034756105257E-2</v>
      </c>
      <c r="J498" s="14">
        <v>493</v>
      </c>
      <c r="K498" s="21">
        <f t="shared" si="80"/>
        <v>5739.5463842474728</v>
      </c>
      <c r="L498" s="21">
        <f t="shared" si="81"/>
        <v>5633.7189299786141</v>
      </c>
      <c r="M498" s="57">
        <f t="shared" si="82"/>
        <v>1.8784652834865488E-2</v>
      </c>
      <c r="N498" s="57">
        <f t="shared" si="83"/>
        <v>2.7430576400065926E-3</v>
      </c>
      <c r="O498" s="26"/>
      <c r="R498" s="63"/>
    </row>
    <row r="499" spans="1:18" s="2" customFormat="1" x14ac:dyDescent="0.25">
      <c r="A499" s="74">
        <v>42860</v>
      </c>
      <c r="B499" s="75">
        <v>6</v>
      </c>
      <c r="C499" s="76">
        <v>5758</v>
      </c>
      <c r="D499" s="26">
        <f t="shared" si="74"/>
        <v>105.83844467877888</v>
      </c>
      <c r="E499" s="57">
        <f t="shared" si="75"/>
        <v>1.8381112309617729E-2</v>
      </c>
      <c r="F499" s="26">
        <f t="shared" si="76"/>
        <v>15.460035201694618</v>
      </c>
      <c r="G499" s="57">
        <f t="shared" si="77"/>
        <v>2.6849661691029209E-3</v>
      </c>
      <c r="H499" s="26">
        <f t="shared" si="78"/>
        <v>121.29847988047351</v>
      </c>
      <c r="I499" s="57">
        <f t="shared" si="79"/>
        <v>2.1066078478720652E-2</v>
      </c>
      <c r="J499" s="14">
        <v>494</v>
      </c>
      <c r="K499" s="21">
        <f t="shared" si="80"/>
        <v>5742.5399647983049</v>
      </c>
      <c r="L499" s="21">
        <f t="shared" si="81"/>
        <v>5636.7015201195263</v>
      </c>
      <c r="M499" s="57">
        <f t="shared" si="82"/>
        <v>1.8776662965211358E-2</v>
      </c>
      <c r="N499" s="57">
        <f t="shared" si="83"/>
        <v>2.7427450516072007E-3</v>
      </c>
      <c r="O499" s="26"/>
      <c r="R499" s="63"/>
    </row>
    <row r="500" spans="1:18" s="2" customFormat="1" x14ac:dyDescent="0.25">
      <c r="A500" s="74">
        <v>42833</v>
      </c>
      <c r="B500" s="75">
        <v>20</v>
      </c>
      <c r="C500" s="76">
        <v>5762</v>
      </c>
      <c r="D500" s="26">
        <f t="shared" si="74"/>
        <v>105.85309855867321</v>
      </c>
      <c r="E500" s="57">
        <f t="shared" si="75"/>
        <v>1.8370895272244569E-2</v>
      </c>
      <c r="F500" s="26">
        <f t="shared" si="76"/>
        <v>15.468594467250636</v>
      </c>
      <c r="G500" s="57">
        <f t="shared" si="77"/>
        <v>2.6845877242711968E-3</v>
      </c>
      <c r="H500" s="26">
        <f t="shared" si="78"/>
        <v>121.32169302592385</v>
      </c>
      <c r="I500" s="57">
        <f t="shared" si="79"/>
        <v>2.1055482996515766E-2</v>
      </c>
      <c r="J500" s="14">
        <v>495</v>
      </c>
      <c r="K500" s="21">
        <f t="shared" si="80"/>
        <v>5746.531405532749</v>
      </c>
      <c r="L500" s="21">
        <f t="shared" si="81"/>
        <v>5640.6783069740759</v>
      </c>
      <c r="M500" s="57">
        <f t="shared" si="82"/>
        <v>1.8766022949367196E-2</v>
      </c>
      <c r="N500" s="57">
        <f t="shared" si="83"/>
        <v>2.7423287812966442E-3</v>
      </c>
      <c r="O500" s="26"/>
      <c r="R500" s="63"/>
    </row>
    <row r="501" spans="1:18" s="2" customFormat="1" x14ac:dyDescent="0.25">
      <c r="A501" s="74">
        <v>42884</v>
      </c>
      <c r="B501" s="75">
        <v>8</v>
      </c>
      <c r="C501" s="76">
        <v>5763</v>
      </c>
      <c r="D501" s="26">
        <f t="shared" si="74"/>
        <v>105.8567620286468</v>
      </c>
      <c r="E501" s="57">
        <f t="shared" si="75"/>
        <v>1.8368343228986082E-2</v>
      </c>
      <c r="F501" s="26">
        <f t="shared" si="76"/>
        <v>15.470734283639642</v>
      </c>
      <c r="G501" s="57">
        <f t="shared" si="77"/>
        <v>2.6844931951482982E-3</v>
      </c>
      <c r="H501" s="26">
        <f t="shared" si="78"/>
        <v>121.32749631228644</v>
      </c>
      <c r="I501" s="57">
        <f t="shared" si="79"/>
        <v>2.1052836424134382E-2</v>
      </c>
      <c r="J501" s="14">
        <v>496</v>
      </c>
      <c r="K501" s="21">
        <f t="shared" si="80"/>
        <v>5747.52926571636</v>
      </c>
      <c r="L501" s="21">
        <f t="shared" si="81"/>
        <v>5641.6725036877133</v>
      </c>
      <c r="M501" s="57">
        <f t="shared" si="82"/>
        <v>1.8763365289185589E-2</v>
      </c>
      <c r="N501" s="57">
        <f t="shared" si="83"/>
        <v>2.742224805414902E-3</v>
      </c>
      <c r="O501" s="26"/>
      <c r="R501" s="63"/>
    </row>
    <row r="502" spans="1:18" s="2" customFormat="1" x14ac:dyDescent="0.25">
      <c r="A502" s="74">
        <v>42861</v>
      </c>
      <c r="B502" s="75">
        <v>23</v>
      </c>
      <c r="C502" s="76">
        <v>5766</v>
      </c>
      <c r="D502" s="26">
        <f t="shared" si="74"/>
        <v>105.86775243856754</v>
      </c>
      <c r="E502" s="57">
        <f t="shared" si="75"/>
        <v>1.8360692410434882E-2</v>
      </c>
      <c r="F502" s="26">
        <f t="shared" si="76"/>
        <v>15.477153732806656</v>
      </c>
      <c r="G502" s="57">
        <f t="shared" si="77"/>
        <v>2.6842098045103463E-3</v>
      </c>
      <c r="H502" s="26">
        <f t="shared" si="78"/>
        <v>121.34490617137419</v>
      </c>
      <c r="I502" s="57">
        <f t="shared" si="79"/>
        <v>2.1044902214945229E-2</v>
      </c>
      <c r="J502" s="14">
        <v>497</v>
      </c>
      <c r="K502" s="21">
        <f t="shared" si="80"/>
        <v>5750.522846267193</v>
      </c>
      <c r="L502" s="21">
        <f t="shared" si="81"/>
        <v>5644.6550938286255</v>
      </c>
      <c r="M502" s="57">
        <f t="shared" si="82"/>
        <v>1.8755397925785424E-2</v>
      </c>
      <c r="N502" s="57">
        <f t="shared" si="83"/>
        <v>2.7419130975297372E-3</v>
      </c>
      <c r="O502" s="26"/>
      <c r="R502" s="63"/>
    </row>
    <row r="503" spans="1:18" s="2" customFormat="1" x14ac:dyDescent="0.25">
      <c r="A503" s="74">
        <v>42861</v>
      </c>
      <c r="B503" s="75">
        <v>16</v>
      </c>
      <c r="C503" s="76">
        <v>5767</v>
      </c>
      <c r="D503" s="26">
        <f t="shared" si="74"/>
        <v>105.87141590854112</v>
      </c>
      <c r="E503" s="57">
        <f t="shared" si="75"/>
        <v>1.8358143906457625E-2</v>
      </c>
      <c r="F503" s="26">
        <f t="shared" si="76"/>
        <v>15.47929354919566</v>
      </c>
      <c r="G503" s="57">
        <f t="shared" si="77"/>
        <v>2.6841154064844216E-3</v>
      </c>
      <c r="H503" s="26">
        <f t="shared" si="78"/>
        <v>121.35070945773678</v>
      </c>
      <c r="I503" s="57">
        <f t="shared" si="79"/>
        <v>2.1042259312942048E-2</v>
      </c>
      <c r="J503" s="14">
        <v>498</v>
      </c>
      <c r="K503" s="21">
        <f t="shared" si="80"/>
        <v>5751.520706450804</v>
      </c>
      <c r="L503" s="21">
        <f t="shared" si="81"/>
        <v>5645.6492905422629</v>
      </c>
      <c r="M503" s="57">
        <f t="shared" si="82"/>
        <v>1.8752744008718299E-2</v>
      </c>
      <c r="N503" s="57">
        <f t="shared" si="83"/>
        <v>2.7418092680902037E-3</v>
      </c>
      <c r="O503" s="26"/>
      <c r="R503" s="63"/>
    </row>
    <row r="504" spans="1:18" s="2" customFormat="1" x14ac:dyDescent="0.25">
      <c r="A504" s="74">
        <v>42870</v>
      </c>
      <c r="B504" s="75">
        <v>7</v>
      </c>
      <c r="C504" s="76">
        <v>5770</v>
      </c>
      <c r="D504" s="26">
        <f t="shared" si="74"/>
        <v>105.88240631846186</v>
      </c>
      <c r="E504" s="57">
        <f t="shared" si="75"/>
        <v>1.8350503694707428E-2</v>
      </c>
      <c r="F504" s="26">
        <f t="shared" si="76"/>
        <v>15.485712998362676</v>
      </c>
      <c r="G504" s="57">
        <f t="shared" si="77"/>
        <v>2.6838324087283668E-3</v>
      </c>
      <c r="H504" s="26">
        <f t="shared" si="78"/>
        <v>121.36811931682453</v>
      </c>
      <c r="I504" s="57">
        <f t="shared" si="79"/>
        <v>2.1034336103435795E-2</v>
      </c>
      <c r="J504" s="14">
        <v>499</v>
      </c>
      <c r="K504" s="21">
        <f t="shared" si="80"/>
        <v>5754.5142870016371</v>
      </c>
      <c r="L504" s="21">
        <f t="shared" si="81"/>
        <v>5648.631880683175</v>
      </c>
      <c r="M504" s="57">
        <f t="shared" si="82"/>
        <v>1.8744787862801194E-2</v>
      </c>
      <c r="N504" s="57">
        <f t="shared" si="83"/>
        <v>2.7414979990676527E-3</v>
      </c>
      <c r="O504" s="26"/>
      <c r="R504" s="63"/>
    </row>
    <row r="505" spans="1:18" s="2" customFormat="1" x14ac:dyDescent="0.25">
      <c r="A505" s="74">
        <v>42833</v>
      </c>
      <c r="B505" s="75">
        <v>16</v>
      </c>
      <c r="C505" s="76">
        <v>5771</v>
      </c>
      <c r="D505" s="26">
        <f t="shared" si="74"/>
        <v>105.88606978843545</v>
      </c>
      <c r="E505" s="57">
        <f t="shared" si="75"/>
        <v>1.8347958722653865E-2</v>
      </c>
      <c r="F505" s="26">
        <f t="shared" si="76"/>
        <v>15.48785281475168</v>
      </c>
      <c r="G505" s="57">
        <f t="shared" si="77"/>
        <v>2.6837381415268893E-3</v>
      </c>
      <c r="H505" s="26">
        <f t="shared" si="78"/>
        <v>121.37392260318713</v>
      </c>
      <c r="I505" s="57">
        <f t="shared" si="79"/>
        <v>2.1031696864180754E-2</v>
      </c>
      <c r="J505" s="14">
        <v>500</v>
      </c>
      <c r="K505" s="21">
        <f t="shared" si="80"/>
        <v>5755.5121471852481</v>
      </c>
      <c r="L505" s="21">
        <f t="shared" si="81"/>
        <v>5649.6260773968124</v>
      </c>
      <c r="M505" s="57">
        <f t="shared" si="82"/>
        <v>1.8742137680946267E-2</v>
      </c>
      <c r="N505" s="57">
        <f t="shared" si="83"/>
        <v>2.7413943157611666E-3</v>
      </c>
      <c r="O505" s="26"/>
      <c r="R505" s="63"/>
    </row>
    <row r="506" spans="1:18" s="2" customFormat="1" x14ac:dyDescent="0.25">
      <c r="A506" s="74">
        <v>42827</v>
      </c>
      <c r="B506" s="75">
        <v>23</v>
      </c>
      <c r="C506" s="76">
        <v>5772</v>
      </c>
      <c r="D506" s="26">
        <f t="shared" si="74"/>
        <v>105.88973325840904</v>
      </c>
      <c r="E506" s="57">
        <f t="shared" si="75"/>
        <v>1.8345414632433998E-2</v>
      </c>
      <c r="F506" s="26">
        <f t="shared" si="76"/>
        <v>15.489992631140684</v>
      </c>
      <c r="G506" s="57">
        <f t="shared" si="77"/>
        <v>2.6836439069890306E-3</v>
      </c>
      <c r="H506" s="26">
        <f t="shared" si="78"/>
        <v>121.37972588954972</v>
      </c>
      <c r="I506" s="57">
        <f t="shared" si="79"/>
        <v>2.1029058539423027E-2</v>
      </c>
      <c r="J506" s="14">
        <v>501</v>
      </c>
      <c r="K506" s="21">
        <f t="shared" si="80"/>
        <v>5756.5100073688591</v>
      </c>
      <c r="L506" s="21">
        <f t="shared" si="81"/>
        <v>5650.6202741104498</v>
      </c>
      <c r="M506" s="57">
        <f t="shared" si="82"/>
        <v>1.8739488431662267E-2</v>
      </c>
      <c r="N506" s="57">
        <f t="shared" si="83"/>
        <v>2.7412906689397386E-3</v>
      </c>
      <c r="O506" s="26"/>
      <c r="R506" s="63"/>
    </row>
    <row r="507" spans="1:18" s="2" customFormat="1" x14ac:dyDescent="0.25">
      <c r="A507" s="74">
        <v>42834</v>
      </c>
      <c r="B507" s="75">
        <v>23</v>
      </c>
      <c r="C507" s="76">
        <v>5774</v>
      </c>
      <c r="D507" s="26">
        <f t="shared" si="74"/>
        <v>105.8970601983562</v>
      </c>
      <c r="E507" s="57">
        <f t="shared" si="75"/>
        <v>1.8340329095662661E-2</v>
      </c>
      <c r="F507" s="26">
        <f t="shared" si="76"/>
        <v>15.494272263918694</v>
      </c>
      <c r="G507" s="57">
        <f t="shared" si="77"/>
        <v>2.6834555358362824E-3</v>
      </c>
      <c r="H507" s="26">
        <f t="shared" si="78"/>
        <v>121.39133246227489</v>
      </c>
      <c r="I507" s="57">
        <f t="shared" si="79"/>
        <v>2.102378463149894E-2</v>
      </c>
      <c r="J507" s="14">
        <v>502</v>
      </c>
      <c r="K507" s="21">
        <f t="shared" si="80"/>
        <v>5758.5057277360811</v>
      </c>
      <c r="L507" s="21">
        <f t="shared" si="81"/>
        <v>5652.6086675377255</v>
      </c>
      <c r="M507" s="57">
        <f t="shared" si="82"/>
        <v>1.8734192728838757E-2</v>
      </c>
      <c r="N507" s="57">
        <f t="shared" si="83"/>
        <v>2.7410834846750489E-3</v>
      </c>
      <c r="O507" s="26"/>
      <c r="R507" s="63"/>
    </row>
    <row r="508" spans="1:18" s="2" customFormat="1" x14ac:dyDescent="0.25">
      <c r="A508" s="74">
        <v>42874</v>
      </c>
      <c r="B508" s="75">
        <v>3</v>
      </c>
      <c r="C508" s="76">
        <v>5775</v>
      </c>
      <c r="D508" s="26">
        <f t="shared" si="74"/>
        <v>105.90072366832977</v>
      </c>
      <c r="E508" s="57">
        <f t="shared" si="75"/>
        <v>1.833778764819563E-2</v>
      </c>
      <c r="F508" s="26">
        <f t="shared" si="76"/>
        <v>15.496412080307698</v>
      </c>
      <c r="G508" s="57">
        <f t="shared" si="77"/>
        <v>2.6833613991874799E-3</v>
      </c>
      <c r="H508" s="26">
        <f t="shared" si="78"/>
        <v>121.39713574863747</v>
      </c>
      <c r="I508" s="57">
        <f t="shared" si="79"/>
        <v>2.1021149047383111E-2</v>
      </c>
      <c r="J508" s="14">
        <v>503</v>
      </c>
      <c r="K508" s="21">
        <f t="shared" si="80"/>
        <v>5759.5035879196921</v>
      </c>
      <c r="L508" s="21">
        <f t="shared" si="81"/>
        <v>5653.6028642513629</v>
      </c>
      <c r="M508" s="57">
        <f t="shared" si="82"/>
        <v>1.8731546274315981E-2</v>
      </c>
      <c r="N508" s="57">
        <f t="shared" si="83"/>
        <v>2.7409799471933192E-3</v>
      </c>
      <c r="O508" s="26"/>
      <c r="R508" s="63"/>
    </row>
    <row r="509" spans="1:18" s="2" customFormat="1" x14ac:dyDescent="0.25">
      <c r="A509" s="74">
        <v>42854</v>
      </c>
      <c r="B509" s="75">
        <v>6</v>
      </c>
      <c r="C509" s="76">
        <v>5778</v>
      </c>
      <c r="D509" s="26">
        <f t="shared" si="74"/>
        <v>105.91171407825053</v>
      </c>
      <c r="E509" s="57">
        <f t="shared" si="75"/>
        <v>1.8330168583982436E-2</v>
      </c>
      <c r="F509" s="26">
        <f t="shared" si="76"/>
        <v>15.502831529474713</v>
      </c>
      <c r="G509" s="57">
        <f t="shared" si="77"/>
        <v>2.6830791847481331E-3</v>
      </c>
      <c r="H509" s="26">
        <f t="shared" si="78"/>
        <v>121.41454560772524</v>
      </c>
      <c r="I509" s="57">
        <f t="shared" si="79"/>
        <v>2.1013247768730571E-2</v>
      </c>
      <c r="J509" s="14">
        <v>504</v>
      </c>
      <c r="K509" s="21">
        <f t="shared" si="80"/>
        <v>5762.4971684705251</v>
      </c>
      <c r="L509" s="21">
        <f t="shared" si="81"/>
        <v>5656.5854543922751</v>
      </c>
      <c r="M509" s="57">
        <f t="shared" si="82"/>
        <v>1.8723612492411171E-2</v>
      </c>
      <c r="N509" s="57">
        <f t="shared" si="83"/>
        <v>2.7406695531200609E-3</v>
      </c>
      <c r="O509" s="26"/>
      <c r="R509" s="63"/>
    </row>
    <row r="510" spans="1:18" s="2" customFormat="1" x14ac:dyDescent="0.25">
      <c r="A510" s="74">
        <v>42877</v>
      </c>
      <c r="B510" s="75">
        <v>6</v>
      </c>
      <c r="C510" s="76">
        <v>5778</v>
      </c>
      <c r="D510" s="26">
        <f t="shared" si="74"/>
        <v>105.91171407825053</v>
      </c>
      <c r="E510" s="57">
        <f t="shared" si="75"/>
        <v>1.8330168583982436E-2</v>
      </c>
      <c r="F510" s="26">
        <f t="shared" si="76"/>
        <v>15.502831529474713</v>
      </c>
      <c r="G510" s="57">
        <f t="shared" si="77"/>
        <v>2.6830791847481331E-3</v>
      </c>
      <c r="H510" s="26">
        <f t="shared" si="78"/>
        <v>121.41454560772524</v>
      </c>
      <c r="I510" s="57">
        <f t="shared" si="79"/>
        <v>2.1013247768730571E-2</v>
      </c>
      <c r="J510" s="14">
        <v>505</v>
      </c>
      <c r="K510" s="21">
        <f t="shared" si="80"/>
        <v>5762.4971684705251</v>
      </c>
      <c r="L510" s="21">
        <f t="shared" si="81"/>
        <v>5656.5854543922751</v>
      </c>
      <c r="M510" s="57">
        <f t="shared" si="82"/>
        <v>1.8723612492411171E-2</v>
      </c>
      <c r="N510" s="57">
        <f t="shared" si="83"/>
        <v>2.7406695531200609E-3</v>
      </c>
      <c r="O510" s="26"/>
      <c r="R510" s="63"/>
    </row>
    <row r="511" spans="1:18" s="2" customFormat="1" x14ac:dyDescent="0.25">
      <c r="A511" s="74">
        <v>42844</v>
      </c>
      <c r="B511" s="75">
        <v>24</v>
      </c>
      <c r="C511" s="76">
        <v>5780</v>
      </c>
      <c r="D511" s="26">
        <f t="shared" si="74"/>
        <v>105.91904101819769</v>
      </c>
      <c r="E511" s="57">
        <f t="shared" si="75"/>
        <v>1.8325093601764306E-2</v>
      </c>
      <c r="F511" s="26">
        <f t="shared" si="76"/>
        <v>15.507111162252722</v>
      </c>
      <c r="G511" s="57">
        <f t="shared" si="77"/>
        <v>2.6828912045419933E-3</v>
      </c>
      <c r="H511" s="26">
        <f t="shared" si="78"/>
        <v>121.42615218045042</v>
      </c>
      <c r="I511" s="57">
        <f t="shared" si="79"/>
        <v>2.10079848063063E-2</v>
      </c>
      <c r="J511" s="14">
        <v>506</v>
      </c>
      <c r="K511" s="21">
        <f t="shared" si="80"/>
        <v>5764.4928888377472</v>
      </c>
      <c r="L511" s="21">
        <f t="shared" si="81"/>
        <v>5658.5738478195499</v>
      </c>
      <c r="M511" s="57">
        <f t="shared" si="82"/>
        <v>1.8718327950957479E-2</v>
      </c>
      <c r="N511" s="57">
        <f t="shared" si="83"/>
        <v>2.7404628055226607E-3</v>
      </c>
      <c r="O511" s="26"/>
      <c r="R511" s="63"/>
    </row>
    <row r="512" spans="1:18" s="2" customFormat="1" x14ac:dyDescent="0.25">
      <c r="A512" s="74">
        <v>42834</v>
      </c>
      <c r="B512" s="75">
        <v>12</v>
      </c>
      <c r="C512" s="76">
        <v>5782</v>
      </c>
      <c r="D512" s="26">
        <f t="shared" si="74"/>
        <v>105.92636795814485</v>
      </c>
      <c r="E512" s="57">
        <f t="shared" si="75"/>
        <v>1.8320022130429756E-2</v>
      </c>
      <c r="F512" s="26">
        <f t="shared" si="76"/>
        <v>15.511390795030731</v>
      </c>
      <c r="G512" s="57">
        <f t="shared" si="77"/>
        <v>2.6827033543809636E-3</v>
      </c>
      <c r="H512" s="26">
        <f t="shared" si="78"/>
        <v>121.43775875317559</v>
      </c>
      <c r="I512" s="57">
        <f t="shared" si="79"/>
        <v>2.1002725484810719E-2</v>
      </c>
      <c r="J512" s="14">
        <v>507</v>
      </c>
      <c r="K512" s="21">
        <f t="shared" si="80"/>
        <v>5766.4886092049692</v>
      </c>
      <c r="L512" s="21">
        <f t="shared" si="81"/>
        <v>5660.5622412468247</v>
      </c>
      <c r="M512" s="57">
        <f t="shared" si="82"/>
        <v>1.8713047122119967E-2</v>
      </c>
      <c r="N512" s="57">
        <f t="shared" si="83"/>
        <v>2.7402562031742825E-3</v>
      </c>
      <c r="O512" s="26"/>
      <c r="R512" s="63"/>
    </row>
    <row r="513" spans="1:18" s="2" customFormat="1" x14ac:dyDescent="0.25">
      <c r="A513" s="74">
        <v>42854</v>
      </c>
      <c r="B513" s="75">
        <v>5</v>
      </c>
      <c r="C513" s="76">
        <v>5785</v>
      </c>
      <c r="D513" s="26">
        <f t="shared" si="74"/>
        <v>105.9373583680656</v>
      </c>
      <c r="E513" s="57">
        <f t="shared" si="75"/>
        <v>1.8312421498369161E-2</v>
      </c>
      <c r="F513" s="26">
        <f t="shared" si="76"/>
        <v>15.517810244197745</v>
      </c>
      <c r="G513" s="57">
        <f t="shared" si="77"/>
        <v>2.6824218226789535E-3</v>
      </c>
      <c r="H513" s="26">
        <f t="shared" si="78"/>
        <v>121.45516861226335</v>
      </c>
      <c r="I513" s="57">
        <f t="shared" si="79"/>
        <v>2.0994843321048114E-2</v>
      </c>
      <c r="J513" s="14">
        <v>508</v>
      </c>
      <c r="K513" s="21">
        <f t="shared" si="80"/>
        <v>5769.4821897558022</v>
      </c>
      <c r="L513" s="21">
        <f t="shared" si="81"/>
        <v>5663.5448313877368</v>
      </c>
      <c r="M513" s="57">
        <f t="shared" si="82"/>
        <v>1.8705132831465167E-2</v>
      </c>
      <c r="N513" s="57">
        <f t="shared" si="83"/>
        <v>2.7399465716589763E-3</v>
      </c>
      <c r="O513" s="26"/>
      <c r="R513" s="63"/>
    </row>
    <row r="514" spans="1:18" s="2" customFormat="1" x14ac:dyDescent="0.25">
      <c r="A514" s="74">
        <v>42837</v>
      </c>
      <c r="B514" s="75">
        <v>7</v>
      </c>
      <c r="C514" s="76">
        <v>5786</v>
      </c>
      <c r="D514" s="26">
        <f t="shared" si="74"/>
        <v>105.94102183803918</v>
      </c>
      <c r="E514" s="57">
        <f t="shared" si="75"/>
        <v>1.8309889705848459E-2</v>
      </c>
      <c r="F514" s="26">
        <f t="shared" si="76"/>
        <v>15.519950060586751</v>
      </c>
      <c r="G514" s="57">
        <f t="shared" si="77"/>
        <v>2.6823280436548136E-3</v>
      </c>
      <c r="H514" s="26">
        <f t="shared" si="78"/>
        <v>121.46097189862593</v>
      </c>
      <c r="I514" s="57">
        <f t="shared" si="79"/>
        <v>2.0992217749503272E-2</v>
      </c>
      <c r="J514" s="14">
        <v>509</v>
      </c>
      <c r="K514" s="21">
        <f t="shared" si="80"/>
        <v>5770.4800499394132</v>
      </c>
      <c r="L514" s="21">
        <f t="shared" si="81"/>
        <v>5664.5390281013742</v>
      </c>
      <c r="M514" s="57">
        <f t="shared" si="82"/>
        <v>1.8702496586654859E-2</v>
      </c>
      <c r="N514" s="57">
        <f t="shared" si="83"/>
        <v>2.739843433612759E-3</v>
      </c>
      <c r="O514" s="26"/>
      <c r="R514" s="63"/>
    </row>
    <row r="515" spans="1:18" s="2" customFormat="1" x14ac:dyDescent="0.25">
      <c r="A515" s="74">
        <v>42834</v>
      </c>
      <c r="B515" s="75">
        <v>16</v>
      </c>
      <c r="C515" s="76">
        <v>5787</v>
      </c>
      <c r="D515" s="26">
        <f t="shared" si="74"/>
        <v>105.94468530801277</v>
      </c>
      <c r="E515" s="57">
        <f t="shared" si="75"/>
        <v>1.8307358788320852E-2</v>
      </c>
      <c r="F515" s="26">
        <f t="shared" si="76"/>
        <v>15.522089876975755</v>
      </c>
      <c r="G515" s="57">
        <f t="shared" si="77"/>
        <v>2.6822342970409118E-3</v>
      </c>
      <c r="H515" s="26">
        <f t="shared" si="78"/>
        <v>121.46677518498852</v>
      </c>
      <c r="I515" s="57">
        <f t="shared" si="79"/>
        <v>2.0989593085361764E-2</v>
      </c>
      <c r="J515" s="14">
        <v>510</v>
      </c>
      <c r="K515" s="21">
        <f t="shared" si="80"/>
        <v>5771.4779101230242</v>
      </c>
      <c r="L515" s="21">
        <f t="shared" si="81"/>
        <v>5665.5332248150116</v>
      </c>
      <c r="M515" s="57">
        <f t="shared" si="82"/>
        <v>1.8699861267069354E-2</v>
      </c>
      <c r="N515" s="57">
        <f t="shared" si="83"/>
        <v>2.739740331764196E-3</v>
      </c>
      <c r="O515" s="26"/>
      <c r="R515" s="63"/>
    </row>
    <row r="516" spans="1:18" s="2" customFormat="1" x14ac:dyDescent="0.25">
      <c r="A516" s="74">
        <v>42861</v>
      </c>
      <c r="B516" s="75">
        <v>15</v>
      </c>
      <c r="C516" s="76">
        <v>5788</v>
      </c>
      <c r="D516" s="26">
        <f t="shared" si="74"/>
        <v>105.94834877798634</v>
      </c>
      <c r="E516" s="57">
        <f t="shared" si="75"/>
        <v>1.8304828745332815E-2</v>
      </c>
      <c r="F516" s="26">
        <f t="shared" si="76"/>
        <v>15.524229693364759</v>
      </c>
      <c r="G516" s="57">
        <f t="shared" si="77"/>
        <v>2.682140582820449E-3</v>
      </c>
      <c r="H516" s="26">
        <f t="shared" si="78"/>
        <v>121.4725784713511</v>
      </c>
      <c r="I516" s="57">
        <f t="shared" si="79"/>
        <v>2.0986969328153266E-2</v>
      </c>
      <c r="J516" s="14">
        <v>511</v>
      </c>
      <c r="K516" s="21">
        <f t="shared" si="80"/>
        <v>5772.4757703066352</v>
      </c>
      <c r="L516" s="21">
        <f t="shared" si="81"/>
        <v>5666.527421528649</v>
      </c>
      <c r="M516" s="57">
        <f t="shared" si="82"/>
        <v>1.8697226872221653E-2</v>
      </c>
      <c r="N516" s="57">
        <f t="shared" si="83"/>
        <v>2.7396372660942344E-3</v>
      </c>
      <c r="O516" s="26"/>
      <c r="R516" s="63"/>
    </row>
    <row r="517" spans="1:18" s="2" customFormat="1" x14ac:dyDescent="0.25">
      <c r="A517" s="74">
        <v>42801</v>
      </c>
      <c r="B517" s="75">
        <v>3</v>
      </c>
      <c r="C517" s="76">
        <v>5790</v>
      </c>
      <c r="D517" s="26">
        <f t="shared" si="74"/>
        <v>105.9556757179335</v>
      </c>
      <c r="E517" s="57">
        <f t="shared" si="75"/>
        <v>1.8299771281162953E-2</v>
      </c>
      <c r="F517" s="26">
        <f t="shared" si="76"/>
        <v>15.528509326142769</v>
      </c>
      <c r="G517" s="57">
        <f t="shared" si="77"/>
        <v>2.6819532514927064E-3</v>
      </c>
      <c r="H517" s="26">
        <f t="shared" si="78"/>
        <v>121.48418504407627</v>
      </c>
      <c r="I517" s="57">
        <f t="shared" si="79"/>
        <v>2.0981724532655659E-2</v>
      </c>
      <c r="J517" s="14">
        <v>512</v>
      </c>
      <c r="K517" s="21">
        <f t="shared" si="80"/>
        <v>5774.4714906738573</v>
      </c>
      <c r="L517" s="21">
        <f t="shared" si="81"/>
        <v>5668.5158149559238</v>
      </c>
      <c r="M517" s="57">
        <f t="shared" si="82"/>
        <v>1.869196085479341E-2</v>
      </c>
      <c r="N517" s="57">
        <f t="shared" si="83"/>
        <v>2.739431243213972E-3</v>
      </c>
      <c r="O517" s="26"/>
      <c r="R517" s="63"/>
    </row>
    <row r="518" spans="1:18" s="2" customFormat="1" x14ac:dyDescent="0.25">
      <c r="A518" s="74">
        <v>42878</v>
      </c>
      <c r="B518" s="75">
        <v>6</v>
      </c>
      <c r="C518" s="76">
        <v>5792</v>
      </c>
      <c r="D518" s="26">
        <f t="shared" si="74"/>
        <v>105.96300265788066</v>
      </c>
      <c r="E518" s="57">
        <f t="shared" si="75"/>
        <v>1.8294717309716966E-2</v>
      </c>
      <c r="F518" s="26">
        <f t="shared" si="76"/>
        <v>15.532788958920779</v>
      </c>
      <c r="G518" s="57">
        <f t="shared" si="77"/>
        <v>2.6817660495374275E-3</v>
      </c>
      <c r="H518" s="26">
        <f t="shared" si="78"/>
        <v>121.49579161680144</v>
      </c>
      <c r="I518" s="57">
        <f t="shared" si="79"/>
        <v>2.0976483359254391E-2</v>
      </c>
      <c r="J518" s="14">
        <v>513</v>
      </c>
      <c r="K518" s="21">
        <f t="shared" si="80"/>
        <v>5776.4672110410793</v>
      </c>
      <c r="L518" s="21">
        <f t="shared" si="81"/>
        <v>5670.5042083831986</v>
      </c>
      <c r="M518" s="57">
        <f t="shared" si="82"/>
        <v>1.8686698530481004E-2</v>
      </c>
      <c r="N518" s="57">
        <f t="shared" si="83"/>
        <v>2.7392253648198177E-3</v>
      </c>
      <c r="O518" s="26"/>
      <c r="R518" s="63"/>
    </row>
    <row r="519" spans="1:18" s="2" customFormat="1" x14ac:dyDescent="0.25">
      <c r="A519" s="74">
        <v>42855</v>
      </c>
      <c r="B519" s="75">
        <v>8</v>
      </c>
      <c r="C519" s="76">
        <v>5793</v>
      </c>
      <c r="D519" s="26">
        <f t="shared" ref="D519:D582" si="84">IF(C519&lt;$R$7,$S$6+(C519-$R$6)*$T$6,IF(C519&lt;$R$8,$S$7+(C519-$R$7)*$T$7,IF(C519&lt;$R$9,$S$8+(C519-$R$8)*$T$8,$S$9+(C519-$R$9)*$T$9)))</f>
        <v>105.96666612785425</v>
      </c>
      <c r="E519" s="57">
        <f t="shared" ref="E519:E582" si="85">D519/C519</f>
        <v>1.8292191632634947E-2</v>
      </c>
      <c r="F519" s="26">
        <f t="shared" ref="F519:F582" si="86">IF(C519&lt;$R$7,$U$6+(C519-$R$6)*$V$6,IF(C519&lt;$R$8,$U$7+(C519-$R$7)*$V$7,IF(C519&lt;$R$9,$U$8+(C519-$R$8)*$V$8,$U$9+(C519-$R$9)*$V$9)))</f>
        <v>15.534928775309783</v>
      </c>
      <c r="G519" s="57">
        <f t="shared" ref="G519:G582" si="87">F519/C519</f>
        <v>2.6816724970325882E-3</v>
      </c>
      <c r="H519" s="26">
        <f t="shared" ref="H519:H582" si="88">D519+F519</f>
        <v>121.50159490316403</v>
      </c>
      <c r="I519" s="57">
        <f t="shared" ref="I519:I582" si="89">H519/C519</f>
        <v>2.0973864129667535E-2</v>
      </c>
      <c r="J519" s="14">
        <v>514</v>
      </c>
      <c r="K519" s="21">
        <f t="shared" ref="K519:K582" si="90">C519-F519</f>
        <v>5777.4650712246903</v>
      </c>
      <c r="L519" s="21">
        <f t="shared" ref="L519:L582" si="91">C519-H519</f>
        <v>5671.498405096836</v>
      </c>
      <c r="M519" s="57">
        <f t="shared" ref="M519:M582" si="92">D519/L519</f>
        <v>1.8684068752029378E-2</v>
      </c>
      <c r="N519" s="57">
        <f t="shared" ref="N519:N582" si="93">F519/L519</f>
        <v>2.7391224797575406E-3</v>
      </c>
      <c r="O519" s="26"/>
      <c r="R519" s="63"/>
    </row>
    <row r="520" spans="1:18" s="2" customFormat="1" x14ac:dyDescent="0.25">
      <c r="A520" s="74">
        <v>42813</v>
      </c>
      <c r="B520" s="75">
        <v>4</v>
      </c>
      <c r="C520" s="76">
        <v>5797</v>
      </c>
      <c r="D520" s="26">
        <f t="shared" si="84"/>
        <v>105.98132000774858</v>
      </c>
      <c r="E520" s="57">
        <f t="shared" si="85"/>
        <v>1.8282097638045294E-2</v>
      </c>
      <c r="F520" s="26">
        <f t="shared" si="86"/>
        <v>15.543488040865803</v>
      </c>
      <c r="G520" s="57">
        <f t="shared" si="87"/>
        <v>2.6812986097750221E-3</v>
      </c>
      <c r="H520" s="26">
        <f t="shared" si="88"/>
        <v>121.52480804861437</v>
      </c>
      <c r="I520" s="57">
        <f t="shared" si="89"/>
        <v>2.0963396247820315E-2</v>
      </c>
      <c r="J520" s="14">
        <v>515</v>
      </c>
      <c r="K520" s="21">
        <f t="shared" si="90"/>
        <v>5781.4565119591343</v>
      </c>
      <c r="L520" s="21">
        <f t="shared" si="91"/>
        <v>5675.4751919513856</v>
      </c>
      <c r="M520" s="57">
        <f t="shared" si="92"/>
        <v>1.8673558851608558E-2</v>
      </c>
      <c r="N520" s="57">
        <f t="shared" si="93"/>
        <v>2.7387112999645623E-3</v>
      </c>
      <c r="O520" s="26"/>
      <c r="R520" s="63"/>
    </row>
    <row r="521" spans="1:18" s="2" customFormat="1" x14ac:dyDescent="0.25">
      <c r="A521" s="74">
        <v>42862</v>
      </c>
      <c r="B521" s="75">
        <v>16</v>
      </c>
      <c r="C521" s="76">
        <v>5800</v>
      </c>
      <c r="D521" s="26">
        <f t="shared" si="84"/>
        <v>105.99231041766933</v>
      </c>
      <c r="E521" s="57">
        <f t="shared" si="85"/>
        <v>1.8274536278908505E-2</v>
      </c>
      <c r="F521" s="26">
        <f t="shared" si="86"/>
        <v>15.549907490032817</v>
      </c>
      <c r="G521" s="57">
        <f t="shared" si="87"/>
        <v>2.6810185327642787E-3</v>
      </c>
      <c r="H521" s="26">
        <f t="shared" si="88"/>
        <v>121.54221790770215</v>
      </c>
      <c r="I521" s="57">
        <f t="shared" si="89"/>
        <v>2.0955554811672786E-2</v>
      </c>
      <c r="J521" s="14">
        <v>516</v>
      </c>
      <c r="K521" s="21">
        <f t="shared" si="90"/>
        <v>5784.4500925099674</v>
      </c>
      <c r="L521" s="21">
        <f t="shared" si="91"/>
        <v>5678.4577820922977</v>
      </c>
      <c r="M521" s="57">
        <f t="shared" si="92"/>
        <v>1.8665686086797875E-2</v>
      </c>
      <c r="N521" s="57">
        <f t="shared" si="93"/>
        <v>2.7384032930686439E-3</v>
      </c>
      <c r="O521" s="26"/>
      <c r="R521" s="63"/>
    </row>
    <row r="522" spans="1:18" s="2" customFormat="1" x14ac:dyDescent="0.25">
      <c r="A522" s="74">
        <v>42833</v>
      </c>
      <c r="B522" s="75">
        <v>15</v>
      </c>
      <c r="C522" s="76">
        <v>5804</v>
      </c>
      <c r="D522" s="26">
        <f t="shared" si="84"/>
        <v>106.00696429756366</v>
      </c>
      <c r="E522" s="57">
        <f t="shared" si="85"/>
        <v>1.8264466626044737E-2</v>
      </c>
      <c r="F522" s="26">
        <f t="shared" si="86"/>
        <v>15.558466755588835</v>
      </c>
      <c r="G522" s="57">
        <f t="shared" si="87"/>
        <v>2.6806455471379801E-3</v>
      </c>
      <c r="H522" s="26">
        <f t="shared" si="88"/>
        <v>121.56543105315249</v>
      </c>
      <c r="I522" s="57">
        <f t="shared" si="89"/>
        <v>2.0945112173182717E-2</v>
      </c>
      <c r="J522" s="14">
        <v>517</v>
      </c>
      <c r="K522" s="21">
        <f t="shared" si="90"/>
        <v>5788.4415332444114</v>
      </c>
      <c r="L522" s="21">
        <f t="shared" si="91"/>
        <v>5682.4345689468473</v>
      </c>
      <c r="M522" s="57">
        <f t="shared" si="92"/>
        <v>1.8655201922933965E-2</v>
      </c>
      <c r="N522" s="57">
        <f t="shared" si="93"/>
        <v>2.7379931201693291E-3</v>
      </c>
      <c r="O522" s="26"/>
      <c r="R522" s="63"/>
    </row>
    <row r="523" spans="1:18" s="2" customFormat="1" x14ac:dyDescent="0.25">
      <c r="A523" s="74">
        <v>42801</v>
      </c>
      <c r="B523" s="75">
        <v>4</v>
      </c>
      <c r="C523" s="76">
        <v>5808</v>
      </c>
      <c r="D523" s="26">
        <f t="shared" si="84"/>
        <v>106.02161817745798</v>
      </c>
      <c r="E523" s="57">
        <f t="shared" si="85"/>
        <v>1.8254410843226238E-2</v>
      </c>
      <c r="F523" s="26">
        <f t="shared" si="86"/>
        <v>15.567026021144855</v>
      </c>
      <c r="G523" s="57">
        <f t="shared" si="87"/>
        <v>2.6802730752659874E-3</v>
      </c>
      <c r="H523" s="26">
        <f t="shared" si="88"/>
        <v>121.58864419860284</v>
      </c>
      <c r="I523" s="57">
        <f t="shared" si="89"/>
        <v>2.0934683918492222E-2</v>
      </c>
      <c r="J523" s="14">
        <v>518</v>
      </c>
      <c r="K523" s="21">
        <f t="shared" si="90"/>
        <v>5792.4329739788554</v>
      </c>
      <c r="L523" s="21">
        <f t="shared" si="91"/>
        <v>5686.4113558013969</v>
      </c>
      <c r="M523" s="57">
        <f t="shared" si="92"/>
        <v>1.8644732423251879E-2</v>
      </c>
      <c r="N523" s="57">
        <f t="shared" si="93"/>
        <v>2.7375835209781378E-3</v>
      </c>
      <c r="O523" s="26"/>
      <c r="R523" s="63"/>
    </row>
    <row r="524" spans="1:18" s="2" customFormat="1" x14ac:dyDescent="0.25">
      <c r="A524" s="74">
        <v>42844</v>
      </c>
      <c r="B524" s="75">
        <v>7</v>
      </c>
      <c r="C524" s="76">
        <v>5810</v>
      </c>
      <c r="D524" s="26">
        <f t="shared" si="84"/>
        <v>106.02894511740514</v>
      </c>
      <c r="E524" s="57">
        <f t="shared" si="85"/>
        <v>1.8249388144131694E-2</v>
      </c>
      <c r="F524" s="26">
        <f t="shared" si="86"/>
        <v>15.571305653922865</v>
      </c>
      <c r="G524" s="57">
        <f t="shared" si="87"/>
        <v>2.680087031656259E-3</v>
      </c>
      <c r="H524" s="26">
        <f t="shared" si="88"/>
        <v>121.60025077132801</v>
      </c>
      <c r="I524" s="57">
        <f t="shared" si="89"/>
        <v>2.0929475175787953E-2</v>
      </c>
      <c r="J524" s="14">
        <v>519</v>
      </c>
      <c r="K524" s="21">
        <f t="shared" si="90"/>
        <v>5794.4286943460775</v>
      </c>
      <c r="L524" s="21">
        <f t="shared" si="91"/>
        <v>5688.3997492286717</v>
      </c>
      <c r="M524" s="57">
        <f t="shared" si="92"/>
        <v>1.863950316286796E-2</v>
      </c>
      <c r="N524" s="57">
        <f t="shared" si="93"/>
        <v>2.7373789361470743E-3</v>
      </c>
      <c r="O524" s="26"/>
      <c r="R524" s="63"/>
    </row>
    <row r="525" spans="1:18" s="2" customFormat="1" x14ac:dyDescent="0.25">
      <c r="A525" s="74">
        <v>42858</v>
      </c>
      <c r="B525" s="75">
        <v>7</v>
      </c>
      <c r="C525" s="76">
        <v>5812</v>
      </c>
      <c r="D525" s="26">
        <f t="shared" si="84"/>
        <v>106.03627205735231</v>
      </c>
      <c r="E525" s="57">
        <f t="shared" si="85"/>
        <v>1.8244368901815605E-2</v>
      </c>
      <c r="F525" s="26">
        <f t="shared" si="86"/>
        <v>15.575585286700873</v>
      </c>
      <c r="G525" s="57">
        <f t="shared" si="87"/>
        <v>2.6799011160875555E-3</v>
      </c>
      <c r="H525" s="26">
        <f t="shared" si="88"/>
        <v>121.61185734405318</v>
      </c>
      <c r="I525" s="57">
        <f t="shared" si="89"/>
        <v>2.0924270017903163E-2</v>
      </c>
      <c r="J525" s="14">
        <v>520</v>
      </c>
      <c r="K525" s="21">
        <f t="shared" si="90"/>
        <v>5796.4244147132995</v>
      </c>
      <c r="L525" s="21">
        <f t="shared" si="91"/>
        <v>5690.3881426559465</v>
      </c>
      <c r="M525" s="57">
        <f t="shared" si="92"/>
        <v>1.8634277557006973E-2</v>
      </c>
      <c r="N525" s="57">
        <f t="shared" si="93"/>
        <v>2.7371744942922441E-3</v>
      </c>
      <c r="O525" s="26"/>
      <c r="R525" s="63"/>
    </row>
    <row r="526" spans="1:18" s="2" customFormat="1" x14ac:dyDescent="0.25">
      <c r="A526" s="74">
        <v>42834</v>
      </c>
      <c r="B526" s="75">
        <v>6</v>
      </c>
      <c r="C526" s="76">
        <v>5813</v>
      </c>
      <c r="D526" s="26">
        <f t="shared" si="84"/>
        <v>106.03993552732589</v>
      </c>
      <c r="E526" s="57">
        <f t="shared" si="85"/>
        <v>1.824186057583449E-2</v>
      </c>
      <c r="F526" s="26">
        <f t="shared" si="86"/>
        <v>15.577725103089879</v>
      </c>
      <c r="G526" s="57">
        <f t="shared" si="87"/>
        <v>2.6798082062772888E-3</v>
      </c>
      <c r="H526" s="26">
        <f t="shared" si="88"/>
        <v>121.61766063041577</v>
      </c>
      <c r="I526" s="57">
        <f t="shared" si="89"/>
        <v>2.0921668782111779E-2</v>
      </c>
      <c r="J526" s="14">
        <v>521</v>
      </c>
      <c r="K526" s="21">
        <f t="shared" si="90"/>
        <v>5797.4222748969105</v>
      </c>
      <c r="L526" s="21">
        <f t="shared" si="91"/>
        <v>5691.3823393695839</v>
      </c>
      <c r="M526" s="57">
        <f t="shared" si="92"/>
        <v>1.8631666123325601E-2</v>
      </c>
      <c r="N526" s="57">
        <f t="shared" si="93"/>
        <v>2.7370723269340876E-3</v>
      </c>
      <c r="O526" s="26"/>
      <c r="R526" s="63"/>
    </row>
    <row r="527" spans="1:18" s="2" customFormat="1" x14ac:dyDescent="0.25">
      <c r="A527" s="74">
        <v>42848</v>
      </c>
      <c r="B527" s="75">
        <v>23</v>
      </c>
      <c r="C527" s="76">
        <v>5815</v>
      </c>
      <c r="D527" s="26">
        <f t="shared" si="84"/>
        <v>106.04726246727306</v>
      </c>
      <c r="E527" s="57">
        <f t="shared" si="85"/>
        <v>1.8236846511998805E-2</v>
      </c>
      <c r="F527" s="26">
        <f t="shared" si="86"/>
        <v>15.582004735867889</v>
      </c>
      <c r="G527" s="57">
        <f t="shared" si="87"/>
        <v>2.6796224825224231E-3</v>
      </c>
      <c r="H527" s="26">
        <f t="shared" si="88"/>
        <v>121.62926720314094</v>
      </c>
      <c r="I527" s="57">
        <f t="shared" si="89"/>
        <v>2.0916468994521226E-2</v>
      </c>
      <c r="J527" s="14">
        <v>522</v>
      </c>
      <c r="K527" s="21">
        <f t="shared" si="90"/>
        <v>5799.4179952641325</v>
      </c>
      <c r="L527" s="21">
        <f t="shared" si="91"/>
        <v>5693.3707327968586</v>
      </c>
      <c r="M527" s="57">
        <f t="shared" si="92"/>
        <v>1.8626445992070063E-2</v>
      </c>
      <c r="N527" s="57">
        <f t="shared" si="93"/>
        <v>2.7368680992627464E-3</v>
      </c>
      <c r="O527" s="26"/>
      <c r="R527" s="63"/>
    </row>
    <row r="528" spans="1:18" s="2" customFormat="1" x14ac:dyDescent="0.25">
      <c r="A528" s="74">
        <v>42861</v>
      </c>
      <c r="B528" s="75">
        <v>10</v>
      </c>
      <c r="C528" s="76">
        <v>5816</v>
      </c>
      <c r="D528" s="26">
        <f t="shared" si="84"/>
        <v>106.05092593724663</v>
      </c>
      <c r="E528" s="57">
        <f t="shared" si="85"/>
        <v>1.8234340773254237E-2</v>
      </c>
      <c r="F528" s="26">
        <f t="shared" si="86"/>
        <v>15.584144552256893</v>
      </c>
      <c r="G528" s="57">
        <f t="shared" si="87"/>
        <v>2.6795296685448579E-3</v>
      </c>
      <c r="H528" s="26">
        <f t="shared" si="88"/>
        <v>121.63507048950352</v>
      </c>
      <c r="I528" s="57">
        <f t="shared" si="89"/>
        <v>2.0913870441799091E-2</v>
      </c>
      <c r="J528" s="14">
        <v>523</v>
      </c>
      <c r="K528" s="21">
        <f t="shared" si="90"/>
        <v>5800.4158554477435</v>
      </c>
      <c r="L528" s="21">
        <f t="shared" si="91"/>
        <v>5694.364929510496</v>
      </c>
      <c r="M528" s="57">
        <f t="shared" si="92"/>
        <v>1.8623837293540488E-2</v>
      </c>
      <c r="N528" s="57">
        <f t="shared" si="93"/>
        <v>2.7367660389121832E-3</v>
      </c>
      <c r="O528" s="26"/>
      <c r="R528" s="63"/>
    </row>
    <row r="529" spans="1:18" s="2" customFormat="1" x14ac:dyDescent="0.25">
      <c r="A529" s="74">
        <v>42861</v>
      </c>
      <c r="B529" s="75">
        <v>14</v>
      </c>
      <c r="C529" s="76">
        <v>5824</v>
      </c>
      <c r="D529" s="26">
        <f t="shared" si="84"/>
        <v>106.0802336970353</v>
      </c>
      <c r="E529" s="57">
        <f t="shared" si="85"/>
        <v>1.8214325840837105E-2</v>
      </c>
      <c r="F529" s="26">
        <f t="shared" si="86"/>
        <v>15.601263083368931</v>
      </c>
      <c r="G529" s="57">
        <f t="shared" si="87"/>
        <v>2.6787883041498851E-3</v>
      </c>
      <c r="H529" s="26">
        <f t="shared" si="88"/>
        <v>121.68149678040423</v>
      </c>
      <c r="I529" s="57">
        <f t="shared" si="89"/>
        <v>2.0893114144986989E-2</v>
      </c>
      <c r="J529" s="14">
        <v>524</v>
      </c>
      <c r="K529" s="21">
        <f t="shared" si="90"/>
        <v>5808.3987369166307</v>
      </c>
      <c r="L529" s="21">
        <f t="shared" si="91"/>
        <v>5702.3185032195961</v>
      </c>
      <c r="M529" s="57">
        <f t="shared" si="92"/>
        <v>1.8603000452735347E-2</v>
      </c>
      <c r="N529" s="57">
        <f t="shared" si="93"/>
        <v>2.7359508372884248E-3</v>
      </c>
      <c r="O529" s="26"/>
      <c r="R529" s="63"/>
    </row>
    <row r="530" spans="1:18" s="2" customFormat="1" x14ac:dyDescent="0.25">
      <c r="A530" s="74">
        <v>42859</v>
      </c>
      <c r="B530" s="75">
        <v>7</v>
      </c>
      <c r="C530" s="76">
        <v>5825</v>
      </c>
      <c r="D530" s="26">
        <f t="shared" si="84"/>
        <v>106.08389716700887</v>
      </c>
      <c r="E530" s="57">
        <f t="shared" si="85"/>
        <v>1.8211827839829848E-2</v>
      </c>
      <c r="F530" s="26">
        <f t="shared" si="86"/>
        <v>15.603402899757935</v>
      </c>
      <c r="G530" s="57">
        <f t="shared" si="87"/>
        <v>2.6786957767824782E-3</v>
      </c>
      <c r="H530" s="26">
        <f t="shared" si="88"/>
        <v>121.68730006676681</v>
      </c>
      <c r="I530" s="57">
        <f t="shared" si="89"/>
        <v>2.0890523616612328E-2</v>
      </c>
      <c r="J530" s="14">
        <v>525</v>
      </c>
      <c r="K530" s="21">
        <f t="shared" si="90"/>
        <v>5809.3965971002417</v>
      </c>
      <c r="L530" s="21">
        <f t="shared" si="91"/>
        <v>5703.3126999332335</v>
      </c>
      <c r="M530" s="57">
        <f t="shared" si="92"/>
        <v>1.8600399933928004E-2</v>
      </c>
      <c r="N530" s="57">
        <f t="shared" si="93"/>
        <v>2.7358490969538805E-3</v>
      </c>
      <c r="O530" s="26"/>
      <c r="R530" s="63"/>
    </row>
    <row r="531" spans="1:18" s="2" customFormat="1" x14ac:dyDescent="0.25">
      <c r="A531" s="74">
        <v>42838</v>
      </c>
      <c r="B531" s="75">
        <v>7</v>
      </c>
      <c r="C531" s="76">
        <v>5830</v>
      </c>
      <c r="D531" s="26">
        <f t="shared" si="84"/>
        <v>106.10221451687678</v>
      </c>
      <c r="E531" s="57">
        <f t="shared" si="85"/>
        <v>1.8199350689001165E-2</v>
      </c>
      <c r="F531" s="26">
        <f t="shared" si="86"/>
        <v>15.614101981702959</v>
      </c>
      <c r="G531" s="57">
        <f t="shared" si="87"/>
        <v>2.6782336160725488E-3</v>
      </c>
      <c r="H531" s="26">
        <f t="shared" si="88"/>
        <v>121.71631649857974</v>
      </c>
      <c r="I531" s="57">
        <f t="shared" si="89"/>
        <v>2.0877584305073714E-2</v>
      </c>
      <c r="J531" s="14">
        <v>526</v>
      </c>
      <c r="K531" s="21">
        <f t="shared" si="90"/>
        <v>5814.3858980182968</v>
      </c>
      <c r="L531" s="21">
        <f t="shared" si="91"/>
        <v>5708.2836835014205</v>
      </c>
      <c r="M531" s="57">
        <f t="shared" si="92"/>
        <v>1.8587410927656357E-2</v>
      </c>
      <c r="N531" s="57">
        <f t="shared" si="93"/>
        <v>2.7353409268765319E-3</v>
      </c>
      <c r="O531" s="26"/>
      <c r="R531" s="63"/>
    </row>
    <row r="532" spans="1:18" s="2" customFormat="1" x14ac:dyDescent="0.25">
      <c r="A532" s="74">
        <v>42848</v>
      </c>
      <c r="B532" s="75">
        <v>11</v>
      </c>
      <c r="C532" s="76">
        <v>5830</v>
      </c>
      <c r="D532" s="26">
        <f t="shared" si="84"/>
        <v>106.10221451687678</v>
      </c>
      <c r="E532" s="57">
        <f t="shared" si="85"/>
        <v>1.8199350689001165E-2</v>
      </c>
      <c r="F532" s="26">
        <f t="shared" si="86"/>
        <v>15.614101981702959</v>
      </c>
      <c r="G532" s="57">
        <f t="shared" si="87"/>
        <v>2.6782336160725488E-3</v>
      </c>
      <c r="H532" s="26">
        <f t="shared" si="88"/>
        <v>121.71631649857974</v>
      </c>
      <c r="I532" s="57">
        <f t="shared" si="89"/>
        <v>2.0877584305073714E-2</v>
      </c>
      <c r="J532" s="14">
        <v>527</v>
      </c>
      <c r="K532" s="21">
        <f t="shared" si="90"/>
        <v>5814.3858980182968</v>
      </c>
      <c r="L532" s="21">
        <f t="shared" si="91"/>
        <v>5708.2836835014205</v>
      </c>
      <c r="M532" s="57">
        <f t="shared" si="92"/>
        <v>1.8587410927656357E-2</v>
      </c>
      <c r="N532" s="57">
        <f t="shared" si="93"/>
        <v>2.7353409268765319E-3</v>
      </c>
      <c r="O532" s="26"/>
      <c r="R532" s="63"/>
    </row>
    <row r="533" spans="1:18" s="2" customFormat="1" x14ac:dyDescent="0.25">
      <c r="A533" s="74">
        <v>42819</v>
      </c>
      <c r="B533" s="75">
        <v>8</v>
      </c>
      <c r="C533" s="76">
        <v>5832</v>
      </c>
      <c r="D533" s="26">
        <f t="shared" si="84"/>
        <v>106.10954145682395</v>
      </c>
      <c r="E533" s="57">
        <f t="shared" si="85"/>
        <v>1.8194365819071322E-2</v>
      </c>
      <c r="F533" s="26">
        <f t="shared" si="86"/>
        <v>15.618381614480969</v>
      </c>
      <c r="G533" s="57">
        <f t="shared" si="87"/>
        <v>2.6780489736764348E-3</v>
      </c>
      <c r="H533" s="26">
        <f t="shared" si="88"/>
        <v>121.72792307130491</v>
      </c>
      <c r="I533" s="57">
        <f t="shared" si="89"/>
        <v>2.0872414792747755E-2</v>
      </c>
      <c r="J533" s="14">
        <v>528</v>
      </c>
      <c r="K533" s="21">
        <f t="shared" si="90"/>
        <v>5816.3816183855188</v>
      </c>
      <c r="L533" s="21">
        <f t="shared" si="91"/>
        <v>5710.2720769286952</v>
      </c>
      <c r="M533" s="57">
        <f t="shared" si="92"/>
        <v>1.8582221657272698E-2</v>
      </c>
      <c r="N533" s="57">
        <f t="shared" si="93"/>
        <v>2.7351379065778964E-3</v>
      </c>
      <c r="O533" s="26"/>
      <c r="R533" s="63"/>
    </row>
    <row r="534" spans="1:18" s="2" customFormat="1" x14ac:dyDescent="0.25">
      <c r="A534" s="74">
        <v>42861</v>
      </c>
      <c r="B534" s="75">
        <v>17</v>
      </c>
      <c r="C534" s="76">
        <v>5833</v>
      </c>
      <c r="D534" s="26">
        <f t="shared" si="84"/>
        <v>106.11320492679754</v>
      </c>
      <c r="E534" s="57">
        <f t="shared" si="85"/>
        <v>1.819187466600335E-2</v>
      </c>
      <c r="F534" s="26">
        <f t="shared" si="86"/>
        <v>15.620521430869973</v>
      </c>
      <c r="G534" s="57">
        <f t="shared" si="87"/>
        <v>2.6779566999605643E-3</v>
      </c>
      <c r="H534" s="26">
        <f t="shared" si="88"/>
        <v>121.73372635766751</v>
      </c>
      <c r="I534" s="57">
        <f t="shared" si="89"/>
        <v>2.0869831365963914E-2</v>
      </c>
      <c r="J534" s="14">
        <v>529</v>
      </c>
      <c r="K534" s="21">
        <f t="shared" si="90"/>
        <v>5817.3794785691298</v>
      </c>
      <c r="L534" s="21">
        <f t="shared" si="91"/>
        <v>5711.2662736423326</v>
      </c>
      <c r="M534" s="57">
        <f t="shared" si="92"/>
        <v>1.8579628377075184E-2</v>
      </c>
      <c r="N534" s="57">
        <f t="shared" si="93"/>
        <v>2.735036449440145E-3</v>
      </c>
      <c r="O534" s="26"/>
      <c r="R534" s="63"/>
    </row>
    <row r="535" spans="1:18" s="2" customFormat="1" x14ac:dyDescent="0.25">
      <c r="A535" s="74">
        <v>42869</v>
      </c>
      <c r="B535" s="75">
        <v>24</v>
      </c>
      <c r="C535" s="76">
        <v>5835</v>
      </c>
      <c r="D535" s="26">
        <f t="shared" si="84"/>
        <v>106.1205318667447</v>
      </c>
      <c r="E535" s="57">
        <f t="shared" si="85"/>
        <v>1.8186894921464386E-2</v>
      </c>
      <c r="F535" s="26">
        <f t="shared" si="86"/>
        <v>15.624801063647983</v>
      </c>
      <c r="G535" s="57">
        <f t="shared" si="87"/>
        <v>2.6777722474118221E-3</v>
      </c>
      <c r="H535" s="26">
        <f t="shared" si="88"/>
        <v>121.74533293039268</v>
      </c>
      <c r="I535" s="57">
        <f t="shared" si="89"/>
        <v>2.0864667168876208E-2</v>
      </c>
      <c r="J535" s="14">
        <v>530</v>
      </c>
      <c r="K535" s="21">
        <f t="shared" si="90"/>
        <v>5819.3751989363518</v>
      </c>
      <c r="L535" s="21">
        <f t="shared" si="91"/>
        <v>5713.2546670696074</v>
      </c>
      <c r="M535" s="57">
        <f t="shared" si="92"/>
        <v>1.8574444524310889E-2</v>
      </c>
      <c r="N535" s="57">
        <f t="shared" si="93"/>
        <v>2.7348336410955264E-3</v>
      </c>
      <c r="O535" s="26"/>
      <c r="R535" s="63"/>
    </row>
    <row r="536" spans="1:18" s="2" customFormat="1" x14ac:dyDescent="0.25">
      <c r="A536" s="74">
        <v>42867</v>
      </c>
      <c r="B536" s="75">
        <v>1</v>
      </c>
      <c r="C536" s="76">
        <v>5837</v>
      </c>
      <c r="D536" s="26">
        <f t="shared" si="84"/>
        <v>106.12785880669186</v>
      </c>
      <c r="E536" s="57">
        <f t="shared" si="85"/>
        <v>1.8181918589462373E-2</v>
      </c>
      <c r="F536" s="26">
        <f t="shared" si="86"/>
        <v>15.629080696425993</v>
      </c>
      <c r="G536" s="57">
        <f t="shared" si="87"/>
        <v>2.6775879212653747E-3</v>
      </c>
      <c r="H536" s="26">
        <f t="shared" si="88"/>
        <v>121.75693950311785</v>
      </c>
      <c r="I536" s="57">
        <f t="shared" si="89"/>
        <v>2.0859506510727745E-2</v>
      </c>
      <c r="J536" s="14">
        <v>531</v>
      </c>
      <c r="K536" s="21">
        <f t="shared" si="90"/>
        <v>5821.3709193035738</v>
      </c>
      <c r="L536" s="21">
        <f t="shared" si="91"/>
        <v>5715.2430604968822</v>
      </c>
      <c r="M536" s="57">
        <f t="shared" si="92"/>
        <v>1.8569264278580851E-2</v>
      </c>
      <c r="N536" s="57">
        <f t="shared" si="93"/>
        <v>2.7346309738692379E-3</v>
      </c>
      <c r="O536" s="26"/>
      <c r="R536" s="63"/>
    </row>
    <row r="537" spans="1:18" s="2" customFormat="1" x14ac:dyDescent="0.25">
      <c r="A537" s="74">
        <v>42868</v>
      </c>
      <c r="B537" s="75">
        <v>10</v>
      </c>
      <c r="C537" s="76">
        <v>5837</v>
      </c>
      <c r="D537" s="26">
        <f t="shared" si="84"/>
        <v>106.12785880669186</v>
      </c>
      <c r="E537" s="57">
        <f t="shared" si="85"/>
        <v>1.8181918589462373E-2</v>
      </c>
      <c r="F537" s="26">
        <f t="shared" si="86"/>
        <v>15.629080696425993</v>
      </c>
      <c r="G537" s="57">
        <f t="shared" si="87"/>
        <v>2.6775879212653747E-3</v>
      </c>
      <c r="H537" s="26">
        <f t="shared" si="88"/>
        <v>121.75693950311785</v>
      </c>
      <c r="I537" s="57">
        <f t="shared" si="89"/>
        <v>2.0859506510727745E-2</v>
      </c>
      <c r="J537" s="14">
        <v>532</v>
      </c>
      <c r="K537" s="21">
        <f t="shared" si="90"/>
        <v>5821.3709193035738</v>
      </c>
      <c r="L537" s="21">
        <f t="shared" si="91"/>
        <v>5715.2430604968822</v>
      </c>
      <c r="M537" s="57">
        <f t="shared" si="92"/>
        <v>1.8569264278580851E-2</v>
      </c>
      <c r="N537" s="57">
        <f t="shared" si="93"/>
        <v>2.7346309738692379E-3</v>
      </c>
      <c r="O537" s="26"/>
      <c r="R537" s="63"/>
    </row>
    <row r="538" spans="1:18" s="2" customFormat="1" x14ac:dyDescent="0.25">
      <c r="A538" s="74">
        <v>42886</v>
      </c>
      <c r="B538" s="75">
        <v>3</v>
      </c>
      <c r="C538" s="76">
        <v>5839</v>
      </c>
      <c r="D538" s="26">
        <f t="shared" si="84"/>
        <v>106.13518574663902</v>
      </c>
      <c r="E538" s="57">
        <f t="shared" si="85"/>
        <v>1.8176945666490672E-2</v>
      </c>
      <c r="F538" s="26">
        <f t="shared" si="86"/>
        <v>15.633360329204002</v>
      </c>
      <c r="G538" s="57">
        <f t="shared" si="87"/>
        <v>2.6774037213913348E-3</v>
      </c>
      <c r="H538" s="26">
        <f t="shared" si="88"/>
        <v>121.76854607584303</v>
      </c>
      <c r="I538" s="57">
        <f t="shared" si="89"/>
        <v>2.0854349387882005E-2</v>
      </c>
      <c r="J538" s="14">
        <v>533</v>
      </c>
      <c r="K538" s="21">
        <f t="shared" si="90"/>
        <v>5823.3666396707958</v>
      </c>
      <c r="L538" s="21">
        <f t="shared" si="91"/>
        <v>5717.231453924157</v>
      </c>
      <c r="M538" s="57">
        <f t="shared" si="92"/>
        <v>1.856408763612161E-2</v>
      </c>
      <c r="N538" s="57">
        <f t="shared" si="93"/>
        <v>2.7344284476140414E-3</v>
      </c>
      <c r="O538" s="26"/>
      <c r="R538" s="63"/>
    </row>
    <row r="539" spans="1:18" s="2" customFormat="1" x14ac:dyDescent="0.25">
      <c r="A539" s="74">
        <v>42826</v>
      </c>
      <c r="B539" s="75">
        <v>23</v>
      </c>
      <c r="C539" s="76">
        <v>5842</v>
      </c>
      <c r="D539" s="26">
        <f t="shared" si="84"/>
        <v>106.14617615655978</v>
      </c>
      <c r="E539" s="57">
        <f t="shared" si="85"/>
        <v>1.816949266630602E-2</v>
      </c>
      <c r="F539" s="26">
        <f t="shared" si="86"/>
        <v>15.639779778371016</v>
      </c>
      <c r="G539" s="57">
        <f t="shared" si="87"/>
        <v>2.6771276580573461E-3</v>
      </c>
      <c r="H539" s="26">
        <f t="shared" si="88"/>
        <v>121.7859559349308</v>
      </c>
      <c r="I539" s="57">
        <f t="shared" si="89"/>
        <v>2.0846620324363369E-2</v>
      </c>
      <c r="J539" s="14">
        <v>534</v>
      </c>
      <c r="K539" s="21">
        <f t="shared" si="90"/>
        <v>5826.3602202216289</v>
      </c>
      <c r="L539" s="21">
        <f t="shared" si="91"/>
        <v>5720.2140440650692</v>
      </c>
      <c r="M539" s="57">
        <f t="shared" si="92"/>
        <v>1.8556329420345782E-2</v>
      </c>
      <c r="N539" s="57">
        <f t="shared" si="93"/>
        <v>2.7341249222304644E-3</v>
      </c>
      <c r="O539" s="26"/>
      <c r="R539" s="63"/>
    </row>
    <row r="540" spans="1:18" s="2" customFormat="1" x14ac:dyDescent="0.25">
      <c r="A540" s="74">
        <v>42880</v>
      </c>
      <c r="B540" s="75">
        <v>24</v>
      </c>
      <c r="C540" s="76">
        <v>5842</v>
      </c>
      <c r="D540" s="26">
        <f t="shared" si="84"/>
        <v>106.14617615655978</v>
      </c>
      <c r="E540" s="57">
        <f t="shared" si="85"/>
        <v>1.816949266630602E-2</v>
      </c>
      <c r="F540" s="26">
        <f t="shared" si="86"/>
        <v>15.639779778371016</v>
      </c>
      <c r="G540" s="57">
        <f t="shared" si="87"/>
        <v>2.6771276580573461E-3</v>
      </c>
      <c r="H540" s="26">
        <f t="shared" si="88"/>
        <v>121.7859559349308</v>
      </c>
      <c r="I540" s="57">
        <f t="shared" si="89"/>
        <v>2.0846620324363369E-2</v>
      </c>
      <c r="J540" s="14">
        <v>535</v>
      </c>
      <c r="K540" s="21">
        <f t="shared" si="90"/>
        <v>5826.3602202216289</v>
      </c>
      <c r="L540" s="21">
        <f t="shared" si="91"/>
        <v>5720.2140440650692</v>
      </c>
      <c r="M540" s="57">
        <f t="shared" si="92"/>
        <v>1.8556329420345782E-2</v>
      </c>
      <c r="N540" s="57">
        <f t="shared" si="93"/>
        <v>2.7341249222304644E-3</v>
      </c>
      <c r="O540" s="26"/>
      <c r="R540" s="63"/>
    </row>
    <row r="541" spans="1:18" s="2" customFormat="1" x14ac:dyDescent="0.25">
      <c r="A541" s="74">
        <v>42802</v>
      </c>
      <c r="B541" s="75">
        <v>24</v>
      </c>
      <c r="C541" s="76">
        <v>5843</v>
      </c>
      <c r="D541" s="26">
        <f t="shared" si="84"/>
        <v>106.14983962653335</v>
      </c>
      <c r="E541" s="57">
        <f t="shared" si="85"/>
        <v>1.8167010033635692E-2</v>
      </c>
      <c r="F541" s="26">
        <f t="shared" si="86"/>
        <v>15.64191959476002</v>
      </c>
      <c r="G541" s="57">
        <f t="shared" si="87"/>
        <v>2.6770356999418141E-3</v>
      </c>
      <c r="H541" s="26">
        <f t="shared" si="88"/>
        <v>121.79175922129338</v>
      </c>
      <c r="I541" s="57">
        <f t="shared" si="89"/>
        <v>2.0844045733577506E-2</v>
      </c>
      <c r="J541" s="14">
        <v>536</v>
      </c>
      <c r="K541" s="21">
        <f t="shared" si="90"/>
        <v>5827.3580804052399</v>
      </c>
      <c r="L541" s="21">
        <f t="shared" si="91"/>
        <v>5721.2082407787066</v>
      </c>
      <c r="M541" s="57">
        <f t="shared" si="92"/>
        <v>1.8553745145987805E-2</v>
      </c>
      <c r="N541" s="57">
        <f t="shared" si="93"/>
        <v>2.7340238174289942E-3</v>
      </c>
      <c r="O541" s="26"/>
      <c r="R541" s="63"/>
    </row>
    <row r="542" spans="1:18" s="2" customFormat="1" x14ac:dyDescent="0.25">
      <c r="A542" s="74">
        <v>42840</v>
      </c>
      <c r="B542" s="75">
        <v>24</v>
      </c>
      <c r="C542" s="76">
        <v>5843</v>
      </c>
      <c r="D542" s="26">
        <f t="shared" si="84"/>
        <v>106.14983962653335</v>
      </c>
      <c r="E542" s="57">
        <f t="shared" si="85"/>
        <v>1.8167010033635692E-2</v>
      </c>
      <c r="F542" s="26">
        <f t="shared" si="86"/>
        <v>15.64191959476002</v>
      </c>
      <c r="G542" s="57">
        <f t="shared" si="87"/>
        <v>2.6770356999418141E-3</v>
      </c>
      <c r="H542" s="26">
        <f t="shared" si="88"/>
        <v>121.79175922129338</v>
      </c>
      <c r="I542" s="57">
        <f t="shared" si="89"/>
        <v>2.0844045733577506E-2</v>
      </c>
      <c r="J542" s="14">
        <v>537</v>
      </c>
      <c r="K542" s="21">
        <f t="shared" si="90"/>
        <v>5827.3580804052399</v>
      </c>
      <c r="L542" s="21">
        <f t="shared" si="91"/>
        <v>5721.2082407787066</v>
      </c>
      <c r="M542" s="57">
        <f t="shared" si="92"/>
        <v>1.8553745145987805E-2</v>
      </c>
      <c r="N542" s="57">
        <f t="shared" si="93"/>
        <v>2.7340238174289942E-3</v>
      </c>
      <c r="O542" s="26"/>
      <c r="R542" s="63"/>
    </row>
    <row r="543" spans="1:18" s="2" customFormat="1" x14ac:dyDescent="0.25">
      <c r="A543" s="74">
        <v>42803</v>
      </c>
      <c r="B543" s="75">
        <v>4</v>
      </c>
      <c r="C543" s="76">
        <v>5847</v>
      </c>
      <c r="D543" s="26">
        <f t="shared" si="84"/>
        <v>106.16449350642768</v>
      </c>
      <c r="E543" s="57">
        <f t="shared" si="85"/>
        <v>1.8157087994942308E-2</v>
      </c>
      <c r="F543" s="26">
        <f t="shared" si="86"/>
        <v>15.65047886031604</v>
      </c>
      <c r="G543" s="57">
        <f t="shared" si="87"/>
        <v>2.6766681820277133E-3</v>
      </c>
      <c r="H543" s="26">
        <f t="shared" si="88"/>
        <v>121.81497236674372</v>
      </c>
      <c r="I543" s="57">
        <f t="shared" si="89"/>
        <v>2.083375617697002E-2</v>
      </c>
      <c r="J543" s="14">
        <v>538</v>
      </c>
      <c r="K543" s="21">
        <f t="shared" si="90"/>
        <v>5831.3495211396839</v>
      </c>
      <c r="L543" s="21">
        <f t="shared" si="91"/>
        <v>5725.1850276332561</v>
      </c>
      <c r="M543" s="57">
        <f t="shared" si="92"/>
        <v>1.8543417023906245E-2</v>
      </c>
      <c r="N543" s="57">
        <f t="shared" si="93"/>
        <v>2.7336197493665663E-3</v>
      </c>
      <c r="O543" s="26"/>
      <c r="R543" s="63"/>
    </row>
    <row r="544" spans="1:18" s="2" customFormat="1" x14ac:dyDescent="0.25">
      <c r="A544" s="74">
        <v>42869</v>
      </c>
      <c r="B544" s="75">
        <v>11</v>
      </c>
      <c r="C544" s="76">
        <v>5847</v>
      </c>
      <c r="D544" s="26">
        <f t="shared" si="84"/>
        <v>106.16449350642768</v>
      </c>
      <c r="E544" s="57">
        <f t="shared" si="85"/>
        <v>1.8157087994942308E-2</v>
      </c>
      <c r="F544" s="26">
        <f t="shared" si="86"/>
        <v>15.65047886031604</v>
      </c>
      <c r="G544" s="57">
        <f t="shared" si="87"/>
        <v>2.6766681820277133E-3</v>
      </c>
      <c r="H544" s="26">
        <f t="shared" si="88"/>
        <v>121.81497236674372</v>
      </c>
      <c r="I544" s="57">
        <f t="shared" si="89"/>
        <v>2.083375617697002E-2</v>
      </c>
      <c r="J544" s="14">
        <v>539</v>
      </c>
      <c r="K544" s="21">
        <f t="shared" si="90"/>
        <v>5831.3495211396839</v>
      </c>
      <c r="L544" s="21">
        <f t="shared" si="91"/>
        <v>5725.1850276332561</v>
      </c>
      <c r="M544" s="57">
        <f t="shared" si="92"/>
        <v>1.8543417023906245E-2</v>
      </c>
      <c r="N544" s="57">
        <f t="shared" si="93"/>
        <v>2.7336197493665663E-3</v>
      </c>
      <c r="O544" s="26"/>
      <c r="R544" s="63"/>
    </row>
    <row r="545" spans="1:18" s="2" customFormat="1" x14ac:dyDescent="0.25">
      <c r="A545" s="74">
        <v>42853</v>
      </c>
      <c r="B545" s="75">
        <v>6</v>
      </c>
      <c r="C545" s="76">
        <v>5848</v>
      </c>
      <c r="D545" s="26">
        <f t="shared" si="84"/>
        <v>106.16815697640126</v>
      </c>
      <c r="E545" s="57">
        <f t="shared" si="85"/>
        <v>1.8154609606087769E-2</v>
      </c>
      <c r="F545" s="26">
        <f t="shared" si="86"/>
        <v>15.652618676705044</v>
      </c>
      <c r="G545" s="57">
        <f t="shared" si="87"/>
        <v>2.6765763811055139E-3</v>
      </c>
      <c r="H545" s="26">
        <f t="shared" si="88"/>
        <v>121.82077565310631</v>
      </c>
      <c r="I545" s="57">
        <f t="shared" si="89"/>
        <v>2.0831185987193281E-2</v>
      </c>
      <c r="J545" s="14">
        <v>540</v>
      </c>
      <c r="K545" s="21">
        <f t="shared" si="90"/>
        <v>5832.3473813232949</v>
      </c>
      <c r="L545" s="21">
        <f t="shared" si="91"/>
        <v>5726.1792243468935</v>
      </c>
      <c r="M545" s="57">
        <f t="shared" si="92"/>
        <v>1.8540837234885955E-2</v>
      </c>
      <c r="N545" s="57">
        <f t="shared" si="93"/>
        <v>2.7335188200453722E-3</v>
      </c>
      <c r="O545" s="26"/>
      <c r="R545" s="63"/>
    </row>
    <row r="546" spans="1:18" s="2" customFormat="1" x14ac:dyDescent="0.25">
      <c r="A546" s="74">
        <v>42882</v>
      </c>
      <c r="B546" s="75">
        <v>9</v>
      </c>
      <c r="C546" s="76">
        <v>5849</v>
      </c>
      <c r="D546" s="26">
        <f t="shared" si="84"/>
        <v>106.17182044637484</v>
      </c>
      <c r="E546" s="57">
        <f t="shared" si="85"/>
        <v>1.8152132064690518E-2</v>
      </c>
      <c r="F546" s="26">
        <f t="shared" si="86"/>
        <v>15.65475849309405</v>
      </c>
      <c r="G546" s="57">
        <f t="shared" si="87"/>
        <v>2.676484611573611E-3</v>
      </c>
      <c r="H546" s="26">
        <f t="shared" si="88"/>
        <v>121.82657893946889</v>
      </c>
      <c r="I546" s="57">
        <f t="shared" si="89"/>
        <v>2.0828616676264129E-2</v>
      </c>
      <c r="J546" s="14">
        <v>541</v>
      </c>
      <c r="K546" s="21">
        <f t="shared" si="90"/>
        <v>5833.3452415069059</v>
      </c>
      <c r="L546" s="21">
        <f t="shared" si="91"/>
        <v>5727.1734210605309</v>
      </c>
      <c r="M546" s="57">
        <f t="shared" si="92"/>
        <v>1.8538258341531839E-2</v>
      </c>
      <c r="N546" s="57">
        <f t="shared" si="93"/>
        <v>2.7334179257654076E-3</v>
      </c>
      <c r="O546" s="26"/>
      <c r="R546" s="63"/>
    </row>
    <row r="547" spans="1:18" s="2" customFormat="1" x14ac:dyDescent="0.25">
      <c r="A547" s="74">
        <v>42840</v>
      </c>
      <c r="B547" s="75">
        <v>10</v>
      </c>
      <c r="C547" s="76">
        <v>5850</v>
      </c>
      <c r="D547" s="26">
        <f t="shared" si="84"/>
        <v>106.17548391634843</v>
      </c>
      <c r="E547" s="57">
        <f t="shared" si="85"/>
        <v>1.814965537031597E-2</v>
      </c>
      <c r="F547" s="26">
        <f t="shared" si="86"/>
        <v>15.656898309483054</v>
      </c>
      <c r="G547" s="57">
        <f t="shared" si="87"/>
        <v>2.6763928734159065E-3</v>
      </c>
      <c r="H547" s="26">
        <f t="shared" si="88"/>
        <v>121.83238222583148</v>
      </c>
      <c r="I547" s="57">
        <f t="shared" si="89"/>
        <v>2.0826048243731878E-2</v>
      </c>
      <c r="J547" s="14">
        <v>542</v>
      </c>
      <c r="K547" s="21">
        <f t="shared" si="90"/>
        <v>5834.343101690517</v>
      </c>
      <c r="L547" s="21">
        <f t="shared" si="91"/>
        <v>5728.1676177741683</v>
      </c>
      <c r="M547" s="57">
        <f t="shared" si="92"/>
        <v>1.8535680343377544E-2</v>
      </c>
      <c r="N547" s="57">
        <f t="shared" si="93"/>
        <v>2.7333170665084271E-3</v>
      </c>
      <c r="O547" s="26"/>
      <c r="R547" s="63"/>
    </row>
    <row r="548" spans="1:18" s="2" customFormat="1" x14ac:dyDescent="0.25">
      <c r="A548" s="74">
        <v>42854</v>
      </c>
      <c r="B548" s="75">
        <v>4</v>
      </c>
      <c r="C548" s="76">
        <v>5851</v>
      </c>
      <c r="D548" s="26">
        <f t="shared" si="84"/>
        <v>106.179147386322</v>
      </c>
      <c r="E548" s="57">
        <f t="shared" si="85"/>
        <v>1.8147179522529824E-2</v>
      </c>
      <c r="F548" s="26">
        <f t="shared" si="86"/>
        <v>15.659038125872058</v>
      </c>
      <c r="G548" s="57">
        <f t="shared" si="87"/>
        <v>2.6763011666163148E-3</v>
      </c>
      <c r="H548" s="26">
        <f t="shared" si="88"/>
        <v>121.83818551219406</v>
      </c>
      <c r="I548" s="57">
        <f t="shared" si="89"/>
        <v>2.0823480689146138E-2</v>
      </c>
      <c r="J548" s="14">
        <v>543</v>
      </c>
      <c r="K548" s="21">
        <f t="shared" si="90"/>
        <v>5835.340961874128</v>
      </c>
      <c r="L548" s="21">
        <f t="shared" si="91"/>
        <v>5729.1618144878057</v>
      </c>
      <c r="M548" s="57">
        <f t="shared" si="92"/>
        <v>1.8533103239957022E-2</v>
      </c>
      <c r="N548" s="57">
        <f t="shared" si="93"/>
        <v>2.7332162422561974E-3</v>
      </c>
      <c r="O548" s="26"/>
      <c r="R548" s="63"/>
    </row>
    <row r="549" spans="1:18" s="2" customFormat="1" x14ac:dyDescent="0.25">
      <c r="A549" s="74">
        <v>42833</v>
      </c>
      <c r="B549" s="75">
        <v>2</v>
      </c>
      <c r="C549" s="76">
        <v>5852</v>
      </c>
      <c r="D549" s="26">
        <f t="shared" si="84"/>
        <v>106.18281085629559</v>
      </c>
      <c r="E549" s="57">
        <f t="shared" si="85"/>
        <v>1.8144704520898083E-2</v>
      </c>
      <c r="F549" s="26">
        <f t="shared" si="86"/>
        <v>15.661177942261064</v>
      </c>
      <c r="G549" s="57">
        <f t="shared" si="87"/>
        <v>2.6762094911587601E-3</v>
      </c>
      <c r="H549" s="26">
        <f t="shared" si="88"/>
        <v>121.84398879855665</v>
      </c>
      <c r="I549" s="57">
        <f t="shared" si="89"/>
        <v>2.0820914012056844E-2</v>
      </c>
      <c r="J549" s="14">
        <v>544</v>
      </c>
      <c r="K549" s="21">
        <f t="shared" si="90"/>
        <v>5836.338822057739</v>
      </c>
      <c r="L549" s="21">
        <f t="shared" si="91"/>
        <v>5730.1560112014431</v>
      </c>
      <c r="M549" s="57">
        <f t="shared" si="92"/>
        <v>1.8530527030804562E-2</v>
      </c>
      <c r="N549" s="57">
        <f t="shared" si="93"/>
        <v>2.7331154529904992E-3</v>
      </c>
      <c r="O549" s="26"/>
      <c r="R549" s="63"/>
    </row>
    <row r="550" spans="1:18" s="2" customFormat="1" x14ac:dyDescent="0.25">
      <c r="A550" s="74">
        <v>42877</v>
      </c>
      <c r="B550" s="75">
        <v>1</v>
      </c>
      <c r="C550" s="76">
        <v>5852</v>
      </c>
      <c r="D550" s="26">
        <f t="shared" si="84"/>
        <v>106.18281085629559</v>
      </c>
      <c r="E550" s="57">
        <f t="shared" si="85"/>
        <v>1.8144704520898083E-2</v>
      </c>
      <c r="F550" s="26">
        <f t="shared" si="86"/>
        <v>15.661177942261064</v>
      </c>
      <c r="G550" s="57">
        <f t="shared" si="87"/>
        <v>2.6762094911587601E-3</v>
      </c>
      <c r="H550" s="26">
        <f t="shared" si="88"/>
        <v>121.84398879855665</v>
      </c>
      <c r="I550" s="57">
        <f t="shared" si="89"/>
        <v>2.0820914012056844E-2</v>
      </c>
      <c r="J550" s="14">
        <v>545</v>
      </c>
      <c r="K550" s="21">
        <f t="shared" si="90"/>
        <v>5836.338822057739</v>
      </c>
      <c r="L550" s="21">
        <f t="shared" si="91"/>
        <v>5730.1560112014431</v>
      </c>
      <c r="M550" s="57">
        <f t="shared" si="92"/>
        <v>1.8530527030804562E-2</v>
      </c>
      <c r="N550" s="57">
        <f t="shared" si="93"/>
        <v>2.7331154529904992E-3</v>
      </c>
      <c r="O550" s="26"/>
      <c r="R550" s="63"/>
    </row>
    <row r="551" spans="1:18" s="2" customFormat="1" x14ac:dyDescent="0.25">
      <c r="A551" s="74">
        <v>42836</v>
      </c>
      <c r="B551" s="75">
        <v>7</v>
      </c>
      <c r="C551" s="76">
        <v>5855</v>
      </c>
      <c r="D551" s="26">
        <f t="shared" si="84"/>
        <v>106.19380126621634</v>
      </c>
      <c r="E551" s="57">
        <f t="shared" si="85"/>
        <v>1.813728458859374E-2</v>
      </c>
      <c r="F551" s="26">
        <f t="shared" si="86"/>
        <v>15.667597391428078</v>
      </c>
      <c r="G551" s="57">
        <f t="shared" si="87"/>
        <v>2.6759346526777248E-3</v>
      </c>
      <c r="H551" s="26">
        <f t="shared" si="88"/>
        <v>121.86139865764441</v>
      </c>
      <c r="I551" s="57">
        <f t="shared" si="89"/>
        <v>2.0813219241271462E-2</v>
      </c>
      <c r="J551" s="14">
        <v>546</v>
      </c>
      <c r="K551" s="21">
        <f t="shared" si="90"/>
        <v>5839.332402608572</v>
      </c>
      <c r="L551" s="21">
        <f t="shared" si="91"/>
        <v>5733.1386013423553</v>
      </c>
      <c r="M551" s="57">
        <f t="shared" si="92"/>
        <v>1.8522803764303233E-2</v>
      </c>
      <c r="N551" s="57">
        <f t="shared" si="93"/>
        <v>2.7328132949305762E-3</v>
      </c>
      <c r="O551" s="26"/>
      <c r="R551" s="63"/>
    </row>
    <row r="552" spans="1:18" s="2" customFormat="1" x14ac:dyDescent="0.25">
      <c r="A552" s="74">
        <v>42829</v>
      </c>
      <c r="B552" s="75">
        <v>24</v>
      </c>
      <c r="C552" s="76">
        <v>5856</v>
      </c>
      <c r="D552" s="26">
        <f t="shared" si="84"/>
        <v>106.19746473618991</v>
      </c>
      <c r="E552" s="57">
        <f t="shared" si="85"/>
        <v>1.8134812967245544E-2</v>
      </c>
      <c r="F552" s="26">
        <f t="shared" si="86"/>
        <v>15.669737207817082</v>
      </c>
      <c r="G552" s="57">
        <f t="shared" si="87"/>
        <v>2.6758431024277805E-3</v>
      </c>
      <c r="H552" s="26">
        <f t="shared" si="88"/>
        <v>121.86720194400699</v>
      </c>
      <c r="I552" s="57">
        <f t="shared" si="89"/>
        <v>2.0810656069673326E-2</v>
      </c>
      <c r="J552" s="14">
        <v>547</v>
      </c>
      <c r="K552" s="21">
        <f t="shared" si="90"/>
        <v>5840.330262792183</v>
      </c>
      <c r="L552" s="21">
        <f t="shared" si="91"/>
        <v>5734.1327980559927</v>
      </c>
      <c r="M552" s="57">
        <f t="shared" si="92"/>
        <v>1.8520231127572312E-2</v>
      </c>
      <c r="N552" s="57">
        <f t="shared" si="93"/>
        <v>2.7327126454290518E-3</v>
      </c>
      <c r="O552" s="26"/>
      <c r="R552" s="63"/>
    </row>
    <row r="553" spans="1:18" s="2" customFormat="1" x14ac:dyDescent="0.25">
      <c r="A553" s="74">
        <v>42880</v>
      </c>
      <c r="B553" s="75">
        <v>1</v>
      </c>
      <c r="C553" s="76">
        <v>5861</v>
      </c>
      <c r="D553" s="26">
        <f t="shared" si="84"/>
        <v>106.21578208605783</v>
      </c>
      <c r="E553" s="57">
        <f t="shared" si="85"/>
        <v>1.8122467511697292E-2</v>
      </c>
      <c r="F553" s="26">
        <f t="shared" si="86"/>
        <v>15.680436289762106</v>
      </c>
      <c r="G553" s="57">
        <f t="shared" si="87"/>
        <v>2.6753858197853791E-3</v>
      </c>
      <c r="H553" s="26">
        <f t="shared" si="88"/>
        <v>121.89621837581993</v>
      </c>
      <c r="I553" s="57">
        <f t="shared" si="89"/>
        <v>2.0797853331482669E-2</v>
      </c>
      <c r="J553" s="14">
        <v>548</v>
      </c>
      <c r="K553" s="21">
        <f t="shared" si="90"/>
        <v>5845.3195637102381</v>
      </c>
      <c r="L553" s="21">
        <f t="shared" si="91"/>
        <v>5739.1037816241796</v>
      </c>
      <c r="M553" s="57">
        <f t="shared" si="92"/>
        <v>1.8507381313811775E-2</v>
      </c>
      <c r="N553" s="57">
        <f t="shared" si="93"/>
        <v>2.7322099209930138E-3</v>
      </c>
      <c r="O553" s="26"/>
      <c r="R553" s="63"/>
    </row>
    <row r="554" spans="1:18" s="2" customFormat="1" x14ac:dyDescent="0.25">
      <c r="A554" s="74">
        <v>42801</v>
      </c>
      <c r="B554" s="75">
        <v>1</v>
      </c>
      <c r="C554" s="76">
        <v>5862</v>
      </c>
      <c r="D554" s="26">
        <f t="shared" si="84"/>
        <v>106.2194455560314</v>
      </c>
      <c r="E554" s="57">
        <f t="shared" si="85"/>
        <v>1.8120000947804742E-2</v>
      </c>
      <c r="F554" s="26">
        <f t="shared" si="86"/>
        <v>15.68257610615111</v>
      </c>
      <c r="G554" s="57">
        <f t="shared" si="87"/>
        <v>2.6752944568664465E-3</v>
      </c>
      <c r="H554" s="26">
        <f t="shared" si="88"/>
        <v>121.90202166218251</v>
      </c>
      <c r="I554" s="57">
        <f t="shared" si="89"/>
        <v>2.0795295404671187E-2</v>
      </c>
      <c r="J554" s="14">
        <v>549</v>
      </c>
      <c r="K554" s="21">
        <f t="shared" si="90"/>
        <v>5846.3174238938491</v>
      </c>
      <c r="L554" s="21">
        <f t="shared" si="91"/>
        <v>5740.097978337817</v>
      </c>
      <c r="M554" s="57">
        <f t="shared" si="92"/>
        <v>1.8504814021796503E-2</v>
      </c>
      <c r="N554" s="57">
        <f t="shared" si="93"/>
        <v>2.7321094805932869E-3</v>
      </c>
      <c r="O554" s="26"/>
      <c r="R554" s="63"/>
    </row>
    <row r="555" spans="1:18" s="2" customFormat="1" x14ac:dyDescent="0.25">
      <c r="A555" s="74">
        <v>42845</v>
      </c>
      <c r="B555" s="75">
        <v>7</v>
      </c>
      <c r="C555" s="76">
        <v>5867</v>
      </c>
      <c r="D555" s="26">
        <f t="shared" si="84"/>
        <v>106.23776290589932</v>
      </c>
      <c r="E555" s="57">
        <f t="shared" si="85"/>
        <v>1.8107680740736206E-2</v>
      </c>
      <c r="F555" s="26">
        <f t="shared" si="86"/>
        <v>15.693275188096134</v>
      </c>
      <c r="G555" s="57">
        <f t="shared" si="87"/>
        <v>2.6748381094419864E-3</v>
      </c>
      <c r="H555" s="26">
        <f t="shared" si="88"/>
        <v>121.93103809399545</v>
      </c>
      <c r="I555" s="57">
        <f t="shared" si="89"/>
        <v>2.0782518850178192E-2</v>
      </c>
      <c r="J555" s="14">
        <v>550</v>
      </c>
      <c r="K555" s="21">
        <f t="shared" si="90"/>
        <v>5851.3067248119041</v>
      </c>
      <c r="L555" s="21">
        <f t="shared" si="91"/>
        <v>5745.0689619060049</v>
      </c>
      <c r="M555" s="57">
        <f t="shared" si="92"/>
        <v>1.8491990889984634E-2</v>
      </c>
      <c r="N555" s="57">
        <f t="shared" si="93"/>
        <v>2.7316078000375606E-3</v>
      </c>
      <c r="O555" s="26"/>
      <c r="R555" s="63"/>
    </row>
    <row r="556" spans="1:18" s="2" customFormat="1" x14ac:dyDescent="0.25">
      <c r="A556" s="74">
        <v>42842</v>
      </c>
      <c r="B556" s="75">
        <v>8</v>
      </c>
      <c r="C556" s="76">
        <v>5869</v>
      </c>
      <c r="D556" s="26">
        <f t="shared" si="84"/>
        <v>106.24508984584648</v>
      </c>
      <c r="E556" s="57">
        <f t="shared" si="85"/>
        <v>1.8102758535669873E-2</v>
      </c>
      <c r="F556" s="26">
        <f t="shared" si="86"/>
        <v>15.697554820874144</v>
      </c>
      <c r="G556" s="57">
        <f t="shared" si="87"/>
        <v>2.6746557881877908E-3</v>
      </c>
      <c r="H556" s="26">
        <f t="shared" si="88"/>
        <v>121.94264466672062</v>
      </c>
      <c r="I556" s="57">
        <f t="shared" si="89"/>
        <v>2.0777414323857664E-2</v>
      </c>
      <c r="J556" s="14">
        <v>551</v>
      </c>
      <c r="K556" s="21">
        <f t="shared" si="90"/>
        <v>5853.3024451791262</v>
      </c>
      <c r="L556" s="21">
        <f t="shared" si="91"/>
        <v>5747.0573553332797</v>
      </c>
      <c r="M556" s="57">
        <f t="shared" si="92"/>
        <v>1.848686784850874E-2</v>
      </c>
      <c r="N556" s="57">
        <f t="shared" si="93"/>
        <v>2.731407370818526E-3</v>
      </c>
      <c r="O556" s="26"/>
      <c r="R556" s="63"/>
    </row>
    <row r="557" spans="1:18" s="2" customFormat="1" x14ac:dyDescent="0.25">
      <c r="A557" s="74">
        <v>42868</v>
      </c>
      <c r="B557" s="75">
        <v>20</v>
      </c>
      <c r="C557" s="76">
        <v>5870</v>
      </c>
      <c r="D557" s="26">
        <f t="shared" si="84"/>
        <v>106.24875331582007</v>
      </c>
      <c r="E557" s="57">
        <f t="shared" si="85"/>
        <v>1.8100298690940386E-2</v>
      </c>
      <c r="F557" s="26">
        <f t="shared" si="86"/>
        <v>15.699694637263148</v>
      </c>
      <c r="G557" s="57">
        <f t="shared" si="87"/>
        <v>2.6745646741504511E-3</v>
      </c>
      <c r="H557" s="26">
        <f t="shared" si="88"/>
        <v>121.94844795308322</v>
      </c>
      <c r="I557" s="57">
        <f t="shared" si="89"/>
        <v>2.0774863365090837E-2</v>
      </c>
      <c r="J557" s="14">
        <v>552</v>
      </c>
      <c r="K557" s="21">
        <f t="shared" si="90"/>
        <v>5854.3003053627372</v>
      </c>
      <c r="L557" s="21">
        <f t="shared" si="91"/>
        <v>5748.0515520469171</v>
      </c>
      <c r="M557" s="57">
        <f t="shared" si="92"/>
        <v>1.8484307656911014E-2</v>
      </c>
      <c r="N557" s="57">
        <f t="shared" si="93"/>
        <v>2.7313072082090824E-3</v>
      </c>
      <c r="O557" s="26"/>
      <c r="R557" s="63"/>
    </row>
    <row r="558" spans="1:18" s="2" customFormat="1" x14ac:dyDescent="0.25">
      <c r="A558" s="74">
        <v>42885</v>
      </c>
      <c r="B558" s="75">
        <v>6</v>
      </c>
      <c r="C558" s="76">
        <v>5870</v>
      </c>
      <c r="D558" s="26">
        <f t="shared" si="84"/>
        <v>106.24875331582007</v>
      </c>
      <c r="E558" s="57">
        <f t="shared" si="85"/>
        <v>1.8100298690940386E-2</v>
      </c>
      <c r="F558" s="26">
        <f t="shared" si="86"/>
        <v>15.699694637263148</v>
      </c>
      <c r="G558" s="57">
        <f t="shared" si="87"/>
        <v>2.6745646741504511E-3</v>
      </c>
      <c r="H558" s="26">
        <f t="shared" si="88"/>
        <v>121.94844795308322</v>
      </c>
      <c r="I558" s="57">
        <f t="shared" si="89"/>
        <v>2.0774863365090837E-2</v>
      </c>
      <c r="J558" s="14">
        <v>553</v>
      </c>
      <c r="K558" s="21">
        <f t="shared" si="90"/>
        <v>5854.3003053627372</v>
      </c>
      <c r="L558" s="21">
        <f t="shared" si="91"/>
        <v>5748.0515520469171</v>
      </c>
      <c r="M558" s="57">
        <f t="shared" si="92"/>
        <v>1.8484307656911014E-2</v>
      </c>
      <c r="N558" s="57">
        <f t="shared" si="93"/>
        <v>2.7313072082090824E-3</v>
      </c>
      <c r="O558" s="26"/>
      <c r="R558" s="63"/>
    </row>
    <row r="559" spans="1:18" s="2" customFormat="1" x14ac:dyDescent="0.25">
      <c r="A559" s="74">
        <v>42872</v>
      </c>
      <c r="B559" s="75">
        <v>2</v>
      </c>
      <c r="C559" s="76">
        <v>5872</v>
      </c>
      <c r="D559" s="26">
        <f t="shared" si="84"/>
        <v>106.25608025576723</v>
      </c>
      <c r="E559" s="57">
        <f t="shared" si="85"/>
        <v>1.8095381514946735E-2</v>
      </c>
      <c r="F559" s="26">
        <f t="shared" si="86"/>
        <v>15.703974270041158</v>
      </c>
      <c r="G559" s="57">
        <f t="shared" si="87"/>
        <v>2.6743825391759464E-3</v>
      </c>
      <c r="H559" s="26">
        <f t="shared" si="88"/>
        <v>121.96005452580839</v>
      </c>
      <c r="I559" s="57">
        <f t="shared" si="89"/>
        <v>2.0769764054122682E-2</v>
      </c>
      <c r="J559" s="14">
        <v>554</v>
      </c>
      <c r="K559" s="21">
        <f t="shared" si="90"/>
        <v>5856.2960257299592</v>
      </c>
      <c r="L559" s="21">
        <f t="shared" si="91"/>
        <v>5750.0399454741919</v>
      </c>
      <c r="M559" s="57">
        <f t="shared" si="92"/>
        <v>1.8479189929697878E-2</v>
      </c>
      <c r="N559" s="57">
        <f t="shared" si="93"/>
        <v>2.7311069869004343E-3</v>
      </c>
      <c r="O559" s="26"/>
      <c r="R559" s="63"/>
    </row>
    <row r="560" spans="1:18" s="2" customFormat="1" x14ac:dyDescent="0.25">
      <c r="A560" s="74">
        <v>42856</v>
      </c>
      <c r="B560" s="75">
        <v>6</v>
      </c>
      <c r="C560" s="76">
        <v>5873</v>
      </c>
      <c r="D560" s="26">
        <f t="shared" si="84"/>
        <v>106.2597437257408</v>
      </c>
      <c r="E560" s="57">
        <f t="shared" si="85"/>
        <v>1.8092924182826632E-2</v>
      </c>
      <c r="F560" s="26">
        <f t="shared" si="86"/>
        <v>15.706114086430164</v>
      </c>
      <c r="G560" s="57">
        <f t="shared" si="87"/>
        <v>2.6742915182070772E-3</v>
      </c>
      <c r="H560" s="26">
        <f t="shared" si="88"/>
        <v>121.96585781217097</v>
      </c>
      <c r="I560" s="57">
        <f t="shared" si="89"/>
        <v>2.0767215701033709E-2</v>
      </c>
      <c r="J560" s="14">
        <v>555</v>
      </c>
      <c r="K560" s="21">
        <f t="shared" si="90"/>
        <v>5857.2938859135702</v>
      </c>
      <c r="L560" s="21">
        <f t="shared" si="91"/>
        <v>5751.0341421878293</v>
      </c>
      <c r="M560" s="57">
        <f t="shared" si="92"/>
        <v>1.8476632393164178E-2</v>
      </c>
      <c r="N560" s="57">
        <f t="shared" si="93"/>
        <v>2.7310069281653035E-3</v>
      </c>
      <c r="O560" s="26"/>
      <c r="R560" s="63"/>
    </row>
    <row r="561" spans="1:18" s="2" customFormat="1" x14ac:dyDescent="0.25">
      <c r="A561" s="74">
        <v>42833</v>
      </c>
      <c r="B561" s="75">
        <v>3</v>
      </c>
      <c r="C561" s="76">
        <v>5874</v>
      </c>
      <c r="D561" s="26">
        <f t="shared" si="84"/>
        <v>106.26340719571439</v>
      </c>
      <c r="E561" s="57">
        <f t="shared" si="85"/>
        <v>1.8090467687387538E-2</v>
      </c>
      <c r="F561" s="26">
        <f t="shared" si="86"/>
        <v>15.708253902819168</v>
      </c>
      <c r="G561" s="57">
        <f t="shared" si="87"/>
        <v>2.6742005282293442E-3</v>
      </c>
      <c r="H561" s="26">
        <f t="shared" si="88"/>
        <v>121.97166109853356</v>
      </c>
      <c r="I561" s="57">
        <f t="shared" si="89"/>
        <v>2.0764668215616882E-2</v>
      </c>
      <c r="J561" s="14">
        <v>556</v>
      </c>
      <c r="K561" s="21">
        <f t="shared" si="90"/>
        <v>5858.2917460971812</v>
      </c>
      <c r="L561" s="21">
        <f t="shared" si="91"/>
        <v>5752.0283389014667</v>
      </c>
      <c r="M561" s="57">
        <f t="shared" si="92"/>
        <v>1.8474075740734057E-2</v>
      </c>
      <c r="N561" s="57">
        <f t="shared" si="93"/>
        <v>2.7309069040190371E-3</v>
      </c>
      <c r="O561" s="26"/>
      <c r="R561" s="63"/>
    </row>
    <row r="562" spans="1:18" s="2" customFormat="1" x14ac:dyDescent="0.25">
      <c r="A562" s="74">
        <v>42836</v>
      </c>
      <c r="B562" s="75">
        <v>24</v>
      </c>
      <c r="C562" s="76">
        <v>5874</v>
      </c>
      <c r="D562" s="26">
        <f t="shared" si="84"/>
        <v>106.26340719571439</v>
      </c>
      <c r="E562" s="57">
        <f t="shared" si="85"/>
        <v>1.8090467687387538E-2</v>
      </c>
      <c r="F562" s="26">
        <f t="shared" si="86"/>
        <v>15.708253902819168</v>
      </c>
      <c r="G562" s="57">
        <f t="shared" si="87"/>
        <v>2.6742005282293442E-3</v>
      </c>
      <c r="H562" s="26">
        <f t="shared" si="88"/>
        <v>121.97166109853356</v>
      </c>
      <c r="I562" s="57">
        <f t="shared" si="89"/>
        <v>2.0764668215616882E-2</v>
      </c>
      <c r="J562" s="14">
        <v>557</v>
      </c>
      <c r="K562" s="21">
        <f t="shared" si="90"/>
        <v>5858.2917460971812</v>
      </c>
      <c r="L562" s="21">
        <f t="shared" si="91"/>
        <v>5752.0283389014667</v>
      </c>
      <c r="M562" s="57">
        <f t="shared" si="92"/>
        <v>1.8474075740734057E-2</v>
      </c>
      <c r="N562" s="57">
        <f t="shared" si="93"/>
        <v>2.7309069040190371E-3</v>
      </c>
      <c r="O562" s="26"/>
      <c r="R562" s="63"/>
    </row>
    <row r="563" spans="1:18" s="2" customFormat="1" x14ac:dyDescent="0.25">
      <c r="A563" s="74">
        <v>42861</v>
      </c>
      <c r="B563" s="75">
        <v>13</v>
      </c>
      <c r="C563" s="76">
        <v>5877</v>
      </c>
      <c r="D563" s="26">
        <f t="shared" si="84"/>
        <v>106.27439760563514</v>
      </c>
      <c r="E563" s="57">
        <f t="shared" si="85"/>
        <v>1.8083103216885339E-2</v>
      </c>
      <c r="F563" s="26">
        <f t="shared" si="86"/>
        <v>15.714673351986182</v>
      </c>
      <c r="G563" s="57">
        <f t="shared" si="87"/>
        <v>2.6739277440847682E-3</v>
      </c>
      <c r="H563" s="26">
        <f t="shared" si="88"/>
        <v>121.98907095762132</v>
      </c>
      <c r="I563" s="57">
        <f t="shared" si="89"/>
        <v>2.0757030960970108E-2</v>
      </c>
      <c r="J563" s="14">
        <v>558</v>
      </c>
      <c r="K563" s="21">
        <f t="shared" si="90"/>
        <v>5861.2853266480142</v>
      </c>
      <c r="L563" s="21">
        <f t="shared" si="91"/>
        <v>5755.0109290423788</v>
      </c>
      <c r="M563" s="57">
        <f t="shared" si="92"/>
        <v>1.8466411083483202E-2</v>
      </c>
      <c r="N563" s="57">
        <f t="shared" si="93"/>
        <v>2.7306070389341674E-3</v>
      </c>
      <c r="O563" s="26"/>
      <c r="R563" s="63"/>
    </row>
    <row r="564" spans="1:18" s="2" customFormat="1" x14ac:dyDescent="0.25">
      <c r="A564" s="74">
        <v>42804</v>
      </c>
      <c r="B564" s="75">
        <v>6</v>
      </c>
      <c r="C564" s="76">
        <v>5878</v>
      </c>
      <c r="D564" s="26">
        <f t="shared" si="84"/>
        <v>106.27806107560872</v>
      </c>
      <c r="E564" s="57">
        <f t="shared" si="85"/>
        <v>1.808065006390077E-2</v>
      </c>
      <c r="F564" s="26">
        <f t="shared" si="86"/>
        <v>15.716813168375186</v>
      </c>
      <c r="G564" s="57">
        <f t="shared" si="87"/>
        <v>2.6738368779134374E-3</v>
      </c>
      <c r="H564" s="26">
        <f t="shared" si="88"/>
        <v>121.9948742439839</v>
      </c>
      <c r="I564" s="57">
        <f t="shared" si="89"/>
        <v>2.0754486941814206E-2</v>
      </c>
      <c r="J564" s="14">
        <v>559</v>
      </c>
      <c r="K564" s="21">
        <f t="shared" si="90"/>
        <v>5862.2831868316252</v>
      </c>
      <c r="L564" s="21">
        <f t="shared" si="91"/>
        <v>5756.0051257560162</v>
      </c>
      <c r="M564" s="57">
        <f t="shared" si="92"/>
        <v>1.846385796288702E-2</v>
      </c>
      <c r="N564" s="57">
        <f t="shared" si="93"/>
        <v>2.7305071529641627E-3</v>
      </c>
      <c r="O564" s="26"/>
      <c r="R564" s="63"/>
    </row>
    <row r="565" spans="1:18" s="2" customFormat="1" x14ac:dyDescent="0.25">
      <c r="A565" s="74">
        <v>42848</v>
      </c>
      <c r="B565" s="75">
        <v>12</v>
      </c>
      <c r="C565" s="76">
        <v>5878</v>
      </c>
      <c r="D565" s="26">
        <f t="shared" si="84"/>
        <v>106.27806107560872</v>
      </c>
      <c r="E565" s="57">
        <f t="shared" si="85"/>
        <v>1.808065006390077E-2</v>
      </c>
      <c r="F565" s="26">
        <f t="shared" si="86"/>
        <v>15.716813168375186</v>
      </c>
      <c r="G565" s="57">
        <f t="shared" si="87"/>
        <v>2.6738368779134374E-3</v>
      </c>
      <c r="H565" s="26">
        <f t="shared" si="88"/>
        <v>121.9948742439839</v>
      </c>
      <c r="I565" s="57">
        <f t="shared" si="89"/>
        <v>2.0754486941814206E-2</v>
      </c>
      <c r="J565" s="14">
        <v>560</v>
      </c>
      <c r="K565" s="21">
        <f t="shared" si="90"/>
        <v>5862.2831868316252</v>
      </c>
      <c r="L565" s="21">
        <f t="shared" si="91"/>
        <v>5756.0051257560162</v>
      </c>
      <c r="M565" s="57">
        <f t="shared" si="92"/>
        <v>1.846385796288702E-2</v>
      </c>
      <c r="N565" s="57">
        <f t="shared" si="93"/>
        <v>2.7305071529641627E-3</v>
      </c>
      <c r="O565" s="26"/>
      <c r="R565" s="63"/>
    </row>
    <row r="566" spans="1:18" s="2" customFormat="1" x14ac:dyDescent="0.25">
      <c r="A566" s="74">
        <v>42860</v>
      </c>
      <c r="B566" s="75">
        <v>1</v>
      </c>
      <c r="C566" s="76">
        <v>5880</v>
      </c>
      <c r="D566" s="26">
        <f t="shared" si="84"/>
        <v>106.28538801555588</v>
      </c>
      <c r="E566" s="57">
        <f t="shared" si="85"/>
        <v>1.807574626114896E-2</v>
      </c>
      <c r="F566" s="26">
        <f t="shared" si="86"/>
        <v>15.721092801153196</v>
      </c>
      <c r="G566" s="57">
        <f t="shared" si="87"/>
        <v>2.6736552382913598E-3</v>
      </c>
      <c r="H566" s="26">
        <f t="shared" si="88"/>
        <v>122.00648081670907</v>
      </c>
      <c r="I566" s="57">
        <f t="shared" si="89"/>
        <v>2.074940149944032E-2</v>
      </c>
      <c r="J566" s="14">
        <v>561</v>
      </c>
      <c r="K566" s="21">
        <f t="shared" si="90"/>
        <v>5864.2789071988464</v>
      </c>
      <c r="L566" s="21">
        <f t="shared" si="91"/>
        <v>5757.993519183291</v>
      </c>
      <c r="M566" s="57">
        <f t="shared" si="92"/>
        <v>1.8458754366682806E-2</v>
      </c>
      <c r="N566" s="57">
        <f t="shared" si="93"/>
        <v>2.7303074845042657E-3</v>
      </c>
      <c r="O566" s="26"/>
      <c r="R566" s="63"/>
    </row>
    <row r="567" spans="1:18" s="2" customFormat="1" x14ac:dyDescent="0.25">
      <c r="A567" s="74">
        <v>42874</v>
      </c>
      <c r="B567" s="75">
        <v>6</v>
      </c>
      <c r="C567" s="76">
        <v>5883</v>
      </c>
      <c r="D567" s="26">
        <f t="shared" si="84"/>
        <v>106.29637842547663</v>
      </c>
      <c r="E567" s="57">
        <f t="shared" si="85"/>
        <v>1.8068396808682073E-2</v>
      </c>
      <c r="F567" s="26">
        <f t="shared" si="86"/>
        <v>15.72751225032021</v>
      </c>
      <c r="G567" s="57">
        <f t="shared" si="87"/>
        <v>2.6733830104232891E-3</v>
      </c>
      <c r="H567" s="26">
        <f t="shared" si="88"/>
        <v>122.02389067579685</v>
      </c>
      <c r="I567" s="57">
        <f t="shared" si="89"/>
        <v>2.0741779819105362E-2</v>
      </c>
      <c r="J567" s="14">
        <v>562</v>
      </c>
      <c r="K567" s="21">
        <f t="shared" si="90"/>
        <v>5867.2724877496794</v>
      </c>
      <c r="L567" s="21">
        <f t="shared" si="91"/>
        <v>5760.9761093242032</v>
      </c>
      <c r="M567" s="57">
        <f t="shared" si="92"/>
        <v>1.8451105578000015E-2</v>
      </c>
      <c r="N567" s="57">
        <f t="shared" si="93"/>
        <v>2.7300082402468323E-3</v>
      </c>
      <c r="O567" s="26"/>
      <c r="R567" s="63"/>
    </row>
    <row r="568" spans="1:18" s="2" customFormat="1" x14ac:dyDescent="0.25">
      <c r="A568" s="74">
        <v>42873</v>
      </c>
      <c r="B568" s="75">
        <v>6</v>
      </c>
      <c r="C568" s="76">
        <v>5887</v>
      </c>
      <c r="D568" s="26">
        <f t="shared" si="84"/>
        <v>106.31103230537096</v>
      </c>
      <c r="E568" s="57">
        <f t="shared" si="85"/>
        <v>1.8058609190652448E-2</v>
      </c>
      <c r="F568" s="26">
        <f t="shared" si="86"/>
        <v>15.73607151587623</v>
      </c>
      <c r="G568" s="57">
        <f t="shared" si="87"/>
        <v>2.6730204715264532E-3</v>
      </c>
      <c r="H568" s="26">
        <f t="shared" si="88"/>
        <v>122.04710382124719</v>
      </c>
      <c r="I568" s="57">
        <f t="shared" si="89"/>
        <v>2.07316296621789E-2</v>
      </c>
      <c r="J568" s="14">
        <v>563</v>
      </c>
      <c r="K568" s="21">
        <f t="shared" si="90"/>
        <v>5871.2639284841234</v>
      </c>
      <c r="L568" s="21">
        <f t="shared" si="91"/>
        <v>5764.9528961787528</v>
      </c>
      <c r="M568" s="57">
        <f t="shared" si="92"/>
        <v>1.8440919504448729E-2</v>
      </c>
      <c r="N568" s="57">
        <f t="shared" si="93"/>
        <v>2.7296097295620133E-3</v>
      </c>
      <c r="O568" s="26"/>
      <c r="R568" s="63"/>
    </row>
    <row r="569" spans="1:18" s="2" customFormat="1" x14ac:dyDescent="0.25">
      <c r="A569" s="74">
        <v>42861</v>
      </c>
      <c r="B569" s="75">
        <v>18</v>
      </c>
      <c r="C569" s="76">
        <v>5893</v>
      </c>
      <c r="D569" s="26">
        <f t="shared" si="84"/>
        <v>106.33301312521245</v>
      </c>
      <c r="E569" s="57">
        <f t="shared" si="85"/>
        <v>1.8043952676940853E-2</v>
      </c>
      <c r="F569" s="26">
        <f t="shared" si="86"/>
        <v>15.748910414210258</v>
      </c>
      <c r="G569" s="57">
        <f t="shared" si="87"/>
        <v>2.6724775859851106E-3</v>
      </c>
      <c r="H569" s="26">
        <f t="shared" si="88"/>
        <v>122.0819235394227</v>
      </c>
      <c r="I569" s="57">
        <f t="shared" si="89"/>
        <v>2.0716430262925963E-2</v>
      </c>
      <c r="J569" s="14">
        <v>564</v>
      </c>
      <c r="K569" s="21">
        <f t="shared" si="90"/>
        <v>5877.2510895857895</v>
      </c>
      <c r="L569" s="21">
        <f t="shared" si="91"/>
        <v>5770.9180764605771</v>
      </c>
      <c r="M569" s="57">
        <f t="shared" si="92"/>
        <v>1.8425666716521589E-2</v>
      </c>
      <c r="N569" s="57">
        <f t="shared" si="93"/>
        <v>2.7290129933484324E-3</v>
      </c>
      <c r="O569" s="26"/>
      <c r="R569" s="63"/>
    </row>
    <row r="570" spans="1:18" s="2" customFormat="1" x14ac:dyDescent="0.25">
      <c r="A570" s="74">
        <v>42819</v>
      </c>
      <c r="B570" s="75">
        <v>23</v>
      </c>
      <c r="C570" s="76">
        <v>5894</v>
      </c>
      <c r="D570" s="26">
        <f t="shared" si="84"/>
        <v>106.33667659518603</v>
      </c>
      <c r="E570" s="57">
        <f t="shared" si="85"/>
        <v>1.8041512825786567E-2</v>
      </c>
      <c r="F570" s="26">
        <f t="shared" si="86"/>
        <v>15.751050230599263</v>
      </c>
      <c r="G570" s="57">
        <f t="shared" si="87"/>
        <v>2.6723872125210832E-3</v>
      </c>
      <c r="H570" s="26">
        <f t="shared" si="88"/>
        <v>122.0877268257853</v>
      </c>
      <c r="I570" s="57">
        <f t="shared" si="89"/>
        <v>2.0713900038307653E-2</v>
      </c>
      <c r="J570" s="14">
        <v>565</v>
      </c>
      <c r="K570" s="21">
        <f t="shared" si="90"/>
        <v>5878.2489497694005</v>
      </c>
      <c r="L570" s="21">
        <f t="shared" si="91"/>
        <v>5771.9122731742145</v>
      </c>
      <c r="M570" s="57">
        <f t="shared" si="92"/>
        <v>1.8423127650328455E-2</v>
      </c>
      <c r="N570" s="57">
        <f t="shared" si="93"/>
        <v>2.7289136572301205E-3</v>
      </c>
      <c r="O570" s="26"/>
      <c r="R570" s="63"/>
    </row>
    <row r="571" spans="1:18" s="2" customFormat="1" x14ac:dyDescent="0.25">
      <c r="A571" s="74">
        <v>42827</v>
      </c>
      <c r="B571" s="75">
        <v>17</v>
      </c>
      <c r="C571" s="76">
        <v>5895</v>
      </c>
      <c r="D571" s="26">
        <f t="shared" si="84"/>
        <v>106.34034006515961</v>
      </c>
      <c r="E571" s="57">
        <f t="shared" si="85"/>
        <v>1.803907380240197E-2</v>
      </c>
      <c r="F571" s="26">
        <f t="shared" si="86"/>
        <v>15.753190046988268</v>
      </c>
      <c r="G571" s="57">
        <f t="shared" si="87"/>
        <v>2.6722968697181116E-3</v>
      </c>
      <c r="H571" s="26">
        <f t="shared" si="88"/>
        <v>122.09353011214787</v>
      </c>
      <c r="I571" s="57">
        <f t="shared" si="89"/>
        <v>2.0711370672120082E-2</v>
      </c>
      <c r="J571" s="14">
        <v>566</v>
      </c>
      <c r="K571" s="21">
        <f t="shared" si="90"/>
        <v>5879.2468099530115</v>
      </c>
      <c r="L571" s="21">
        <f t="shared" si="91"/>
        <v>5772.9064698878519</v>
      </c>
      <c r="M571" s="57">
        <f t="shared" si="92"/>
        <v>1.842058945867963E-2</v>
      </c>
      <c r="N571" s="57">
        <f t="shared" si="93"/>
        <v>2.7288143553266852E-3</v>
      </c>
      <c r="O571" s="26"/>
      <c r="R571" s="63"/>
    </row>
    <row r="572" spans="1:18" s="2" customFormat="1" x14ac:dyDescent="0.25">
      <c r="A572" s="74">
        <v>42871</v>
      </c>
      <c r="B572" s="75">
        <v>1</v>
      </c>
      <c r="C572" s="76">
        <v>5899</v>
      </c>
      <c r="D572" s="26">
        <f t="shared" si="84"/>
        <v>106.35499394505393</v>
      </c>
      <c r="E572" s="57">
        <f t="shared" si="85"/>
        <v>1.8029325978141029E-2</v>
      </c>
      <c r="F572" s="26">
        <f t="shared" si="86"/>
        <v>15.761749312544286</v>
      </c>
      <c r="G572" s="57">
        <f t="shared" si="87"/>
        <v>2.6719358048049304E-3</v>
      </c>
      <c r="H572" s="26">
        <f t="shared" si="88"/>
        <v>122.11674325759822</v>
      </c>
      <c r="I572" s="57">
        <f t="shared" si="89"/>
        <v>2.070126178294596E-2</v>
      </c>
      <c r="J572" s="14">
        <v>567</v>
      </c>
      <c r="K572" s="21">
        <f t="shared" si="90"/>
        <v>5883.2382506874555</v>
      </c>
      <c r="L572" s="21">
        <f t="shared" si="91"/>
        <v>5776.8832567424015</v>
      </c>
      <c r="M572" s="57">
        <f t="shared" si="92"/>
        <v>1.8410445428496989E-2</v>
      </c>
      <c r="N572" s="57">
        <f t="shared" si="93"/>
        <v>2.7284174895084124E-3</v>
      </c>
      <c r="O572" s="26"/>
      <c r="R572" s="63"/>
    </row>
    <row r="573" spans="1:18" s="2" customFormat="1" x14ac:dyDescent="0.25">
      <c r="A573" s="74">
        <v>42846</v>
      </c>
      <c r="B573" s="75">
        <v>1</v>
      </c>
      <c r="C573" s="76">
        <v>5901</v>
      </c>
      <c r="D573" s="26">
        <f t="shared" si="84"/>
        <v>106.36232088500111</v>
      </c>
      <c r="E573" s="57">
        <f t="shared" si="85"/>
        <v>1.8024457021691427E-2</v>
      </c>
      <c r="F573" s="26">
        <f t="shared" si="86"/>
        <v>15.766028945322295</v>
      </c>
      <c r="G573" s="57">
        <f t="shared" si="87"/>
        <v>2.6717554559095571E-3</v>
      </c>
      <c r="H573" s="26">
        <f t="shared" si="88"/>
        <v>122.1283498303234</v>
      </c>
      <c r="I573" s="57">
        <f t="shared" si="89"/>
        <v>2.0696212477600982E-2</v>
      </c>
      <c r="J573" s="14">
        <v>568</v>
      </c>
      <c r="K573" s="21">
        <f t="shared" si="90"/>
        <v>5885.2339710546776</v>
      </c>
      <c r="L573" s="21">
        <f t="shared" si="91"/>
        <v>5778.8716501696763</v>
      </c>
      <c r="M573" s="57">
        <f t="shared" si="92"/>
        <v>1.8405378648940603E-2</v>
      </c>
      <c r="N573" s="57">
        <f t="shared" si="93"/>
        <v>2.7282192614295877E-3</v>
      </c>
      <c r="O573" s="26"/>
      <c r="R573" s="63"/>
    </row>
    <row r="574" spans="1:18" s="2" customFormat="1" x14ac:dyDescent="0.25">
      <c r="A574" s="74">
        <v>42826</v>
      </c>
      <c r="B574" s="75">
        <v>10</v>
      </c>
      <c r="C574" s="76">
        <v>5910</v>
      </c>
      <c r="D574" s="26">
        <f t="shared" si="84"/>
        <v>106.39529211476334</v>
      </c>
      <c r="E574" s="57">
        <f t="shared" si="85"/>
        <v>1.8002587498267907E-2</v>
      </c>
      <c r="F574" s="26">
        <f t="shared" si="86"/>
        <v>15.785287292823339</v>
      </c>
      <c r="G574" s="57">
        <f t="shared" si="87"/>
        <v>2.6709453964168088E-3</v>
      </c>
      <c r="H574" s="26">
        <f t="shared" si="88"/>
        <v>122.18057940758668</v>
      </c>
      <c r="I574" s="57">
        <f t="shared" si="89"/>
        <v>2.0673532894684717E-2</v>
      </c>
      <c r="J574" s="14">
        <v>569</v>
      </c>
      <c r="K574" s="21">
        <f t="shared" si="90"/>
        <v>5894.2147127071767</v>
      </c>
      <c r="L574" s="21">
        <f t="shared" si="91"/>
        <v>5787.8194205924137</v>
      </c>
      <c r="M574" s="57">
        <f t="shared" si="92"/>
        <v>1.8382621222808159E-2</v>
      </c>
      <c r="N574" s="57">
        <f t="shared" si="93"/>
        <v>2.727328920570855E-3</v>
      </c>
      <c r="O574" s="26"/>
      <c r="R574" s="63"/>
    </row>
    <row r="575" spans="1:18" s="2" customFormat="1" x14ac:dyDescent="0.25">
      <c r="A575" s="74">
        <v>42885</v>
      </c>
      <c r="B575" s="75">
        <v>2</v>
      </c>
      <c r="C575" s="76">
        <v>5913</v>
      </c>
      <c r="D575" s="26">
        <f t="shared" si="84"/>
        <v>106.40628252468409</v>
      </c>
      <c r="E575" s="57">
        <f t="shared" si="85"/>
        <v>1.7995312451324894E-2</v>
      </c>
      <c r="F575" s="26">
        <f t="shared" si="86"/>
        <v>15.791706741990353</v>
      </c>
      <c r="G575" s="57">
        <f t="shared" si="87"/>
        <v>2.6706759245713435E-3</v>
      </c>
      <c r="H575" s="26">
        <f t="shared" si="88"/>
        <v>122.19798926667444</v>
      </c>
      <c r="I575" s="57">
        <f t="shared" si="89"/>
        <v>2.0665988375896234E-2</v>
      </c>
      <c r="J575" s="14">
        <v>570</v>
      </c>
      <c r="K575" s="21">
        <f t="shared" si="90"/>
        <v>5897.2082932580097</v>
      </c>
      <c r="L575" s="21">
        <f t="shared" si="91"/>
        <v>5790.8020107333259</v>
      </c>
      <c r="M575" s="57">
        <f t="shared" si="92"/>
        <v>1.8375051042577292E-2</v>
      </c>
      <c r="N575" s="57">
        <f t="shared" si="93"/>
        <v>2.7270327517190576E-3</v>
      </c>
      <c r="O575" s="26"/>
      <c r="R575" s="63"/>
    </row>
    <row r="576" spans="1:18" s="2" customFormat="1" x14ac:dyDescent="0.25">
      <c r="A576" s="74">
        <v>42833</v>
      </c>
      <c r="B576" s="75">
        <v>23</v>
      </c>
      <c r="C576" s="76">
        <v>5916</v>
      </c>
      <c r="D576" s="26">
        <f t="shared" si="84"/>
        <v>106.41727293460484</v>
      </c>
      <c r="E576" s="57">
        <f t="shared" si="85"/>
        <v>1.7988044782725632E-2</v>
      </c>
      <c r="F576" s="26">
        <f t="shared" si="86"/>
        <v>15.798126191157367</v>
      </c>
      <c r="G576" s="57">
        <f t="shared" si="87"/>
        <v>2.6704067260238957E-3</v>
      </c>
      <c r="H576" s="26">
        <f t="shared" si="88"/>
        <v>122.2153991257622</v>
      </c>
      <c r="I576" s="57">
        <f t="shared" si="89"/>
        <v>2.0658451508749526E-2</v>
      </c>
      <c r="J576" s="14">
        <v>571</v>
      </c>
      <c r="K576" s="21">
        <f t="shared" si="90"/>
        <v>5900.2018738088427</v>
      </c>
      <c r="L576" s="21">
        <f t="shared" si="91"/>
        <v>5793.7846008742381</v>
      </c>
      <c r="M576" s="57">
        <f t="shared" si="92"/>
        <v>1.8367488656472884E-2</v>
      </c>
      <c r="N576" s="57">
        <f t="shared" si="93"/>
        <v>2.7267368877975807E-3</v>
      </c>
      <c r="O576" s="26"/>
      <c r="R576" s="63"/>
    </row>
    <row r="577" spans="1:18" s="2" customFormat="1" x14ac:dyDescent="0.25">
      <c r="A577" s="74">
        <v>42857</v>
      </c>
      <c r="B577" s="75">
        <v>2</v>
      </c>
      <c r="C577" s="76">
        <v>5918</v>
      </c>
      <c r="D577" s="26">
        <f t="shared" si="84"/>
        <v>106.424599874552</v>
      </c>
      <c r="E577" s="57">
        <f t="shared" si="85"/>
        <v>1.7983203763864818E-2</v>
      </c>
      <c r="F577" s="26">
        <f t="shared" si="86"/>
        <v>15.802405823935377</v>
      </c>
      <c r="G577" s="57">
        <f t="shared" si="87"/>
        <v>2.6702274119525813E-3</v>
      </c>
      <c r="H577" s="26">
        <f t="shared" si="88"/>
        <v>122.22700569848737</v>
      </c>
      <c r="I577" s="57">
        <f t="shared" si="89"/>
        <v>2.0653431175817399E-2</v>
      </c>
      <c r="J577" s="14">
        <v>572</v>
      </c>
      <c r="K577" s="21">
        <f t="shared" si="90"/>
        <v>5902.1975941760647</v>
      </c>
      <c r="L577" s="21">
        <f t="shared" si="91"/>
        <v>5795.7729943015129</v>
      </c>
      <c r="M577" s="57">
        <f t="shared" si="92"/>
        <v>1.8362451389864681E-2</v>
      </c>
      <c r="N577" s="57">
        <f t="shared" si="93"/>
        <v>2.7265398143565198E-3</v>
      </c>
      <c r="O577" s="26"/>
      <c r="R577" s="63"/>
    </row>
    <row r="578" spans="1:18" s="2" customFormat="1" x14ac:dyDescent="0.25">
      <c r="A578" s="74">
        <v>42812</v>
      </c>
      <c r="B578" s="75">
        <v>3</v>
      </c>
      <c r="C578" s="76">
        <v>5919</v>
      </c>
      <c r="D578" s="26">
        <f t="shared" si="84"/>
        <v>106.42826334452558</v>
      </c>
      <c r="E578" s="57">
        <f t="shared" si="85"/>
        <v>1.7980784481251153E-2</v>
      </c>
      <c r="F578" s="26">
        <f t="shared" si="86"/>
        <v>15.804545640324381</v>
      </c>
      <c r="G578" s="57">
        <f t="shared" si="87"/>
        <v>2.6701378003589089E-3</v>
      </c>
      <c r="H578" s="26">
        <f t="shared" si="88"/>
        <v>122.23280898484995</v>
      </c>
      <c r="I578" s="57">
        <f t="shared" si="89"/>
        <v>2.065092228161006E-2</v>
      </c>
      <c r="J578" s="14">
        <v>573</v>
      </c>
      <c r="K578" s="21">
        <f t="shared" si="90"/>
        <v>5903.1954543596758</v>
      </c>
      <c r="L578" s="21">
        <f t="shared" si="91"/>
        <v>5796.7671910151503</v>
      </c>
      <c r="M578" s="57">
        <f t="shared" si="92"/>
        <v>1.8359934052464073E-2</v>
      </c>
      <c r="N578" s="57">
        <f t="shared" si="93"/>
        <v>2.7264413283357397E-3</v>
      </c>
      <c r="O578" s="26"/>
      <c r="R578" s="63"/>
    </row>
    <row r="579" spans="1:18" s="2" customFormat="1" x14ac:dyDescent="0.25">
      <c r="A579" s="74">
        <v>42821</v>
      </c>
      <c r="B579" s="75">
        <v>24</v>
      </c>
      <c r="C579" s="76">
        <v>5919</v>
      </c>
      <c r="D579" s="26">
        <f t="shared" si="84"/>
        <v>106.42826334452558</v>
      </c>
      <c r="E579" s="57">
        <f t="shared" si="85"/>
        <v>1.7980784481251153E-2</v>
      </c>
      <c r="F579" s="26">
        <f t="shared" si="86"/>
        <v>15.804545640324381</v>
      </c>
      <c r="G579" s="57">
        <f t="shared" si="87"/>
        <v>2.6701378003589089E-3</v>
      </c>
      <c r="H579" s="26">
        <f t="shared" si="88"/>
        <v>122.23280898484995</v>
      </c>
      <c r="I579" s="57">
        <f t="shared" si="89"/>
        <v>2.065092228161006E-2</v>
      </c>
      <c r="J579" s="14">
        <v>574</v>
      </c>
      <c r="K579" s="21">
        <f t="shared" si="90"/>
        <v>5903.1954543596758</v>
      </c>
      <c r="L579" s="21">
        <f t="shared" si="91"/>
        <v>5796.7671910151503</v>
      </c>
      <c r="M579" s="57">
        <f t="shared" si="92"/>
        <v>1.8359934052464073E-2</v>
      </c>
      <c r="N579" s="57">
        <f t="shared" si="93"/>
        <v>2.7264413283357397E-3</v>
      </c>
      <c r="O579" s="26"/>
      <c r="R579" s="63"/>
    </row>
    <row r="580" spans="1:18" s="2" customFormat="1" x14ac:dyDescent="0.25">
      <c r="A580" s="74">
        <v>42826</v>
      </c>
      <c r="B580" s="75">
        <v>13</v>
      </c>
      <c r="C580" s="76">
        <v>5920</v>
      </c>
      <c r="D580" s="26">
        <f t="shared" si="84"/>
        <v>106.43192681449916</v>
      </c>
      <c r="E580" s="57">
        <f t="shared" si="85"/>
        <v>1.7978366015962696E-2</v>
      </c>
      <c r="F580" s="26">
        <f t="shared" si="86"/>
        <v>15.806685456713385</v>
      </c>
      <c r="G580" s="57">
        <f t="shared" si="87"/>
        <v>2.6700482190394233E-3</v>
      </c>
      <c r="H580" s="26">
        <f t="shared" si="88"/>
        <v>122.23861227121255</v>
      </c>
      <c r="I580" s="57">
        <f t="shared" si="89"/>
        <v>2.0648414235002119E-2</v>
      </c>
      <c r="J580" s="14">
        <v>575</v>
      </c>
      <c r="K580" s="21">
        <f t="shared" si="90"/>
        <v>5904.1933145432868</v>
      </c>
      <c r="L580" s="21">
        <f t="shared" si="91"/>
        <v>5797.7613877287877</v>
      </c>
      <c r="M580" s="57">
        <f t="shared" si="92"/>
        <v>1.8357417578406542E-2</v>
      </c>
      <c r="N580" s="57">
        <f t="shared" si="93"/>
        <v>2.7263428760916095E-3</v>
      </c>
      <c r="O580" s="26"/>
      <c r="R580" s="63"/>
    </row>
    <row r="581" spans="1:18" s="2" customFormat="1" x14ac:dyDescent="0.25">
      <c r="A581" s="74">
        <v>42832</v>
      </c>
      <c r="B581" s="75">
        <v>6</v>
      </c>
      <c r="C581" s="76">
        <v>5921</v>
      </c>
      <c r="D581" s="26">
        <f t="shared" si="84"/>
        <v>106.43559028447274</v>
      </c>
      <c r="E581" s="57">
        <f t="shared" si="85"/>
        <v>1.7975948367585329E-2</v>
      </c>
      <c r="F581" s="26">
        <f t="shared" si="86"/>
        <v>15.808825273102391</v>
      </c>
      <c r="G581" s="57">
        <f t="shared" si="87"/>
        <v>2.6699586679787861E-3</v>
      </c>
      <c r="H581" s="26">
        <f t="shared" si="88"/>
        <v>122.24441555757512</v>
      </c>
      <c r="I581" s="57">
        <f t="shared" si="89"/>
        <v>2.0645907035564116E-2</v>
      </c>
      <c r="J581" s="14">
        <v>576</v>
      </c>
      <c r="K581" s="21">
        <f t="shared" si="90"/>
        <v>5905.1911747268978</v>
      </c>
      <c r="L581" s="21">
        <f t="shared" si="91"/>
        <v>5798.7555844424251</v>
      </c>
      <c r="M581" s="57">
        <f t="shared" si="92"/>
        <v>1.8354901967248025E-2</v>
      </c>
      <c r="N581" s="57">
        <f t="shared" si="93"/>
        <v>2.7262444576067568E-3</v>
      </c>
      <c r="O581" s="26"/>
      <c r="R581" s="63"/>
    </row>
    <row r="582" spans="1:18" s="2" customFormat="1" x14ac:dyDescent="0.25">
      <c r="A582" s="74">
        <v>42837</v>
      </c>
      <c r="B582" s="75">
        <v>24</v>
      </c>
      <c r="C582" s="76">
        <v>5921</v>
      </c>
      <c r="D582" s="26">
        <f t="shared" si="84"/>
        <v>106.43559028447274</v>
      </c>
      <c r="E582" s="57">
        <f t="shared" si="85"/>
        <v>1.7975948367585329E-2</v>
      </c>
      <c r="F582" s="26">
        <f t="shared" si="86"/>
        <v>15.808825273102391</v>
      </c>
      <c r="G582" s="57">
        <f t="shared" si="87"/>
        <v>2.6699586679787861E-3</v>
      </c>
      <c r="H582" s="26">
        <f t="shared" si="88"/>
        <v>122.24441555757512</v>
      </c>
      <c r="I582" s="57">
        <f t="shared" si="89"/>
        <v>2.0645907035564116E-2</v>
      </c>
      <c r="J582" s="14">
        <v>577</v>
      </c>
      <c r="K582" s="21">
        <f t="shared" si="90"/>
        <v>5905.1911747268978</v>
      </c>
      <c r="L582" s="21">
        <f t="shared" si="91"/>
        <v>5798.7555844424251</v>
      </c>
      <c r="M582" s="57">
        <f t="shared" si="92"/>
        <v>1.8354901967248025E-2</v>
      </c>
      <c r="N582" s="57">
        <f t="shared" si="93"/>
        <v>2.7262444576067568E-3</v>
      </c>
      <c r="O582" s="26"/>
      <c r="R582" s="63"/>
    </row>
    <row r="583" spans="1:18" s="2" customFormat="1" x14ac:dyDescent="0.25">
      <c r="A583" s="74">
        <v>42812</v>
      </c>
      <c r="B583" s="75">
        <v>4</v>
      </c>
      <c r="C583" s="76">
        <v>5922</v>
      </c>
      <c r="D583" s="26">
        <f t="shared" ref="D583:D646" si="94">IF(C583&lt;$R$7,$S$6+(C583-$R$6)*$T$6,IF(C583&lt;$R$8,$S$7+(C583-$R$7)*$T$7,IF(C583&lt;$R$9,$S$8+(C583-$R$8)*$T$8,$S$9+(C583-$R$9)*$T$9)))</f>
        <v>106.43925375444633</v>
      </c>
      <c r="E583" s="57">
        <f t="shared" ref="E583:E646" si="95">D583/C583</f>
        <v>1.7973531535705221E-2</v>
      </c>
      <c r="F583" s="26">
        <f t="shared" ref="F583:F646" si="96">IF(C583&lt;$R$7,$U$6+(C583-$R$6)*$V$6,IF(C583&lt;$R$8,$U$7+(C583-$R$7)*$V$7,IF(C583&lt;$R$9,$U$8+(C583-$R$8)*$V$8,$U$9+(C583-$R$9)*$V$9)))</f>
        <v>15.810965089491395</v>
      </c>
      <c r="G583" s="57">
        <f t="shared" ref="G583:G646" si="97">F583/C583</f>
        <v>2.6698691471616675E-3</v>
      </c>
      <c r="H583" s="26">
        <f t="shared" ref="H583:H646" si="98">D583+F583</f>
        <v>122.25021884393772</v>
      </c>
      <c r="I583" s="57">
        <f t="shared" ref="I583:I646" si="99">H583/C583</f>
        <v>2.0643400682866887E-2</v>
      </c>
      <c r="J583" s="14">
        <v>578</v>
      </c>
      <c r="K583" s="21">
        <f t="shared" ref="K583:K646" si="100">C583-F583</f>
        <v>5906.1890349105088</v>
      </c>
      <c r="L583" s="21">
        <f t="shared" ref="L583:L646" si="101">C583-H583</f>
        <v>5799.7497811560625</v>
      </c>
      <c r="M583" s="57">
        <f t="shared" ref="M583:M646" si="102">D583/L583</f>
        <v>1.8352387218544767E-2</v>
      </c>
      <c r="N583" s="57">
        <f t="shared" ref="N583:N646" si="103">F583/L583</f>
        <v>2.7261460728638192E-3</v>
      </c>
      <c r="O583" s="26"/>
      <c r="R583" s="63"/>
    </row>
    <row r="584" spans="1:18" s="2" customFormat="1" x14ac:dyDescent="0.25">
      <c r="A584" s="74">
        <v>42820</v>
      </c>
      <c r="B584" s="75">
        <v>12</v>
      </c>
      <c r="C584" s="76">
        <v>5923</v>
      </c>
      <c r="D584" s="26">
        <f t="shared" si="94"/>
        <v>106.4429172244199</v>
      </c>
      <c r="E584" s="57">
        <f t="shared" si="95"/>
        <v>1.7971115519908813E-2</v>
      </c>
      <c r="F584" s="26">
        <f t="shared" si="96"/>
        <v>15.813104905880401</v>
      </c>
      <c r="G584" s="57">
        <f t="shared" si="97"/>
        <v>2.6697796565727503E-3</v>
      </c>
      <c r="H584" s="26">
        <f t="shared" si="98"/>
        <v>122.25602213030029</v>
      </c>
      <c r="I584" s="57">
        <f t="shared" si="99"/>
        <v>2.0640895176481561E-2</v>
      </c>
      <c r="J584" s="14">
        <v>579</v>
      </c>
      <c r="K584" s="21">
        <f t="shared" si="100"/>
        <v>5907.1868950941198</v>
      </c>
      <c r="L584" s="21">
        <f t="shared" si="101"/>
        <v>5800.7439778696998</v>
      </c>
      <c r="M584" s="57">
        <f t="shared" si="102"/>
        <v>1.8349873331853311E-2</v>
      </c>
      <c r="N584" s="57">
        <f t="shared" si="103"/>
        <v>2.7260477218454485E-3</v>
      </c>
      <c r="O584" s="26"/>
      <c r="R584" s="63"/>
    </row>
    <row r="585" spans="1:18" s="2" customFormat="1" x14ac:dyDescent="0.25">
      <c r="A585" s="74">
        <v>42834</v>
      </c>
      <c r="B585" s="75">
        <v>17</v>
      </c>
      <c r="C585" s="76">
        <v>5927</v>
      </c>
      <c r="D585" s="26">
        <f t="shared" si="94"/>
        <v>106.45757110431424</v>
      </c>
      <c r="E585" s="57">
        <f t="shared" si="95"/>
        <v>1.7961459609298843E-2</v>
      </c>
      <c r="F585" s="26">
        <f t="shared" si="96"/>
        <v>15.821664171436419</v>
      </c>
      <c r="G585" s="57">
        <f t="shared" si="97"/>
        <v>2.6694219961930859E-3</v>
      </c>
      <c r="H585" s="26">
        <f t="shared" si="98"/>
        <v>122.27923527575066</v>
      </c>
      <c r="I585" s="57">
        <f t="shared" si="99"/>
        <v>2.0630881605491928E-2</v>
      </c>
      <c r="J585" s="14">
        <v>580</v>
      </c>
      <c r="K585" s="21">
        <f t="shared" si="100"/>
        <v>5911.1783358285638</v>
      </c>
      <c r="L585" s="21">
        <f t="shared" si="101"/>
        <v>5804.7207647242494</v>
      </c>
      <c r="M585" s="57">
        <f t="shared" si="102"/>
        <v>1.8339826396347157E-2</v>
      </c>
      <c r="N585" s="57">
        <f t="shared" si="103"/>
        <v>2.7256546546710623E-3</v>
      </c>
      <c r="O585" s="26"/>
      <c r="R585" s="63"/>
    </row>
    <row r="586" spans="1:18" s="2" customFormat="1" x14ac:dyDescent="0.25">
      <c r="A586" s="74">
        <v>42839</v>
      </c>
      <c r="B586" s="75">
        <v>10</v>
      </c>
      <c r="C586" s="76">
        <v>5927</v>
      </c>
      <c r="D586" s="26">
        <f t="shared" si="94"/>
        <v>106.45757110431424</v>
      </c>
      <c r="E586" s="57">
        <f t="shared" si="95"/>
        <v>1.7961459609298843E-2</v>
      </c>
      <c r="F586" s="26">
        <f t="shared" si="96"/>
        <v>15.821664171436419</v>
      </c>
      <c r="G586" s="57">
        <f t="shared" si="97"/>
        <v>2.6694219961930859E-3</v>
      </c>
      <c r="H586" s="26">
        <f t="shared" si="98"/>
        <v>122.27923527575066</v>
      </c>
      <c r="I586" s="57">
        <f t="shared" si="99"/>
        <v>2.0630881605491928E-2</v>
      </c>
      <c r="J586" s="14">
        <v>581</v>
      </c>
      <c r="K586" s="21">
        <f t="shared" si="100"/>
        <v>5911.1783358285638</v>
      </c>
      <c r="L586" s="21">
        <f t="shared" si="101"/>
        <v>5804.7207647242494</v>
      </c>
      <c r="M586" s="57">
        <f t="shared" si="102"/>
        <v>1.8339826396347157E-2</v>
      </c>
      <c r="N586" s="57">
        <f t="shared" si="103"/>
        <v>2.7256546546710623E-3</v>
      </c>
      <c r="O586" s="26"/>
      <c r="R586" s="63"/>
    </row>
    <row r="587" spans="1:18" s="2" customFormat="1" x14ac:dyDescent="0.25">
      <c r="A587" s="74">
        <v>42861</v>
      </c>
      <c r="B587" s="75">
        <v>19</v>
      </c>
      <c r="C587" s="76">
        <v>5927</v>
      </c>
      <c r="D587" s="26">
        <f t="shared" si="94"/>
        <v>106.45757110431424</v>
      </c>
      <c r="E587" s="57">
        <f t="shared" si="95"/>
        <v>1.7961459609298843E-2</v>
      </c>
      <c r="F587" s="26">
        <f t="shared" si="96"/>
        <v>15.821664171436419</v>
      </c>
      <c r="G587" s="57">
        <f t="shared" si="97"/>
        <v>2.6694219961930859E-3</v>
      </c>
      <c r="H587" s="26">
        <f t="shared" si="98"/>
        <v>122.27923527575066</v>
      </c>
      <c r="I587" s="57">
        <f t="shared" si="99"/>
        <v>2.0630881605491928E-2</v>
      </c>
      <c r="J587" s="14">
        <v>582</v>
      </c>
      <c r="K587" s="21">
        <f t="shared" si="100"/>
        <v>5911.1783358285638</v>
      </c>
      <c r="L587" s="21">
        <f t="shared" si="101"/>
        <v>5804.7207647242494</v>
      </c>
      <c r="M587" s="57">
        <f t="shared" si="102"/>
        <v>1.8339826396347157E-2</v>
      </c>
      <c r="N587" s="57">
        <f t="shared" si="103"/>
        <v>2.7256546546710623E-3</v>
      </c>
      <c r="O587" s="26"/>
      <c r="R587" s="63"/>
    </row>
    <row r="588" spans="1:18" s="2" customFormat="1" x14ac:dyDescent="0.25">
      <c r="A588" s="74">
        <v>42876</v>
      </c>
      <c r="B588" s="75">
        <v>9</v>
      </c>
      <c r="C588" s="76">
        <v>5927</v>
      </c>
      <c r="D588" s="26">
        <f t="shared" si="94"/>
        <v>106.45757110431424</v>
      </c>
      <c r="E588" s="57">
        <f t="shared" si="95"/>
        <v>1.7961459609298843E-2</v>
      </c>
      <c r="F588" s="26">
        <f t="shared" si="96"/>
        <v>15.821664171436419</v>
      </c>
      <c r="G588" s="57">
        <f t="shared" si="97"/>
        <v>2.6694219961930859E-3</v>
      </c>
      <c r="H588" s="26">
        <f t="shared" si="98"/>
        <v>122.27923527575066</v>
      </c>
      <c r="I588" s="57">
        <f t="shared" si="99"/>
        <v>2.0630881605491928E-2</v>
      </c>
      <c r="J588" s="14">
        <v>583</v>
      </c>
      <c r="K588" s="21">
        <f t="shared" si="100"/>
        <v>5911.1783358285638</v>
      </c>
      <c r="L588" s="21">
        <f t="shared" si="101"/>
        <v>5804.7207647242494</v>
      </c>
      <c r="M588" s="57">
        <f t="shared" si="102"/>
        <v>1.8339826396347157E-2</v>
      </c>
      <c r="N588" s="57">
        <f t="shared" si="103"/>
        <v>2.7256546546710623E-3</v>
      </c>
      <c r="O588" s="26"/>
      <c r="R588" s="63"/>
    </row>
    <row r="589" spans="1:18" s="2" customFormat="1" x14ac:dyDescent="0.25">
      <c r="A589" s="74">
        <v>42884</v>
      </c>
      <c r="B589" s="75">
        <v>2</v>
      </c>
      <c r="C589" s="76">
        <v>5929</v>
      </c>
      <c r="D589" s="26">
        <f t="shared" si="94"/>
        <v>106.4648980442614</v>
      </c>
      <c r="E589" s="57">
        <f t="shared" si="95"/>
        <v>1.795663653976411E-2</v>
      </c>
      <c r="F589" s="26">
        <f t="shared" si="96"/>
        <v>15.825943804214429</v>
      </c>
      <c r="G589" s="57">
        <f t="shared" si="97"/>
        <v>2.6692433469749418E-3</v>
      </c>
      <c r="H589" s="26">
        <f t="shared" si="98"/>
        <v>122.29084184847584</v>
      </c>
      <c r="I589" s="57">
        <f t="shared" si="99"/>
        <v>2.062587988673905E-2</v>
      </c>
      <c r="J589" s="14">
        <v>584</v>
      </c>
      <c r="K589" s="21">
        <f t="shared" si="100"/>
        <v>5913.1740561957859</v>
      </c>
      <c r="L589" s="21">
        <f t="shared" si="101"/>
        <v>5806.7091581515242</v>
      </c>
      <c r="M589" s="57">
        <f t="shared" si="102"/>
        <v>1.8334808089157485E-2</v>
      </c>
      <c r="N589" s="57">
        <f t="shared" si="103"/>
        <v>2.7254583229810621E-3</v>
      </c>
      <c r="O589" s="26"/>
      <c r="R589" s="63"/>
    </row>
    <row r="590" spans="1:18" s="2" customFormat="1" x14ac:dyDescent="0.25">
      <c r="A590" s="74">
        <v>42861</v>
      </c>
      <c r="B590" s="75">
        <v>11</v>
      </c>
      <c r="C590" s="76">
        <v>5931</v>
      </c>
      <c r="D590" s="26">
        <f t="shared" si="94"/>
        <v>106.47222498420857</v>
      </c>
      <c r="E590" s="57">
        <f t="shared" si="95"/>
        <v>1.7951816723016115E-2</v>
      </c>
      <c r="F590" s="26">
        <f t="shared" si="96"/>
        <v>15.830223436992439</v>
      </c>
      <c r="G590" s="57">
        <f t="shared" si="97"/>
        <v>2.6690648182418546E-3</v>
      </c>
      <c r="H590" s="26">
        <f t="shared" si="98"/>
        <v>122.30244842120101</v>
      </c>
      <c r="I590" s="57">
        <f t="shared" si="99"/>
        <v>2.0620881541257966E-2</v>
      </c>
      <c r="J590" s="14">
        <v>585</v>
      </c>
      <c r="K590" s="21">
        <f t="shared" si="100"/>
        <v>5915.1697765630079</v>
      </c>
      <c r="L590" s="21">
        <f t="shared" si="101"/>
        <v>5808.697551578799</v>
      </c>
      <c r="M590" s="57">
        <f t="shared" si="102"/>
        <v>1.8329793217632669E-2</v>
      </c>
      <c r="N590" s="57">
        <f t="shared" si="103"/>
        <v>2.7252621257048918E-3</v>
      </c>
      <c r="O590" s="26"/>
      <c r="R590" s="63"/>
    </row>
    <row r="591" spans="1:18" s="2" customFormat="1" x14ac:dyDescent="0.25">
      <c r="A591" s="74">
        <v>42826</v>
      </c>
      <c r="B591" s="75">
        <v>12</v>
      </c>
      <c r="C591" s="76">
        <v>5932</v>
      </c>
      <c r="D591" s="26">
        <f t="shared" si="94"/>
        <v>106.47588845418214</v>
      </c>
      <c r="E591" s="57">
        <f t="shared" si="95"/>
        <v>1.7949408033408991E-2</v>
      </c>
      <c r="F591" s="26">
        <f t="shared" si="96"/>
        <v>15.832363253381443</v>
      </c>
      <c r="G591" s="57">
        <f t="shared" si="97"/>
        <v>2.6689755990191239E-3</v>
      </c>
      <c r="H591" s="26">
        <f t="shared" si="98"/>
        <v>122.30825170756358</v>
      </c>
      <c r="I591" s="57">
        <f t="shared" si="99"/>
        <v>2.0618383632428117E-2</v>
      </c>
      <c r="J591" s="14">
        <v>586</v>
      </c>
      <c r="K591" s="21">
        <f t="shared" si="100"/>
        <v>5916.1676367466189</v>
      </c>
      <c r="L591" s="21">
        <f t="shared" si="101"/>
        <v>5809.6917482924364</v>
      </c>
      <c r="M591" s="57">
        <f t="shared" si="102"/>
        <v>1.8327287069142204E-2</v>
      </c>
      <c r="N591" s="57">
        <f t="shared" si="103"/>
        <v>2.7251640774288641E-3</v>
      </c>
      <c r="O591" s="26"/>
      <c r="R591" s="63"/>
    </row>
    <row r="592" spans="1:18" s="2" customFormat="1" x14ac:dyDescent="0.25">
      <c r="A592" s="74">
        <v>42883</v>
      </c>
      <c r="B592" s="75">
        <v>2</v>
      </c>
      <c r="C592" s="76">
        <v>5932</v>
      </c>
      <c r="D592" s="26">
        <f t="shared" si="94"/>
        <v>106.47588845418214</v>
      </c>
      <c r="E592" s="57">
        <f t="shared" si="95"/>
        <v>1.7949408033408991E-2</v>
      </c>
      <c r="F592" s="26">
        <f t="shared" si="96"/>
        <v>15.832363253381443</v>
      </c>
      <c r="G592" s="57">
        <f t="shared" si="97"/>
        <v>2.6689755990191239E-3</v>
      </c>
      <c r="H592" s="26">
        <f t="shared" si="98"/>
        <v>122.30825170756358</v>
      </c>
      <c r="I592" s="57">
        <f t="shared" si="99"/>
        <v>2.0618383632428117E-2</v>
      </c>
      <c r="J592" s="14">
        <v>587</v>
      </c>
      <c r="K592" s="21">
        <f t="shared" si="100"/>
        <v>5916.1676367466189</v>
      </c>
      <c r="L592" s="21">
        <f t="shared" si="101"/>
        <v>5809.6917482924364</v>
      </c>
      <c r="M592" s="57">
        <f t="shared" si="102"/>
        <v>1.8327287069142204E-2</v>
      </c>
      <c r="N592" s="57">
        <f t="shared" si="103"/>
        <v>2.7251640774288641E-3</v>
      </c>
      <c r="O592" s="26"/>
      <c r="R592" s="63"/>
    </row>
    <row r="593" spans="1:18" s="2" customFormat="1" x14ac:dyDescent="0.25">
      <c r="A593" s="74">
        <v>42862</v>
      </c>
      <c r="B593" s="75">
        <v>17</v>
      </c>
      <c r="C593" s="76">
        <v>5933</v>
      </c>
      <c r="D593" s="26">
        <f t="shared" si="94"/>
        <v>106.47955192415573</v>
      </c>
      <c r="E593" s="57">
        <f t="shared" si="95"/>
        <v>1.7947000155765336E-2</v>
      </c>
      <c r="F593" s="26">
        <f t="shared" si="96"/>
        <v>15.834503069770447</v>
      </c>
      <c r="G593" s="57">
        <f t="shared" si="97"/>
        <v>2.6688864098719785E-3</v>
      </c>
      <c r="H593" s="26">
        <f t="shared" si="98"/>
        <v>122.31405499392618</v>
      </c>
      <c r="I593" s="57">
        <f t="shared" si="99"/>
        <v>2.0615886565637311E-2</v>
      </c>
      <c r="J593" s="14">
        <v>588</v>
      </c>
      <c r="K593" s="21">
        <f t="shared" si="100"/>
        <v>5917.1654969302299</v>
      </c>
      <c r="L593" s="21">
        <f t="shared" si="101"/>
        <v>5810.6859450060738</v>
      </c>
      <c r="M593" s="57">
        <f t="shared" si="102"/>
        <v>1.8324781778245706E-2</v>
      </c>
      <c r="N593" s="57">
        <f t="shared" si="103"/>
        <v>2.7250660627045633E-3</v>
      </c>
      <c r="O593" s="26"/>
      <c r="R593" s="63"/>
    </row>
    <row r="594" spans="1:18" s="2" customFormat="1" x14ac:dyDescent="0.25">
      <c r="A594" s="74">
        <v>42868</v>
      </c>
      <c r="B594" s="75">
        <v>23</v>
      </c>
      <c r="C594" s="76">
        <v>5936</v>
      </c>
      <c r="D594" s="26">
        <f t="shared" si="94"/>
        <v>106.49054233407648</v>
      </c>
      <c r="E594" s="57">
        <f t="shared" si="95"/>
        <v>1.7939781390511535E-2</v>
      </c>
      <c r="F594" s="26">
        <f t="shared" si="96"/>
        <v>15.840922518937461</v>
      </c>
      <c r="G594" s="57">
        <f t="shared" si="97"/>
        <v>2.668619022732052E-3</v>
      </c>
      <c r="H594" s="26">
        <f t="shared" si="98"/>
        <v>122.33146485301394</v>
      </c>
      <c r="I594" s="57">
        <f t="shared" si="99"/>
        <v>2.0608400413243588E-2</v>
      </c>
      <c r="J594" s="14">
        <v>589</v>
      </c>
      <c r="K594" s="21">
        <f t="shared" si="100"/>
        <v>5920.1590774810629</v>
      </c>
      <c r="L594" s="21">
        <f t="shared" si="101"/>
        <v>5813.668535146986</v>
      </c>
      <c r="M594" s="57">
        <f t="shared" si="102"/>
        <v>1.8317271046720263E-2</v>
      </c>
      <c r="N594" s="57">
        <f t="shared" si="103"/>
        <v>2.7247722196698915E-3</v>
      </c>
      <c r="O594" s="26"/>
      <c r="R594" s="63"/>
    </row>
    <row r="595" spans="1:18" s="2" customFormat="1" x14ac:dyDescent="0.25">
      <c r="A595" s="74">
        <v>42820</v>
      </c>
      <c r="B595" s="75">
        <v>10</v>
      </c>
      <c r="C595" s="76">
        <v>5938</v>
      </c>
      <c r="D595" s="26">
        <f t="shared" si="94"/>
        <v>106.49786927402364</v>
      </c>
      <c r="E595" s="57">
        <f t="shared" si="95"/>
        <v>1.7934972932641232E-2</v>
      </c>
      <c r="F595" s="26">
        <f t="shared" si="96"/>
        <v>15.845202151715471</v>
      </c>
      <c r="G595" s="57">
        <f t="shared" si="97"/>
        <v>2.6684409147382064E-3</v>
      </c>
      <c r="H595" s="26">
        <f t="shared" si="98"/>
        <v>122.34307142573911</v>
      </c>
      <c r="I595" s="57">
        <f t="shared" si="99"/>
        <v>2.0603413847379438E-2</v>
      </c>
      <c r="J595" s="14">
        <v>590</v>
      </c>
      <c r="K595" s="21">
        <f t="shared" si="100"/>
        <v>5922.1547978482849</v>
      </c>
      <c r="L595" s="21">
        <f t="shared" si="101"/>
        <v>5815.6569285742607</v>
      </c>
      <c r="M595" s="57">
        <f t="shared" si="102"/>
        <v>1.8312268172278889E-2</v>
      </c>
      <c r="N595" s="57">
        <f t="shared" si="103"/>
        <v>2.7245764917567116E-3</v>
      </c>
      <c r="O595" s="26"/>
      <c r="R595" s="63"/>
    </row>
    <row r="596" spans="1:18" s="2" customFormat="1" x14ac:dyDescent="0.25">
      <c r="A596" s="74">
        <v>42833</v>
      </c>
      <c r="B596" s="75">
        <v>14</v>
      </c>
      <c r="C596" s="76">
        <v>5938</v>
      </c>
      <c r="D596" s="26">
        <f t="shared" si="94"/>
        <v>106.49786927402364</v>
      </c>
      <c r="E596" s="57">
        <f t="shared" si="95"/>
        <v>1.7934972932641232E-2</v>
      </c>
      <c r="F596" s="26">
        <f t="shared" si="96"/>
        <v>15.845202151715471</v>
      </c>
      <c r="G596" s="57">
        <f t="shared" si="97"/>
        <v>2.6684409147382064E-3</v>
      </c>
      <c r="H596" s="26">
        <f t="shared" si="98"/>
        <v>122.34307142573911</v>
      </c>
      <c r="I596" s="57">
        <f t="shared" si="99"/>
        <v>2.0603413847379438E-2</v>
      </c>
      <c r="J596" s="14">
        <v>591</v>
      </c>
      <c r="K596" s="21">
        <f t="shared" si="100"/>
        <v>5922.1547978482849</v>
      </c>
      <c r="L596" s="21">
        <f t="shared" si="101"/>
        <v>5815.6569285742607</v>
      </c>
      <c r="M596" s="57">
        <f t="shared" si="102"/>
        <v>1.8312268172278889E-2</v>
      </c>
      <c r="N596" s="57">
        <f t="shared" si="103"/>
        <v>2.7245764917567116E-3</v>
      </c>
      <c r="O596" s="26"/>
      <c r="R596" s="63"/>
    </row>
    <row r="597" spans="1:18" s="2" customFormat="1" x14ac:dyDescent="0.25">
      <c r="A597" s="74">
        <v>42820</v>
      </c>
      <c r="B597" s="75">
        <v>11</v>
      </c>
      <c r="C597" s="76">
        <v>5939</v>
      </c>
      <c r="D597" s="26">
        <f t="shared" si="94"/>
        <v>106.50153274399722</v>
      </c>
      <c r="E597" s="57">
        <f t="shared" si="95"/>
        <v>1.7932569918167572E-2</v>
      </c>
      <c r="F597" s="26">
        <f t="shared" si="96"/>
        <v>15.847341968104477</v>
      </c>
      <c r="G597" s="57">
        <f t="shared" si="97"/>
        <v>2.6683519057256232E-3</v>
      </c>
      <c r="H597" s="26">
        <f t="shared" si="98"/>
        <v>122.34887471210169</v>
      </c>
      <c r="I597" s="57">
        <f t="shared" si="99"/>
        <v>2.0600921823893194E-2</v>
      </c>
      <c r="J597" s="14">
        <v>592</v>
      </c>
      <c r="K597" s="21">
        <f t="shared" si="100"/>
        <v>5923.152658031896</v>
      </c>
      <c r="L597" s="21">
        <f t="shared" si="101"/>
        <v>5816.6511252878981</v>
      </c>
      <c r="M597" s="57">
        <f t="shared" si="102"/>
        <v>1.8309768017714122E-2</v>
      </c>
      <c r="N597" s="57">
        <f t="shared" si="103"/>
        <v>2.724478677981586E-3</v>
      </c>
      <c r="O597" s="26"/>
      <c r="R597" s="63"/>
    </row>
    <row r="598" spans="1:18" s="2" customFormat="1" x14ac:dyDescent="0.25">
      <c r="A598" s="74">
        <v>42830</v>
      </c>
      <c r="B598" s="75">
        <v>7</v>
      </c>
      <c r="C598" s="76">
        <v>5940</v>
      </c>
      <c r="D598" s="26">
        <f t="shared" si="94"/>
        <v>106.50519621397081</v>
      </c>
      <c r="E598" s="57">
        <f t="shared" si="95"/>
        <v>1.7930167712789699E-2</v>
      </c>
      <c r="F598" s="26">
        <f t="shared" si="96"/>
        <v>15.849481784493481</v>
      </c>
      <c r="G598" s="57">
        <f t="shared" si="97"/>
        <v>2.6682629266824042E-3</v>
      </c>
      <c r="H598" s="26">
        <f t="shared" si="98"/>
        <v>122.35467799846428</v>
      </c>
      <c r="I598" s="57">
        <f t="shared" si="99"/>
        <v>2.0598430639472101E-2</v>
      </c>
      <c r="J598" s="14">
        <v>593</v>
      </c>
      <c r="K598" s="21">
        <f t="shared" si="100"/>
        <v>5924.150518215507</v>
      </c>
      <c r="L598" s="21">
        <f t="shared" si="101"/>
        <v>5817.6453220015355</v>
      </c>
      <c r="M598" s="57">
        <f t="shared" si="102"/>
        <v>1.8307268717668777E-2</v>
      </c>
      <c r="N598" s="57">
        <f t="shared" si="103"/>
        <v>2.7243808976379013E-3</v>
      </c>
      <c r="O598" s="26"/>
      <c r="R598" s="63"/>
    </row>
    <row r="599" spans="1:18" s="2" customFormat="1" x14ac:dyDescent="0.25">
      <c r="A599" s="74">
        <v>42866</v>
      </c>
      <c r="B599" s="75">
        <v>1</v>
      </c>
      <c r="C599" s="76">
        <v>5945</v>
      </c>
      <c r="D599" s="26">
        <f t="shared" si="94"/>
        <v>106.5235135638387</v>
      </c>
      <c r="E599" s="57">
        <f t="shared" si="95"/>
        <v>1.7918168808046881E-2</v>
      </c>
      <c r="F599" s="26">
        <f t="shared" si="96"/>
        <v>15.860180866438505</v>
      </c>
      <c r="G599" s="57">
        <f t="shared" si="97"/>
        <v>2.667818480477461E-3</v>
      </c>
      <c r="H599" s="26">
        <f t="shared" si="98"/>
        <v>122.38369443027722</v>
      </c>
      <c r="I599" s="57">
        <f t="shared" si="99"/>
        <v>2.0585987288524343E-2</v>
      </c>
      <c r="J599" s="14">
        <v>594</v>
      </c>
      <c r="K599" s="21">
        <f t="shared" si="100"/>
        <v>5929.1398191335611</v>
      </c>
      <c r="L599" s="21">
        <f t="shared" si="101"/>
        <v>5822.6163055697225</v>
      </c>
      <c r="M599" s="57">
        <f t="shared" si="102"/>
        <v>1.8294785019913096E-2</v>
      </c>
      <c r="N599" s="57">
        <f t="shared" si="103"/>
        <v>2.7238924967917222E-3</v>
      </c>
      <c r="O599" s="26"/>
      <c r="R599" s="63"/>
    </row>
    <row r="600" spans="1:18" s="2" customFormat="1" x14ac:dyDescent="0.25">
      <c r="A600" s="74">
        <v>42826</v>
      </c>
      <c r="B600" s="75">
        <v>11</v>
      </c>
      <c r="C600" s="76">
        <v>5946</v>
      </c>
      <c r="D600" s="26">
        <f t="shared" si="94"/>
        <v>106.52717703381229</v>
      </c>
      <c r="E600" s="57">
        <f t="shared" si="95"/>
        <v>1.7915771448673443E-2</v>
      </c>
      <c r="F600" s="26">
        <f t="shared" si="96"/>
        <v>15.862320682827509</v>
      </c>
      <c r="G600" s="57">
        <f t="shared" si="97"/>
        <v>2.6677296809329816E-3</v>
      </c>
      <c r="H600" s="26">
        <f t="shared" si="98"/>
        <v>122.3894977166398</v>
      </c>
      <c r="I600" s="57">
        <f t="shared" si="99"/>
        <v>2.0583501129606423E-2</v>
      </c>
      <c r="J600" s="14">
        <v>595</v>
      </c>
      <c r="K600" s="21">
        <f t="shared" si="100"/>
        <v>5930.1376793171721</v>
      </c>
      <c r="L600" s="21">
        <f t="shared" si="101"/>
        <v>5823.6105022833599</v>
      </c>
      <c r="M600" s="57">
        <f t="shared" si="102"/>
        <v>1.8292290837796314E-2</v>
      </c>
      <c r="N600" s="57">
        <f t="shared" si="103"/>
        <v>2.7237949166772236E-3</v>
      </c>
      <c r="O600" s="26"/>
      <c r="R600" s="63"/>
    </row>
    <row r="601" spans="1:18" s="2" customFormat="1" x14ac:dyDescent="0.25">
      <c r="A601" s="74">
        <v>42822</v>
      </c>
      <c r="B601" s="75">
        <v>7</v>
      </c>
      <c r="C601" s="76">
        <v>5953</v>
      </c>
      <c r="D601" s="26">
        <f t="shared" si="94"/>
        <v>106.55282132362737</v>
      </c>
      <c r="E601" s="57">
        <f t="shared" si="95"/>
        <v>1.7899012485070951E-2</v>
      </c>
      <c r="F601" s="26">
        <f t="shared" si="96"/>
        <v>15.877299397550543</v>
      </c>
      <c r="G601" s="57">
        <f t="shared" si="97"/>
        <v>2.6671089194608673E-3</v>
      </c>
      <c r="H601" s="26">
        <f t="shared" si="98"/>
        <v>122.43012072117791</v>
      </c>
      <c r="I601" s="57">
        <f t="shared" si="99"/>
        <v>2.0566121404531817E-2</v>
      </c>
      <c r="J601" s="14">
        <v>596</v>
      </c>
      <c r="K601" s="21">
        <f t="shared" si="100"/>
        <v>5937.1227006024492</v>
      </c>
      <c r="L601" s="21">
        <f t="shared" si="101"/>
        <v>5830.5698792788216</v>
      </c>
      <c r="M601" s="57">
        <f t="shared" si="102"/>
        <v>1.8274855379455088E-2</v>
      </c>
      <c r="N601" s="57">
        <f t="shared" si="103"/>
        <v>2.7231127876499086E-3</v>
      </c>
      <c r="O601" s="26"/>
      <c r="R601" s="63"/>
    </row>
    <row r="602" spans="1:18" s="2" customFormat="1" x14ac:dyDescent="0.25">
      <c r="A602" s="74">
        <v>42857</v>
      </c>
      <c r="B602" s="75">
        <v>24</v>
      </c>
      <c r="C602" s="76">
        <v>5953</v>
      </c>
      <c r="D602" s="26">
        <f t="shared" si="94"/>
        <v>106.55282132362737</v>
      </c>
      <c r="E602" s="57">
        <f t="shared" si="95"/>
        <v>1.7899012485070951E-2</v>
      </c>
      <c r="F602" s="26">
        <f t="shared" si="96"/>
        <v>15.877299397550543</v>
      </c>
      <c r="G602" s="57">
        <f t="shared" si="97"/>
        <v>2.6671089194608673E-3</v>
      </c>
      <c r="H602" s="26">
        <f t="shared" si="98"/>
        <v>122.43012072117791</v>
      </c>
      <c r="I602" s="57">
        <f t="shared" si="99"/>
        <v>2.0566121404531817E-2</v>
      </c>
      <c r="J602" s="14">
        <v>597</v>
      </c>
      <c r="K602" s="21">
        <f t="shared" si="100"/>
        <v>5937.1227006024492</v>
      </c>
      <c r="L602" s="21">
        <f t="shared" si="101"/>
        <v>5830.5698792788216</v>
      </c>
      <c r="M602" s="57">
        <f t="shared" si="102"/>
        <v>1.8274855379455088E-2</v>
      </c>
      <c r="N602" s="57">
        <f t="shared" si="103"/>
        <v>2.7231127876499086E-3</v>
      </c>
      <c r="O602" s="26"/>
      <c r="R602" s="63"/>
    </row>
    <row r="603" spans="1:18" s="2" customFormat="1" x14ac:dyDescent="0.25">
      <c r="A603" s="74">
        <v>42841</v>
      </c>
      <c r="B603" s="75">
        <v>10</v>
      </c>
      <c r="C603" s="76">
        <v>5954</v>
      </c>
      <c r="D603" s="26">
        <f t="shared" si="94"/>
        <v>106.55648479360094</v>
      </c>
      <c r="E603" s="57">
        <f t="shared" si="95"/>
        <v>1.7896621564259481E-2</v>
      </c>
      <c r="F603" s="26">
        <f t="shared" si="96"/>
        <v>15.879439213939547</v>
      </c>
      <c r="G603" s="57">
        <f t="shared" si="97"/>
        <v>2.6670203584043578E-3</v>
      </c>
      <c r="H603" s="26">
        <f t="shared" si="98"/>
        <v>122.43592400754049</v>
      </c>
      <c r="I603" s="57">
        <f t="shared" si="99"/>
        <v>2.0563641922663838E-2</v>
      </c>
      <c r="J603" s="14">
        <v>598</v>
      </c>
      <c r="K603" s="21">
        <f t="shared" si="100"/>
        <v>5938.1205607860602</v>
      </c>
      <c r="L603" s="21">
        <f t="shared" si="101"/>
        <v>5831.5640759924599</v>
      </c>
      <c r="M603" s="57">
        <f t="shared" si="102"/>
        <v>1.8272367996825339E-2</v>
      </c>
      <c r="N603" s="57">
        <f t="shared" si="103"/>
        <v>2.7230154735523615E-3</v>
      </c>
      <c r="O603" s="26"/>
      <c r="R603" s="63"/>
    </row>
    <row r="604" spans="1:18" s="2" customFormat="1" x14ac:dyDescent="0.25">
      <c r="A604" s="74">
        <v>42833</v>
      </c>
      <c r="B604" s="75">
        <v>1</v>
      </c>
      <c r="C604" s="76">
        <v>5959</v>
      </c>
      <c r="D604" s="26">
        <f t="shared" si="94"/>
        <v>106.57480214346886</v>
      </c>
      <c r="E604" s="57">
        <f t="shared" si="95"/>
        <v>1.7884678997058038E-2</v>
      </c>
      <c r="F604" s="26">
        <f t="shared" si="96"/>
        <v>15.89013829588457</v>
      </c>
      <c r="G604" s="57">
        <f t="shared" si="97"/>
        <v>2.666577998973749E-3</v>
      </c>
      <c r="H604" s="26">
        <f t="shared" si="98"/>
        <v>122.46494043935343</v>
      </c>
      <c r="I604" s="57">
        <f t="shared" si="99"/>
        <v>2.0551256996031789E-2</v>
      </c>
      <c r="J604" s="14">
        <v>599</v>
      </c>
      <c r="K604" s="21">
        <f t="shared" si="100"/>
        <v>5943.1098617041152</v>
      </c>
      <c r="L604" s="21">
        <f t="shared" si="101"/>
        <v>5836.5350595606469</v>
      </c>
      <c r="M604" s="57">
        <f t="shared" si="102"/>
        <v>1.8259943794716349E-2</v>
      </c>
      <c r="N604" s="57">
        <f t="shared" si="103"/>
        <v>2.7225294003597952E-3</v>
      </c>
      <c r="O604" s="26"/>
      <c r="R604" s="63"/>
    </row>
    <row r="605" spans="1:18" s="2" customFormat="1" x14ac:dyDescent="0.25">
      <c r="A605" s="74">
        <v>42826</v>
      </c>
      <c r="B605" s="75">
        <v>14</v>
      </c>
      <c r="C605" s="76">
        <v>5961</v>
      </c>
      <c r="D605" s="26">
        <f t="shared" si="94"/>
        <v>106.58212908341602</v>
      </c>
      <c r="E605" s="57">
        <f t="shared" si="95"/>
        <v>1.7879907579838285E-2</v>
      </c>
      <c r="F605" s="26">
        <f t="shared" si="96"/>
        <v>15.89441792866258</v>
      </c>
      <c r="G605" s="57">
        <f t="shared" si="97"/>
        <v>2.666401262986509E-3</v>
      </c>
      <c r="H605" s="26">
        <f t="shared" si="98"/>
        <v>122.4765470120786</v>
      </c>
      <c r="I605" s="57">
        <f t="shared" si="99"/>
        <v>2.0546308842824795E-2</v>
      </c>
      <c r="J605" s="14">
        <v>600</v>
      </c>
      <c r="K605" s="21">
        <f t="shared" si="100"/>
        <v>5945.1055820713373</v>
      </c>
      <c r="L605" s="21">
        <f t="shared" si="101"/>
        <v>5838.5234529879217</v>
      </c>
      <c r="M605" s="57">
        <f t="shared" si="102"/>
        <v>1.8254980037610634E-2</v>
      </c>
      <c r="N605" s="57">
        <f t="shared" si="103"/>
        <v>2.7223352028377065E-3</v>
      </c>
      <c r="O605" s="26"/>
      <c r="R605" s="63"/>
    </row>
    <row r="606" spans="1:18" s="2" customFormat="1" x14ac:dyDescent="0.25">
      <c r="A606" s="74">
        <v>42861</v>
      </c>
      <c r="B606" s="75">
        <v>20</v>
      </c>
      <c r="C606" s="76">
        <v>5962</v>
      </c>
      <c r="D606" s="26">
        <f t="shared" si="94"/>
        <v>106.58579255338961</v>
      </c>
      <c r="E606" s="57">
        <f t="shared" si="95"/>
        <v>1.7877523071685612E-2</v>
      </c>
      <c r="F606" s="26">
        <f t="shared" si="96"/>
        <v>15.896557745051584</v>
      </c>
      <c r="G606" s="57">
        <f t="shared" si="97"/>
        <v>2.6663129394585011E-3</v>
      </c>
      <c r="H606" s="26">
        <f t="shared" si="98"/>
        <v>122.48235029844119</v>
      </c>
      <c r="I606" s="57">
        <f t="shared" si="99"/>
        <v>2.0543836011144113E-2</v>
      </c>
      <c r="J606" s="14">
        <v>601</v>
      </c>
      <c r="K606" s="21">
        <f t="shared" si="100"/>
        <v>5946.1034422549483</v>
      </c>
      <c r="L606" s="21">
        <f t="shared" si="101"/>
        <v>5839.5176497015591</v>
      </c>
      <c r="M606" s="57">
        <f t="shared" si="102"/>
        <v>1.8252499426701263E-2</v>
      </c>
      <c r="N606" s="57">
        <f t="shared" si="103"/>
        <v>2.7222381536707936E-3</v>
      </c>
      <c r="O606" s="26"/>
      <c r="R606" s="63"/>
    </row>
    <row r="607" spans="1:18" s="2" customFormat="1" x14ac:dyDescent="0.25">
      <c r="A607" s="74">
        <v>42820</v>
      </c>
      <c r="B607" s="75">
        <v>13</v>
      </c>
      <c r="C607" s="76">
        <v>5963</v>
      </c>
      <c r="D607" s="26">
        <f t="shared" si="94"/>
        <v>106.58945602336318</v>
      </c>
      <c r="E607" s="57">
        <f t="shared" si="95"/>
        <v>1.7875139363300888E-2</v>
      </c>
      <c r="F607" s="26">
        <f t="shared" si="96"/>
        <v>15.89869756144059</v>
      </c>
      <c r="G607" s="57">
        <f t="shared" si="97"/>
        <v>2.66622464555435E-3</v>
      </c>
      <c r="H607" s="26">
        <f t="shared" si="98"/>
        <v>122.48815358480377</v>
      </c>
      <c r="I607" s="57">
        <f t="shared" si="99"/>
        <v>2.0541364008855235E-2</v>
      </c>
      <c r="J607" s="14">
        <v>602</v>
      </c>
      <c r="K607" s="21">
        <f t="shared" si="100"/>
        <v>5947.1013024385593</v>
      </c>
      <c r="L607" s="21">
        <f t="shared" si="101"/>
        <v>5840.5118464151965</v>
      </c>
      <c r="M607" s="57">
        <f t="shared" si="102"/>
        <v>1.825001966031212E-2</v>
      </c>
      <c r="N607" s="57">
        <f t="shared" si="103"/>
        <v>2.7221411375441232E-3</v>
      </c>
      <c r="O607" s="26"/>
      <c r="R607" s="63"/>
    </row>
    <row r="608" spans="1:18" s="2" customFormat="1" x14ac:dyDescent="0.25">
      <c r="A608" s="74">
        <v>42816</v>
      </c>
      <c r="B608" s="75">
        <v>7</v>
      </c>
      <c r="C608" s="76">
        <v>5964</v>
      </c>
      <c r="D608" s="26">
        <f t="shared" si="94"/>
        <v>106.59311949333677</v>
      </c>
      <c r="E608" s="57">
        <f t="shared" si="95"/>
        <v>1.7872756454281821E-2</v>
      </c>
      <c r="F608" s="26">
        <f t="shared" si="96"/>
        <v>15.900837377829594</v>
      </c>
      <c r="G608" s="57">
        <f t="shared" si="97"/>
        <v>2.666136381259154E-3</v>
      </c>
      <c r="H608" s="26">
        <f t="shared" si="98"/>
        <v>122.49395687116636</v>
      </c>
      <c r="I608" s="57">
        <f t="shared" si="99"/>
        <v>2.0538892835540973E-2</v>
      </c>
      <c r="J608" s="14">
        <v>603</v>
      </c>
      <c r="K608" s="21">
        <f t="shared" si="100"/>
        <v>5948.0991626221703</v>
      </c>
      <c r="L608" s="21">
        <f t="shared" si="101"/>
        <v>5841.5060431288339</v>
      </c>
      <c r="M608" s="57">
        <f t="shared" si="102"/>
        <v>1.8247540738012016E-2</v>
      </c>
      <c r="N608" s="57">
        <f t="shared" si="103"/>
        <v>2.7220441544408246E-3</v>
      </c>
      <c r="O608" s="26"/>
      <c r="R608" s="63"/>
    </row>
    <row r="609" spans="1:18" s="2" customFormat="1" x14ac:dyDescent="0.25">
      <c r="A609" s="74">
        <v>42833</v>
      </c>
      <c r="B609" s="75">
        <v>4</v>
      </c>
      <c r="C609" s="76">
        <v>5968</v>
      </c>
      <c r="D609" s="26">
        <f t="shared" si="94"/>
        <v>106.6077733732311</v>
      </c>
      <c r="E609" s="57">
        <f t="shared" si="95"/>
        <v>1.7863232803825586E-2</v>
      </c>
      <c r="F609" s="26">
        <f t="shared" si="96"/>
        <v>15.909396643385614</v>
      </c>
      <c r="G609" s="57">
        <f t="shared" si="97"/>
        <v>2.6657836198702438E-3</v>
      </c>
      <c r="H609" s="26">
        <f t="shared" si="98"/>
        <v>122.51717001661672</v>
      </c>
      <c r="I609" s="57">
        <f t="shared" si="99"/>
        <v>2.0529016423695829E-2</v>
      </c>
      <c r="J609" s="14">
        <v>604</v>
      </c>
      <c r="K609" s="21">
        <f t="shared" si="100"/>
        <v>5952.0906033566143</v>
      </c>
      <c r="L609" s="21">
        <f t="shared" si="101"/>
        <v>5845.4828299833835</v>
      </c>
      <c r="M609" s="57">
        <f t="shared" si="102"/>
        <v>1.823763348108819E-2</v>
      </c>
      <c r="N609" s="57">
        <f t="shared" si="103"/>
        <v>2.721656551924358E-3</v>
      </c>
      <c r="O609" s="26"/>
      <c r="R609" s="63"/>
    </row>
    <row r="610" spans="1:18" s="2" customFormat="1" x14ac:dyDescent="0.25">
      <c r="A610" s="74">
        <v>42821</v>
      </c>
      <c r="B610" s="75">
        <v>7</v>
      </c>
      <c r="C610" s="76">
        <v>5969</v>
      </c>
      <c r="D610" s="26">
        <f t="shared" si="94"/>
        <v>106.61143684320467</v>
      </c>
      <c r="E610" s="57">
        <f t="shared" si="95"/>
        <v>1.7860853885609762E-2</v>
      </c>
      <c r="F610" s="26">
        <f t="shared" si="96"/>
        <v>15.911536459774618</v>
      </c>
      <c r="G610" s="57">
        <f t="shared" si="97"/>
        <v>2.6656955033966525E-3</v>
      </c>
      <c r="H610" s="26">
        <f t="shared" si="98"/>
        <v>122.5229733029793</v>
      </c>
      <c r="I610" s="57">
        <f t="shared" si="99"/>
        <v>2.0526549389006415E-2</v>
      </c>
      <c r="J610" s="14">
        <v>605</v>
      </c>
      <c r="K610" s="21">
        <f t="shared" si="100"/>
        <v>5953.0884635402253</v>
      </c>
      <c r="L610" s="21">
        <f t="shared" si="101"/>
        <v>5846.4770266970208</v>
      </c>
      <c r="M610" s="57">
        <f t="shared" si="102"/>
        <v>1.8235158772775512E-2</v>
      </c>
      <c r="N610" s="57">
        <f t="shared" si="103"/>
        <v>2.7215597336852741E-3</v>
      </c>
      <c r="O610" s="26"/>
      <c r="R610" s="63"/>
    </row>
    <row r="611" spans="1:18" s="2" customFormat="1" x14ac:dyDescent="0.25">
      <c r="A611" s="74">
        <v>42861</v>
      </c>
      <c r="B611" s="75">
        <v>12</v>
      </c>
      <c r="C611" s="76">
        <v>5969</v>
      </c>
      <c r="D611" s="26">
        <f t="shared" si="94"/>
        <v>106.61143684320467</v>
      </c>
      <c r="E611" s="57">
        <f t="shared" si="95"/>
        <v>1.7860853885609762E-2</v>
      </c>
      <c r="F611" s="26">
        <f t="shared" si="96"/>
        <v>15.911536459774618</v>
      </c>
      <c r="G611" s="57">
        <f t="shared" si="97"/>
        <v>2.6656955033966525E-3</v>
      </c>
      <c r="H611" s="26">
        <f t="shared" si="98"/>
        <v>122.5229733029793</v>
      </c>
      <c r="I611" s="57">
        <f t="shared" si="99"/>
        <v>2.0526549389006415E-2</v>
      </c>
      <c r="J611" s="14">
        <v>606</v>
      </c>
      <c r="K611" s="21">
        <f t="shared" si="100"/>
        <v>5953.0884635402253</v>
      </c>
      <c r="L611" s="21">
        <f t="shared" si="101"/>
        <v>5846.4770266970208</v>
      </c>
      <c r="M611" s="57">
        <f t="shared" si="102"/>
        <v>1.8235158772775512E-2</v>
      </c>
      <c r="N611" s="57">
        <f t="shared" si="103"/>
        <v>2.7215597336852741E-3</v>
      </c>
      <c r="O611" s="26"/>
      <c r="R611" s="63"/>
    </row>
    <row r="612" spans="1:18" s="2" customFormat="1" x14ac:dyDescent="0.25">
      <c r="A612" s="74">
        <v>42814</v>
      </c>
      <c r="B612" s="75">
        <v>24</v>
      </c>
      <c r="C612" s="76">
        <v>5970</v>
      </c>
      <c r="D612" s="26">
        <f t="shared" si="94"/>
        <v>106.61510031317826</v>
      </c>
      <c r="E612" s="57">
        <f t="shared" si="95"/>
        <v>1.7858475764351466E-2</v>
      </c>
      <c r="F612" s="26">
        <f t="shared" si="96"/>
        <v>15.913676276163622</v>
      </c>
      <c r="G612" s="57">
        <f t="shared" si="97"/>
        <v>2.6656074164428177E-3</v>
      </c>
      <c r="H612" s="26">
        <f t="shared" si="98"/>
        <v>122.52877658934189</v>
      </c>
      <c r="I612" s="57">
        <f t="shared" si="99"/>
        <v>2.0524083180794288E-2</v>
      </c>
      <c r="J612" s="14">
        <v>607</v>
      </c>
      <c r="K612" s="21">
        <f t="shared" si="100"/>
        <v>5954.0863237238364</v>
      </c>
      <c r="L612" s="21">
        <f t="shared" si="101"/>
        <v>5847.4712234106582</v>
      </c>
      <c r="M612" s="57">
        <f t="shared" si="102"/>
        <v>1.8232684905970825E-2</v>
      </c>
      <c r="N612" s="57">
        <f t="shared" si="103"/>
        <v>2.7214629483685842E-3</v>
      </c>
      <c r="O612" s="26"/>
      <c r="R612" s="63"/>
    </row>
    <row r="613" spans="1:18" s="2" customFormat="1" x14ac:dyDescent="0.25">
      <c r="A613" s="74">
        <v>42865</v>
      </c>
      <c r="B613" s="75">
        <v>7</v>
      </c>
      <c r="C613" s="76">
        <v>5972</v>
      </c>
      <c r="D613" s="26">
        <f t="shared" si="94"/>
        <v>106.62242725312542</v>
      </c>
      <c r="E613" s="57">
        <f t="shared" si="95"/>
        <v>1.7853721911106065E-2</v>
      </c>
      <c r="F613" s="26">
        <f t="shared" si="96"/>
        <v>15.917955908941632</v>
      </c>
      <c r="G613" s="57">
        <f t="shared" si="97"/>
        <v>2.6654313310351023E-3</v>
      </c>
      <c r="H613" s="26">
        <f t="shared" si="98"/>
        <v>122.54038316206706</v>
      </c>
      <c r="I613" s="57">
        <f t="shared" si="99"/>
        <v>2.051915324214117E-2</v>
      </c>
      <c r="J613" s="14">
        <v>608</v>
      </c>
      <c r="K613" s="21">
        <f t="shared" si="100"/>
        <v>5956.0820440910584</v>
      </c>
      <c r="L613" s="21">
        <f t="shared" si="101"/>
        <v>5849.459616837933</v>
      </c>
      <c r="M613" s="57">
        <f t="shared" si="102"/>
        <v>1.8227739695169099E-2</v>
      </c>
      <c r="N613" s="57">
        <f t="shared" si="103"/>
        <v>2.7212694764352386E-3</v>
      </c>
      <c r="O613" s="26"/>
      <c r="R613" s="63"/>
    </row>
    <row r="614" spans="1:18" s="2" customFormat="1" x14ac:dyDescent="0.25">
      <c r="A614" s="74">
        <v>42869</v>
      </c>
      <c r="B614" s="75">
        <v>12</v>
      </c>
      <c r="C614" s="76">
        <v>5973</v>
      </c>
      <c r="D614" s="26">
        <f t="shared" si="94"/>
        <v>106.62609072309901</v>
      </c>
      <c r="E614" s="57">
        <f t="shared" si="95"/>
        <v>1.7851346178318937E-2</v>
      </c>
      <c r="F614" s="26">
        <f t="shared" si="96"/>
        <v>15.920095725330638</v>
      </c>
      <c r="G614" s="57">
        <f t="shared" si="97"/>
        <v>2.6653433325515884E-3</v>
      </c>
      <c r="H614" s="26">
        <f t="shared" si="98"/>
        <v>122.54618644842965</v>
      </c>
      <c r="I614" s="57">
        <f t="shared" si="99"/>
        <v>2.0516689510870528E-2</v>
      </c>
      <c r="J614" s="14">
        <v>609</v>
      </c>
      <c r="K614" s="21">
        <f t="shared" si="100"/>
        <v>5957.0799042746694</v>
      </c>
      <c r="L614" s="21">
        <f t="shared" si="101"/>
        <v>5850.4538135515704</v>
      </c>
      <c r="M614" s="57">
        <f t="shared" si="102"/>
        <v>1.8225268350314638E-2</v>
      </c>
      <c r="N614" s="57">
        <f t="shared" si="103"/>
        <v>2.7211727897850373E-3</v>
      </c>
      <c r="O614" s="26"/>
      <c r="R614" s="63"/>
    </row>
    <row r="615" spans="1:18" s="2" customFormat="1" x14ac:dyDescent="0.25">
      <c r="A615" s="74">
        <v>42876</v>
      </c>
      <c r="B615" s="75">
        <v>2</v>
      </c>
      <c r="C615" s="76">
        <v>5973</v>
      </c>
      <c r="D615" s="26">
        <f t="shared" si="94"/>
        <v>106.62609072309901</v>
      </c>
      <c r="E615" s="57">
        <f t="shared" si="95"/>
        <v>1.7851346178318937E-2</v>
      </c>
      <c r="F615" s="26">
        <f t="shared" si="96"/>
        <v>15.920095725330638</v>
      </c>
      <c r="G615" s="57">
        <f t="shared" si="97"/>
        <v>2.6653433325515884E-3</v>
      </c>
      <c r="H615" s="26">
        <f t="shared" si="98"/>
        <v>122.54618644842965</v>
      </c>
      <c r="I615" s="57">
        <f t="shared" si="99"/>
        <v>2.0516689510870528E-2</v>
      </c>
      <c r="J615" s="14">
        <v>610</v>
      </c>
      <c r="K615" s="21">
        <f t="shared" si="100"/>
        <v>5957.0799042746694</v>
      </c>
      <c r="L615" s="21">
        <f t="shared" si="101"/>
        <v>5850.4538135515704</v>
      </c>
      <c r="M615" s="57">
        <f t="shared" si="102"/>
        <v>1.8225268350314638E-2</v>
      </c>
      <c r="N615" s="57">
        <f t="shared" si="103"/>
        <v>2.7211727897850373E-3</v>
      </c>
      <c r="O615" s="26"/>
      <c r="R615" s="63"/>
    </row>
    <row r="616" spans="1:18" s="2" customFormat="1" x14ac:dyDescent="0.25">
      <c r="A616" s="74">
        <v>42875</v>
      </c>
      <c r="B616" s="75">
        <v>2</v>
      </c>
      <c r="C616" s="76">
        <v>5975</v>
      </c>
      <c r="D616" s="26">
        <f t="shared" si="94"/>
        <v>106.63341766304617</v>
      </c>
      <c r="E616" s="57">
        <f t="shared" si="95"/>
        <v>1.7846597098417769E-2</v>
      </c>
      <c r="F616" s="26">
        <f t="shared" si="96"/>
        <v>15.924375358108646</v>
      </c>
      <c r="G616" s="57">
        <f t="shared" si="97"/>
        <v>2.6651674239512378E-3</v>
      </c>
      <c r="H616" s="26">
        <f t="shared" si="98"/>
        <v>122.55779302115482</v>
      </c>
      <c r="I616" s="57">
        <f t="shared" si="99"/>
        <v>2.0511764522369007E-2</v>
      </c>
      <c r="J616" s="14">
        <v>611</v>
      </c>
      <c r="K616" s="21">
        <f t="shared" si="100"/>
        <v>5959.0756246418914</v>
      </c>
      <c r="L616" s="21">
        <f t="shared" si="101"/>
        <v>5852.4422069788452</v>
      </c>
      <c r="M616" s="57">
        <f t="shared" si="102"/>
        <v>1.822032817955713E-2</v>
      </c>
      <c r="N616" s="57">
        <f t="shared" si="103"/>
        <v>2.7209795150338009E-3</v>
      </c>
      <c r="O616" s="26"/>
      <c r="R616" s="63"/>
    </row>
    <row r="617" spans="1:18" s="2" customFormat="1" x14ac:dyDescent="0.25">
      <c r="A617" s="74">
        <v>42813</v>
      </c>
      <c r="B617" s="75">
        <v>5</v>
      </c>
      <c r="C617" s="76">
        <v>5976</v>
      </c>
      <c r="D617" s="26">
        <f t="shared" si="94"/>
        <v>106.63708113301975</v>
      </c>
      <c r="E617" s="57">
        <f t="shared" si="95"/>
        <v>1.7844223750505313E-2</v>
      </c>
      <c r="F617" s="26">
        <f t="shared" si="96"/>
        <v>15.926515174497652</v>
      </c>
      <c r="G617" s="57">
        <f t="shared" si="97"/>
        <v>2.665079513804828E-3</v>
      </c>
      <c r="H617" s="26">
        <f t="shared" si="98"/>
        <v>122.5635963075174</v>
      </c>
      <c r="I617" s="57">
        <f t="shared" si="99"/>
        <v>2.0509303264310139E-2</v>
      </c>
      <c r="J617" s="14">
        <v>612</v>
      </c>
      <c r="K617" s="21">
        <f t="shared" si="100"/>
        <v>5960.0734848255024</v>
      </c>
      <c r="L617" s="21">
        <f t="shared" si="101"/>
        <v>5853.4364036924826</v>
      </c>
      <c r="M617" s="57">
        <f t="shared" si="102"/>
        <v>1.8217859352798405E-2</v>
      </c>
      <c r="N617" s="57">
        <f t="shared" si="103"/>
        <v>2.7208829268992895E-3</v>
      </c>
      <c r="O617" s="26"/>
      <c r="R617" s="63"/>
    </row>
    <row r="618" spans="1:18" s="2" customFormat="1" x14ac:dyDescent="0.25">
      <c r="A618" s="74">
        <v>42819</v>
      </c>
      <c r="B618" s="75">
        <v>15</v>
      </c>
      <c r="C618" s="76">
        <v>5976</v>
      </c>
      <c r="D618" s="26">
        <f t="shared" si="94"/>
        <v>106.63708113301975</v>
      </c>
      <c r="E618" s="57">
        <f t="shared" si="95"/>
        <v>1.7844223750505313E-2</v>
      </c>
      <c r="F618" s="26">
        <f t="shared" si="96"/>
        <v>15.926515174497652</v>
      </c>
      <c r="G618" s="57">
        <f t="shared" si="97"/>
        <v>2.665079513804828E-3</v>
      </c>
      <c r="H618" s="26">
        <f t="shared" si="98"/>
        <v>122.5635963075174</v>
      </c>
      <c r="I618" s="57">
        <f t="shared" si="99"/>
        <v>2.0509303264310139E-2</v>
      </c>
      <c r="J618" s="14">
        <v>613</v>
      </c>
      <c r="K618" s="21">
        <f t="shared" si="100"/>
        <v>5960.0734848255024</v>
      </c>
      <c r="L618" s="21">
        <f t="shared" si="101"/>
        <v>5853.4364036924826</v>
      </c>
      <c r="M618" s="57">
        <f t="shared" si="102"/>
        <v>1.8217859352798405E-2</v>
      </c>
      <c r="N618" s="57">
        <f t="shared" si="103"/>
        <v>2.7208829268992895E-3</v>
      </c>
      <c r="O618" s="26"/>
      <c r="R618" s="63"/>
    </row>
    <row r="619" spans="1:18" s="2" customFormat="1" x14ac:dyDescent="0.25">
      <c r="A619" s="74">
        <v>42848</v>
      </c>
      <c r="B619" s="75">
        <v>16</v>
      </c>
      <c r="C619" s="76">
        <v>5977</v>
      </c>
      <c r="D619" s="26">
        <f t="shared" si="94"/>
        <v>106.64074460299334</v>
      </c>
      <c r="E619" s="57">
        <f t="shared" si="95"/>
        <v>1.7841851196753109E-2</v>
      </c>
      <c r="F619" s="26">
        <f t="shared" si="96"/>
        <v>15.928654990886656</v>
      </c>
      <c r="G619" s="57">
        <f t="shared" si="97"/>
        <v>2.6649916330745618E-3</v>
      </c>
      <c r="H619" s="26">
        <f t="shared" si="98"/>
        <v>122.56939959387999</v>
      </c>
      <c r="I619" s="57">
        <f t="shared" si="99"/>
        <v>2.0506842829827673E-2</v>
      </c>
      <c r="J619" s="14">
        <v>614</v>
      </c>
      <c r="K619" s="21">
        <f t="shared" si="100"/>
        <v>5961.0713450091134</v>
      </c>
      <c r="L619" s="21">
        <f t="shared" si="101"/>
        <v>5854.43060040612</v>
      </c>
      <c r="M619" s="57">
        <f t="shared" si="102"/>
        <v>1.8215391364549732E-2</v>
      </c>
      <c r="N619" s="57">
        <f t="shared" si="103"/>
        <v>2.7207863715698827E-3</v>
      </c>
      <c r="O619" s="26"/>
      <c r="R619" s="63"/>
    </row>
    <row r="620" spans="1:18" s="2" customFormat="1" x14ac:dyDescent="0.25">
      <c r="A620" s="74">
        <v>42848</v>
      </c>
      <c r="B620" s="75">
        <v>13</v>
      </c>
      <c r="C620" s="76">
        <v>5978</v>
      </c>
      <c r="D620" s="26">
        <f t="shared" si="94"/>
        <v>106.64440807296691</v>
      </c>
      <c r="E620" s="57">
        <f t="shared" si="95"/>
        <v>1.7839479436762614E-2</v>
      </c>
      <c r="F620" s="26">
        <f t="shared" si="96"/>
        <v>15.93079480727566</v>
      </c>
      <c r="G620" s="57">
        <f t="shared" si="97"/>
        <v>2.6649037817456775E-3</v>
      </c>
      <c r="H620" s="26">
        <f t="shared" si="98"/>
        <v>122.57520288024257</v>
      </c>
      <c r="I620" s="57">
        <f t="shared" si="99"/>
        <v>2.0504383218508292E-2</v>
      </c>
      <c r="J620" s="14">
        <v>615</v>
      </c>
      <c r="K620" s="21">
        <f t="shared" si="100"/>
        <v>5962.0692051927244</v>
      </c>
      <c r="L620" s="21">
        <f t="shared" si="101"/>
        <v>5855.4247971197574</v>
      </c>
      <c r="M620" s="57">
        <f t="shared" si="102"/>
        <v>1.8212924214383995E-2</v>
      </c>
      <c r="N620" s="57">
        <f t="shared" si="103"/>
        <v>2.7206898490288712E-3</v>
      </c>
      <c r="O620" s="26"/>
      <c r="R620" s="63"/>
    </row>
    <row r="621" spans="1:18" s="2" customFormat="1" x14ac:dyDescent="0.25">
      <c r="A621" s="74">
        <v>42820</v>
      </c>
      <c r="B621" s="75">
        <v>23</v>
      </c>
      <c r="C621" s="76">
        <v>5983</v>
      </c>
      <c r="D621" s="26">
        <f t="shared" si="94"/>
        <v>106.66272542283482</v>
      </c>
      <c r="E621" s="57">
        <f t="shared" si="95"/>
        <v>1.7827632529305502E-2</v>
      </c>
      <c r="F621" s="26">
        <f t="shared" si="96"/>
        <v>15.941493889220684</v>
      </c>
      <c r="G621" s="57">
        <f t="shared" si="97"/>
        <v>2.6644649656059976E-3</v>
      </c>
      <c r="H621" s="26">
        <f t="shared" si="98"/>
        <v>122.60421931205551</v>
      </c>
      <c r="I621" s="57">
        <f t="shared" si="99"/>
        <v>2.0492097494911501E-2</v>
      </c>
      <c r="J621" s="14">
        <v>616</v>
      </c>
      <c r="K621" s="21">
        <f t="shared" si="100"/>
        <v>5967.0585061107795</v>
      </c>
      <c r="L621" s="21">
        <f t="shared" si="101"/>
        <v>5860.3957806879444</v>
      </c>
      <c r="M621" s="57">
        <f t="shared" si="102"/>
        <v>1.8200601019870678E-2</v>
      </c>
      <c r="N621" s="57">
        <f t="shared" si="103"/>
        <v>2.7202077275656853E-3</v>
      </c>
      <c r="O621" s="26"/>
      <c r="R621" s="63"/>
    </row>
    <row r="622" spans="1:18" s="2" customFormat="1" x14ac:dyDescent="0.25">
      <c r="A622" s="74">
        <v>42854</v>
      </c>
      <c r="B622" s="75">
        <v>7</v>
      </c>
      <c r="C622" s="76">
        <v>5983</v>
      </c>
      <c r="D622" s="26">
        <f t="shared" si="94"/>
        <v>106.66272542283482</v>
      </c>
      <c r="E622" s="57">
        <f t="shared" si="95"/>
        <v>1.7827632529305502E-2</v>
      </c>
      <c r="F622" s="26">
        <f t="shared" si="96"/>
        <v>15.941493889220684</v>
      </c>
      <c r="G622" s="57">
        <f t="shared" si="97"/>
        <v>2.6644649656059976E-3</v>
      </c>
      <c r="H622" s="26">
        <f t="shared" si="98"/>
        <v>122.60421931205551</v>
      </c>
      <c r="I622" s="57">
        <f t="shared" si="99"/>
        <v>2.0492097494911501E-2</v>
      </c>
      <c r="J622" s="14">
        <v>617</v>
      </c>
      <c r="K622" s="21">
        <f t="shared" si="100"/>
        <v>5967.0585061107795</v>
      </c>
      <c r="L622" s="21">
        <f t="shared" si="101"/>
        <v>5860.3957806879444</v>
      </c>
      <c r="M622" s="57">
        <f t="shared" si="102"/>
        <v>1.8200601019870678E-2</v>
      </c>
      <c r="N622" s="57">
        <f t="shared" si="103"/>
        <v>2.7202077275656853E-3</v>
      </c>
      <c r="O622" s="26"/>
      <c r="R622" s="63"/>
    </row>
    <row r="623" spans="1:18" s="2" customFormat="1" x14ac:dyDescent="0.25">
      <c r="A623" s="74">
        <v>42819</v>
      </c>
      <c r="B623" s="75">
        <v>16</v>
      </c>
      <c r="C623" s="76">
        <v>5986</v>
      </c>
      <c r="D623" s="26">
        <f t="shared" si="94"/>
        <v>106.67371583275558</v>
      </c>
      <c r="E623" s="57">
        <f t="shared" si="95"/>
        <v>1.7820533884523149E-2</v>
      </c>
      <c r="F623" s="26">
        <f t="shared" si="96"/>
        <v>15.9479133383877</v>
      </c>
      <c r="G623" s="57">
        <f t="shared" si="97"/>
        <v>2.6642020277961409E-3</v>
      </c>
      <c r="H623" s="26">
        <f t="shared" si="98"/>
        <v>122.62162917114327</v>
      </c>
      <c r="I623" s="57">
        <f t="shared" si="99"/>
        <v>2.048473591231929E-2</v>
      </c>
      <c r="J623" s="14">
        <v>618</v>
      </c>
      <c r="K623" s="21">
        <f t="shared" si="100"/>
        <v>5970.0520866616125</v>
      </c>
      <c r="L623" s="21">
        <f t="shared" si="101"/>
        <v>5863.3783708288565</v>
      </c>
      <c r="M623" s="57">
        <f t="shared" si="102"/>
        <v>1.8193217132885797E-2</v>
      </c>
      <c r="N623" s="57">
        <f t="shared" si="103"/>
        <v>2.7199188470815464E-3</v>
      </c>
      <c r="O623" s="26"/>
      <c r="R623" s="63"/>
    </row>
    <row r="624" spans="1:18" s="2" customFormat="1" x14ac:dyDescent="0.25">
      <c r="A624" s="74">
        <v>42843</v>
      </c>
      <c r="B624" s="75">
        <v>7</v>
      </c>
      <c r="C624" s="76">
        <v>5989</v>
      </c>
      <c r="D624" s="26">
        <f t="shared" si="94"/>
        <v>106.68470624267631</v>
      </c>
      <c r="E624" s="57">
        <f t="shared" si="95"/>
        <v>1.7813442351423663E-2</v>
      </c>
      <c r="F624" s="26">
        <f t="shared" si="96"/>
        <v>15.954332787554714</v>
      </c>
      <c r="G624" s="57">
        <f t="shared" si="97"/>
        <v>2.6639393534070317E-3</v>
      </c>
      <c r="H624" s="26">
        <f t="shared" si="98"/>
        <v>122.63903903023103</v>
      </c>
      <c r="I624" s="57">
        <f t="shared" si="99"/>
        <v>2.0477381704830697E-2</v>
      </c>
      <c r="J624" s="14">
        <v>619</v>
      </c>
      <c r="K624" s="21">
        <f t="shared" si="100"/>
        <v>5973.0456672124456</v>
      </c>
      <c r="L624" s="21">
        <f t="shared" si="101"/>
        <v>5866.3609609697687</v>
      </c>
      <c r="M624" s="57">
        <f t="shared" si="102"/>
        <v>1.8185840754170068E-2</v>
      </c>
      <c r="N624" s="57">
        <f t="shared" si="103"/>
        <v>2.7196302603441063E-3</v>
      </c>
      <c r="O624" s="26"/>
      <c r="R624" s="63"/>
    </row>
    <row r="625" spans="1:18" s="2" customFormat="1" x14ac:dyDescent="0.25">
      <c r="A625" s="74">
        <v>42848</v>
      </c>
      <c r="B625" s="75">
        <v>15</v>
      </c>
      <c r="C625" s="76">
        <v>5989</v>
      </c>
      <c r="D625" s="26">
        <f t="shared" si="94"/>
        <v>106.68470624267631</v>
      </c>
      <c r="E625" s="57">
        <f t="shared" si="95"/>
        <v>1.7813442351423663E-2</v>
      </c>
      <c r="F625" s="26">
        <f t="shared" si="96"/>
        <v>15.954332787554714</v>
      </c>
      <c r="G625" s="57">
        <f t="shared" si="97"/>
        <v>2.6639393534070317E-3</v>
      </c>
      <c r="H625" s="26">
        <f t="shared" si="98"/>
        <v>122.63903903023103</v>
      </c>
      <c r="I625" s="57">
        <f t="shared" si="99"/>
        <v>2.0477381704830697E-2</v>
      </c>
      <c r="J625" s="14">
        <v>620</v>
      </c>
      <c r="K625" s="21">
        <f t="shared" si="100"/>
        <v>5973.0456672124456</v>
      </c>
      <c r="L625" s="21">
        <f t="shared" si="101"/>
        <v>5866.3609609697687</v>
      </c>
      <c r="M625" s="57">
        <f t="shared" si="102"/>
        <v>1.8185840754170068E-2</v>
      </c>
      <c r="N625" s="57">
        <f t="shared" si="103"/>
        <v>2.7196302603441063E-3</v>
      </c>
      <c r="O625" s="26"/>
      <c r="R625" s="63"/>
    </row>
    <row r="626" spans="1:18" s="2" customFormat="1" x14ac:dyDescent="0.25">
      <c r="A626" s="74">
        <v>42847</v>
      </c>
      <c r="B626" s="75">
        <v>24</v>
      </c>
      <c r="C626" s="76">
        <v>5995</v>
      </c>
      <c r="D626" s="26">
        <f t="shared" si="94"/>
        <v>106.70668706251782</v>
      </c>
      <c r="E626" s="57">
        <f t="shared" si="95"/>
        <v>1.7799280577567609E-2</v>
      </c>
      <c r="F626" s="26">
        <f t="shared" si="96"/>
        <v>15.967171685888742</v>
      </c>
      <c r="G626" s="57">
        <f t="shared" si="97"/>
        <v>2.6634147933092146E-3</v>
      </c>
      <c r="H626" s="26">
        <f t="shared" si="98"/>
        <v>122.67385874840656</v>
      </c>
      <c r="I626" s="57">
        <f t="shared" si="99"/>
        <v>2.0462695370876825E-2</v>
      </c>
      <c r="J626" s="14">
        <v>621</v>
      </c>
      <c r="K626" s="21">
        <f t="shared" si="100"/>
        <v>5979.0328283141116</v>
      </c>
      <c r="L626" s="21">
        <f t="shared" si="101"/>
        <v>5872.3261412515931</v>
      </c>
      <c r="M626" s="57">
        <f t="shared" si="102"/>
        <v>1.8171110475784128E-2</v>
      </c>
      <c r="N626" s="57">
        <f t="shared" si="103"/>
        <v>2.7190539663189744E-3</v>
      </c>
      <c r="O626" s="26"/>
      <c r="R626" s="63"/>
    </row>
    <row r="627" spans="1:18" s="2" customFormat="1" x14ac:dyDescent="0.25">
      <c r="A627" s="74">
        <v>42864</v>
      </c>
      <c r="B627" s="75">
        <v>7</v>
      </c>
      <c r="C627" s="76">
        <v>5996</v>
      </c>
      <c r="D627" s="26">
        <f t="shared" si="94"/>
        <v>106.71035053249139</v>
      </c>
      <c r="E627" s="57">
        <f t="shared" si="95"/>
        <v>1.7796923037440193E-2</v>
      </c>
      <c r="F627" s="26">
        <f t="shared" si="96"/>
        <v>15.969311502277746</v>
      </c>
      <c r="G627" s="57">
        <f t="shared" si="97"/>
        <v>2.6633274686920856E-3</v>
      </c>
      <c r="H627" s="26">
        <f t="shared" si="98"/>
        <v>122.67966203476914</v>
      </c>
      <c r="I627" s="57">
        <f t="shared" si="99"/>
        <v>2.0460250506132278E-2</v>
      </c>
      <c r="J627" s="14">
        <v>622</v>
      </c>
      <c r="K627" s="21">
        <f t="shared" si="100"/>
        <v>5980.0306884977226</v>
      </c>
      <c r="L627" s="21">
        <f t="shared" si="101"/>
        <v>5873.3203379652305</v>
      </c>
      <c r="M627" s="57">
        <f t="shared" si="102"/>
        <v>1.8168658338404274E-2</v>
      </c>
      <c r="N627" s="57">
        <f t="shared" si="103"/>
        <v>2.7189580311245544E-3</v>
      </c>
      <c r="O627" s="26"/>
      <c r="R627" s="63"/>
    </row>
    <row r="628" spans="1:18" s="2" customFormat="1" x14ac:dyDescent="0.25">
      <c r="A628" s="74">
        <v>42820</v>
      </c>
      <c r="B628" s="75">
        <v>15</v>
      </c>
      <c r="C628" s="76">
        <v>5997</v>
      </c>
      <c r="D628" s="26">
        <f t="shared" si="94"/>
        <v>106.71401400246498</v>
      </c>
      <c r="E628" s="57">
        <f t="shared" si="95"/>
        <v>1.7794566283552606E-2</v>
      </c>
      <c r="F628" s="26">
        <f t="shared" si="96"/>
        <v>15.971451318666752</v>
      </c>
      <c r="G628" s="57">
        <f t="shared" si="97"/>
        <v>2.6632401731977243E-3</v>
      </c>
      <c r="H628" s="26">
        <f t="shared" si="98"/>
        <v>122.68546532113173</v>
      </c>
      <c r="I628" s="57">
        <f t="shared" si="99"/>
        <v>2.0457806456750331E-2</v>
      </c>
      <c r="J628" s="14">
        <v>623</v>
      </c>
      <c r="K628" s="21">
        <f t="shared" si="100"/>
        <v>5981.0285486813336</v>
      </c>
      <c r="L628" s="21">
        <f t="shared" si="101"/>
        <v>5874.3145346788679</v>
      </c>
      <c r="M628" s="57">
        <f t="shared" si="102"/>
        <v>1.8166207031047023E-2</v>
      </c>
      <c r="N628" s="57">
        <f t="shared" si="103"/>
        <v>2.7188621284031851E-3</v>
      </c>
      <c r="O628" s="26"/>
      <c r="R628" s="63"/>
    </row>
    <row r="629" spans="1:18" s="2" customFormat="1" x14ac:dyDescent="0.25">
      <c r="A629" s="74">
        <v>42867</v>
      </c>
      <c r="B629" s="75">
        <v>7</v>
      </c>
      <c r="C629" s="76">
        <v>5997</v>
      </c>
      <c r="D629" s="26">
        <f t="shared" si="94"/>
        <v>106.71401400246498</v>
      </c>
      <c r="E629" s="57">
        <f t="shared" si="95"/>
        <v>1.7794566283552606E-2</v>
      </c>
      <c r="F629" s="26">
        <f t="shared" si="96"/>
        <v>15.971451318666752</v>
      </c>
      <c r="G629" s="57">
        <f t="shared" si="97"/>
        <v>2.6632401731977243E-3</v>
      </c>
      <c r="H629" s="26">
        <f t="shared" si="98"/>
        <v>122.68546532113173</v>
      </c>
      <c r="I629" s="57">
        <f t="shared" si="99"/>
        <v>2.0457806456750331E-2</v>
      </c>
      <c r="J629" s="14">
        <v>624</v>
      </c>
      <c r="K629" s="21">
        <f t="shared" si="100"/>
        <v>5981.0285486813336</v>
      </c>
      <c r="L629" s="21">
        <f t="shared" si="101"/>
        <v>5874.3145346788679</v>
      </c>
      <c r="M629" s="57">
        <f t="shared" si="102"/>
        <v>1.8166207031047023E-2</v>
      </c>
      <c r="N629" s="57">
        <f t="shared" si="103"/>
        <v>2.7188621284031851E-3</v>
      </c>
      <c r="O629" s="26"/>
      <c r="R629" s="63"/>
    </row>
    <row r="630" spans="1:18" s="2" customFormat="1" x14ac:dyDescent="0.25">
      <c r="A630" s="74">
        <v>42848</v>
      </c>
      <c r="B630" s="75">
        <v>14</v>
      </c>
      <c r="C630" s="76">
        <v>5998</v>
      </c>
      <c r="D630" s="26">
        <f t="shared" si="94"/>
        <v>106.71767747243855</v>
      </c>
      <c r="E630" s="57">
        <f t="shared" si="95"/>
        <v>1.7792210315511595E-2</v>
      </c>
      <c r="F630" s="26">
        <f t="shared" si="96"/>
        <v>15.973591135055756</v>
      </c>
      <c r="G630" s="57">
        <f t="shared" si="97"/>
        <v>2.6631529068115631E-3</v>
      </c>
      <c r="H630" s="26">
        <f t="shared" si="98"/>
        <v>122.69126860749431</v>
      </c>
      <c r="I630" s="57">
        <f t="shared" si="99"/>
        <v>2.0455363222323161E-2</v>
      </c>
      <c r="J630" s="14">
        <v>625</v>
      </c>
      <c r="K630" s="21">
        <f t="shared" si="100"/>
        <v>5982.0264088649446</v>
      </c>
      <c r="L630" s="21">
        <f t="shared" si="101"/>
        <v>5875.3087313925053</v>
      </c>
      <c r="M630" s="57">
        <f t="shared" si="102"/>
        <v>1.8163756553291017E-2</v>
      </c>
      <c r="N630" s="57">
        <f t="shared" si="103"/>
        <v>2.7187662581383805E-3</v>
      </c>
      <c r="O630" s="26"/>
      <c r="R630" s="63"/>
    </row>
    <row r="631" spans="1:18" s="2" customFormat="1" x14ac:dyDescent="0.25">
      <c r="A631" s="74">
        <v>42875</v>
      </c>
      <c r="B631" s="75">
        <v>8</v>
      </c>
      <c r="C631" s="76">
        <v>6001</v>
      </c>
      <c r="D631" s="26">
        <f t="shared" si="94"/>
        <v>106.7286678823593</v>
      </c>
      <c r="E631" s="57">
        <f t="shared" si="95"/>
        <v>1.7785147122539462E-2</v>
      </c>
      <c r="F631" s="26">
        <f t="shared" si="96"/>
        <v>15.98001058422277</v>
      </c>
      <c r="G631" s="57">
        <f t="shared" si="97"/>
        <v>2.662891282156769E-3</v>
      </c>
      <c r="H631" s="26">
        <f t="shared" si="98"/>
        <v>122.70867846658207</v>
      </c>
      <c r="I631" s="57">
        <f t="shared" si="99"/>
        <v>2.044803840469623E-2</v>
      </c>
      <c r="J631" s="14">
        <v>626</v>
      </c>
      <c r="K631" s="21">
        <f t="shared" si="100"/>
        <v>5985.0199894157777</v>
      </c>
      <c r="L631" s="21">
        <f t="shared" si="101"/>
        <v>5878.2913215334183</v>
      </c>
      <c r="M631" s="57">
        <f t="shared" si="102"/>
        <v>1.8156410093421151E-2</v>
      </c>
      <c r="N631" s="57">
        <f t="shared" si="103"/>
        <v>2.7184788419186757E-3</v>
      </c>
      <c r="O631" s="26"/>
      <c r="R631" s="63"/>
    </row>
    <row r="632" spans="1:18" s="2" customFormat="1" x14ac:dyDescent="0.25">
      <c r="A632" s="74">
        <v>42842</v>
      </c>
      <c r="B632" s="75">
        <v>24</v>
      </c>
      <c r="C632" s="76">
        <v>6003</v>
      </c>
      <c r="D632" s="26">
        <f t="shared" si="94"/>
        <v>106.73599482230647</v>
      </c>
      <c r="E632" s="57">
        <f t="shared" si="95"/>
        <v>1.778044224925978E-2</v>
      </c>
      <c r="F632" s="26">
        <f t="shared" si="96"/>
        <v>15.98429021700078</v>
      </c>
      <c r="G632" s="57">
        <f t="shared" si="97"/>
        <v>2.6627170109946325E-3</v>
      </c>
      <c r="H632" s="26">
        <f t="shared" si="98"/>
        <v>122.72028503930724</v>
      </c>
      <c r="I632" s="57">
        <f t="shared" si="99"/>
        <v>2.0443159260254414E-2</v>
      </c>
      <c r="J632" s="14">
        <v>627</v>
      </c>
      <c r="K632" s="21">
        <f t="shared" si="100"/>
        <v>5987.0157097829988</v>
      </c>
      <c r="L632" s="21">
        <f t="shared" si="101"/>
        <v>5880.2797149606931</v>
      </c>
      <c r="M632" s="57">
        <f t="shared" si="102"/>
        <v>1.8151516593802024E-2</v>
      </c>
      <c r="N632" s="57">
        <f t="shared" si="103"/>
        <v>2.7182873930866446E-3</v>
      </c>
      <c r="O632" s="26"/>
      <c r="R632" s="63"/>
    </row>
    <row r="633" spans="1:18" s="2" customFormat="1" x14ac:dyDescent="0.25">
      <c r="A633" s="74">
        <v>42812</v>
      </c>
      <c r="B633" s="75">
        <v>5</v>
      </c>
      <c r="C633" s="76">
        <v>6005</v>
      </c>
      <c r="D633" s="26">
        <f t="shared" si="94"/>
        <v>106.74332176225363</v>
      </c>
      <c r="E633" s="57">
        <f t="shared" si="95"/>
        <v>1.7775740509950646E-2</v>
      </c>
      <c r="F633" s="26">
        <f t="shared" si="96"/>
        <v>15.98856984977879</v>
      </c>
      <c r="G633" s="57">
        <f t="shared" si="97"/>
        <v>2.6625428559165346E-3</v>
      </c>
      <c r="H633" s="26">
        <f t="shared" si="98"/>
        <v>122.73189161203241</v>
      </c>
      <c r="I633" s="57">
        <f t="shared" si="99"/>
        <v>2.0438283365867178E-2</v>
      </c>
      <c r="J633" s="14">
        <v>628</v>
      </c>
      <c r="K633" s="21">
        <f t="shared" si="100"/>
        <v>5989.0114301502208</v>
      </c>
      <c r="L633" s="21">
        <f t="shared" si="101"/>
        <v>5882.2681083879679</v>
      </c>
      <c r="M633" s="57">
        <f t="shared" si="102"/>
        <v>1.8146626402499456E-2</v>
      </c>
      <c r="N633" s="57">
        <f t="shared" si="103"/>
        <v>2.7180960736861836E-3</v>
      </c>
      <c r="O633" s="26"/>
      <c r="R633" s="63"/>
    </row>
    <row r="634" spans="1:18" s="2" customFormat="1" x14ac:dyDescent="0.25">
      <c r="A634" s="74">
        <v>42868</v>
      </c>
      <c r="B634" s="75">
        <v>11</v>
      </c>
      <c r="C634" s="76">
        <v>6005</v>
      </c>
      <c r="D634" s="26">
        <f t="shared" si="94"/>
        <v>106.74332176225363</v>
      </c>
      <c r="E634" s="57">
        <f t="shared" si="95"/>
        <v>1.7775740509950646E-2</v>
      </c>
      <c r="F634" s="26">
        <f t="shared" si="96"/>
        <v>15.98856984977879</v>
      </c>
      <c r="G634" s="57">
        <f t="shared" si="97"/>
        <v>2.6625428559165346E-3</v>
      </c>
      <c r="H634" s="26">
        <f t="shared" si="98"/>
        <v>122.73189161203241</v>
      </c>
      <c r="I634" s="57">
        <f t="shared" si="99"/>
        <v>2.0438283365867178E-2</v>
      </c>
      <c r="J634" s="14">
        <v>629</v>
      </c>
      <c r="K634" s="21">
        <f t="shared" si="100"/>
        <v>5989.0114301502208</v>
      </c>
      <c r="L634" s="21">
        <f t="shared" si="101"/>
        <v>5882.2681083879679</v>
      </c>
      <c r="M634" s="57">
        <f t="shared" si="102"/>
        <v>1.8146626402499456E-2</v>
      </c>
      <c r="N634" s="57">
        <f t="shared" si="103"/>
        <v>2.7180960736861836E-3</v>
      </c>
      <c r="O634" s="26"/>
      <c r="R634" s="63"/>
    </row>
    <row r="635" spans="1:18" s="2" customFormat="1" x14ac:dyDescent="0.25">
      <c r="A635" s="74">
        <v>42851</v>
      </c>
      <c r="B635" s="75">
        <v>7</v>
      </c>
      <c r="C635" s="76">
        <v>6006</v>
      </c>
      <c r="D635" s="26">
        <f t="shared" si="94"/>
        <v>106.74698523222722</v>
      </c>
      <c r="E635" s="57">
        <f t="shared" si="95"/>
        <v>1.7773390814556648E-2</v>
      </c>
      <c r="F635" s="26">
        <f t="shared" si="96"/>
        <v>15.990709666167794</v>
      </c>
      <c r="G635" s="57">
        <f t="shared" si="97"/>
        <v>2.6624558218727597E-3</v>
      </c>
      <c r="H635" s="26">
        <f t="shared" si="98"/>
        <v>122.73769489839501</v>
      </c>
      <c r="I635" s="57">
        <f t="shared" si="99"/>
        <v>2.0435846636429406E-2</v>
      </c>
      <c r="J635" s="14">
        <v>630</v>
      </c>
      <c r="K635" s="21">
        <f t="shared" si="100"/>
        <v>5990.0092903338318</v>
      </c>
      <c r="L635" s="21">
        <f t="shared" si="101"/>
        <v>5883.2623051016053</v>
      </c>
      <c r="M635" s="57">
        <f t="shared" si="102"/>
        <v>1.8144182546418634E-2</v>
      </c>
      <c r="N635" s="57">
        <f t="shared" si="103"/>
        <v>2.7180004624817811E-3</v>
      </c>
      <c r="O635" s="26"/>
      <c r="R635" s="63"/>
    </row>
    <row r="636" spans="1:18" s="2" customFormat="1" x14ac:dyDescent="0.25">
      <c r="A636" s="74">
        <v>42822</v>
      </c>
      <c r="B636" s="75">
        <v>24</v>
      </c>
      <c r="C636" s="76">
        <v>6007</v>
      </c>
      <c r="D636" s="26">
        <f t="shared" si="94"/>
        <v>106.75064870220079</v>
      </c>
      <c r="E636" s="57">
        <f t="shared" si="95"/>
        <v>1.7771041901481738E-2</v>
      </c>
      <c r="F636" s="26">
        <f t="shared" si="96"/>
        <v>15.9928494825568</v>
      </c>
      <c r="G636" s="57">
        <f t="shared" si="97"/>
        <v>2.6623688168065257E-3</v>
      </c>
      <c r="H636" s="26">
        <f t="shared" si="98"/>
        <v>122.74349818475758</v>
      </c>
      <c r="I636" s="57">
        <f t="shared" si="99"/>
        <v>2.0433410718288261E-2</v>
      </c>
      <c r="J636" s="14">
        <v>631</v>
      </c>
      <c r="K636" s="21">
        <f t="shared" si="100"/>
        <v>5991.0071505174428</v>
      </c>
      <c r="L636" s="21">
        <f t="shared" si="101"/>
        <v>5884.2565018152427</v>
      </c>
      <c r="M636" s="57">
        <f t="shared" si="102"/>
        <v>1.8141739516159626E-2</v>
      </c>
      <c r="N636" s="57">
        <f t="shared" si="103"/>
        <v>2.7179048835860812E-3</v>
      </c>
      <c r="O636" s="26"/>
      <c r="R636" s="63"/>
    </row>
    <row r="637" spans="1:18" s="2" customFormat="1" x14ac:dyDescent="0.25">
      <c r="A637" s="74">
        <v>42856</v>
      </c>
      <c r="B637" s="75">
        <v>1</v>
      </c>
      <c r="C637" s="76">
        <v>6007</v>
      </c>
      <c r="D637" s="26">
        <f t="shared" si="94"/>
        <v>106.75064870220079</v>
      </c>
      <c r="E637" s="57">
        <f t="shared" si="95"/>
        <v>1.7771041901481738E-2</v>
      </c>
      <c r="F637" s="26">
        <f t="shared" si="96"/>
        <v>15.9928494825568</v>
      </c>
      <c r="G637" s="57">
        <f t="shared" si="97"/>
        <v>2.6623688168065257E-3</v>
      </c>
      <c r="H637" s="26">
        <f t="shared" si="98"/>
        <v>122.74349818475758</v>
      </c>
      <c r="I637" s="57">
        <f t="shared" si="99"/>
        <v>2.0433410718288261E-2</v>
      </c>
      <c r="J637" s="14">
        <v>632</v>
      </c>
      <c r="K637" s="21">
        <f t="shared" si="100"/>
        <v>5991.0071505174428</v>
      </c>
      <c r="L637" s="21">
        <f t="shared" si="101"/>
        <v>5884.2565018152427</v>
      </c>
      <c r="M637" s="57">
        <f t="shared" si="102"/>
        <v>1.8141739516159626E-2</v>
      </c>
      <c r="N637" s="57">
        <f t="shared" si="103"/>
        <v>2.7179048835860812E-3</v>
      </c>
      <c r="O637" s="26"/>
      <c r="R637" s="63"/>
    </row>
    <row r="638" spans="1:18" s="2" customFormat="1" x14ac:dyDescent="0.25">
      <c r="A638" s="74">
        <v>42853</v>
      </c>
      <c r="B638" s="75">
        <v>1</v>
      </c>
      <c r="C638" s="76">
        <v>6009</v>
      </c>
      <c r="D638" s="26">
        <f t="shared" si="94"/>
        <v>106.75797564214795</v>
      </c>
      <c r="E638" s="57">
        <f t="shared" si="95"/>
        <v>1.7766346420726904E-2</v>
      </c>
      <c r="F638" s="26">
        <f t="shared" si="96"/>
        <v>15.997129115334808</v>
      </c>
      <c r="G638" s="57">
        <f t="shared" si="97"/>
        <v>2.6621948935488114E-3</v>
      </c>
      <c r="H638" s="26">
        <f t="shared" si="98"/>
        <v>122.75510475748277</v>
      </c>
      <c r="I638" s="57">
        <f t="shared" si="99"/>
        <v>2.0428541314275715E-2</v>
      </c>
      <c r="J638" s="14">
        <v>633</v>
      </c>
      <c r="K638" s="21">
        <f t="shared" si="100"/>
        <v>5993.0028708846648</v>
      </c>
      <c r="L638" s="21">
        <f t="shared" si="101"/>
        <v>5886.2448952425175</v>
      </c>
      <c r="M638" s="57">
        <f t="shared" si="102"/>
        <v>1.813685593143325E-2</v>
      </c>
      <c r="N638" s="57">
        <f t="shared" si="103"/>
        <v>2.7177138226553033E-3</v>
      </c>
      <c r="O638" s="26"/>
      <c r="R638" s="63"/>
    </row>
    <row r="639" spans="1:18" s="2" customFormat="1" x14ac:dyDescent="0.25">
      <c r="A639" s="74">
        <v>42820</v>
      </c>
      <c r="B639" s="75">
        <v>14</v>
      </c>
      <c r="C639" s="76">
        <v>6010</v>
      </c>
      <c r="D639" s="26">
        <f t="shared" si="94"/>
        <v>106.76163911212154</v>
      </c>
      <c r="E639" s="57">
        <f t="shared" si="95"/>
        <v>1.7763999852266479E-2</v>
      </c>
      <c r="F639" s="26">
        <f t="shared" si="96"/>
        <v>15.999268931723813</v>
      </c>
      <c r="G639" s="57">
        <f t="shared" si="97"/>
        <v>2.6621079753284217E-3</v>
      </c>
      <c r="H639" s="26">
        <f t="shared" si="98"/>
        <v>122.76090804384536</v>
      </c>
      <c r="I639" s="57">
        <f t="shared" si="99"/>
        <v>2.0426107827594901E-2</v>
      </c>
      <c r="J639" s="14">
        <v>634</v>
      </c>
      <c r="K639" s="21">
        <f t="shared" si="100"/>
        <v>5994.0007310682759</v>
      </c>
      <c r="L639" s="21">
        <f t="shared" si="101"/>
        <v>5887.2390919561549</v>
      </c>
      <c r="M639" s="57">
        <f t="shared" si="102"/>
        <v>1.8134415376129698E-2</v>
      </c>
      <c r="N639" s="57">
        <f t="shared" si="103"/>
        <v>2.7176183405875115E-3</v>
      </c>
      <c r="O639" s="26"/>
      <c r="R639" s="63"/>
    </row>
    <row r="640" spans="1:18" s="2" customFormat="1" x14ac:dyDescent="0.25">
      <c r="A640" s="74">
        <v>42868</v>
      </c>
      <c r="B640" s="75">
        <v>13</v>
      </c>
      <c r="C640" s="76">
        <v>6015</v>
      </c>
      <c r="D640" s="26">
        <f t="shared" si="94"/>
        <v>106.77995646198944</v>
      </c>
      <c r="E640" s="57">
        <f t="shared" si="95"/>
        <v>1.7752278713547703E-2</v>
      </c>
      <c r="F640" s="26">
        <f t="shared" si="96"/>
        <v>16.009968013668836</v>
      </c>
      <c r="G640" s="57">
        <f t="shared" si="97"/>
        <v>2.661673817733805E-3</v>
      </c>
      <c r="H640" s="26">
        <f t="shared" si="98"/>
        <v>122.78992447565828</v>
      </c>
      <c r="I640" s="57">
        <f t="shared" si="99"/>
        <v>2.0413952531281511E-2</v>
      </c>
      <c r="J640" s="14">
        <v>635</v>
      </c>
      <c r="K640" s="21">
        <f t="shared" si="100"/>
        <v>5998.9900319863309</v>
      </c>
      <c r="L640" s="21">
        <f t="shared" si="101"/>
        <v>5892.2100755243418</v>
      </c>
      <c r="M640" s="57">
        <f t="shared" si="102"/>
        <v>1.8122224953509861E-2</v>
      </c>
      <c r="N640" s="57">
        <f t="shared" si="103"/>
        <v>2.7171414135712269E-3</v>
      </c>
      <c r="O640" s="26"/>
      <c r="R640" s="63"/>
    </row>
    <row r="641" spans="1:18" s="2" customFormat="1" x14ac:dyDescent="0.25">
      <c r="A641" s="74">
        <v>42801</v>
      </c>
      <c r="B641" s="75">
        <v>23</v>
      </c>
      <c r="C641" s="76">
        <v>6017</v>
      </c>
      <c r="D641" s="26">
        <f t="shared" si="94"/>
        <v>106.78728340193661</v>
      </c>
      <c r="E641" s="57">
        <f t="shared" si="95"/>
        <v>1.7747595712470768E-2</v>
      </c>
      <c r="F641" s="26">
        <f t="shared" si="96"/>
        <v>16.014247646446847</v>
      </c>
      <c r="G641" s="57">
        <f t="shared" si="97"/>
        <v>2.661500356730405E-3</v>
      </c>
      <c r="H641" s="26">
        <f t="shared" si="98"/>
        <v>122.80153104838345</v>
      </c>
      <c r="I641" s="57">
        <f t="shared" si="99"/>
        <v>2.0409096069201171E-2</v>
      </c>
      <c r="J641" s="14">
        <v>636</v>
      </c>
      <c r="K641" s="21">
        <f t="shared" si="100"/>
        <v>6000.9857523535529</v>
      </c>
      <c r="L641" s="21">
        <f t="shared" si="101"/>
        <v>5894.1984689516166</v>
      </c>
      <c r="M641" s="57">
        <f t="shared" si="102"/>
        <v>1.8117354541834853E-2</v>
      </c>
      <c r="N641" s="57">
        <f t="shared" si="103"/>
        <v>2.7169508680109397E-3</v>
      </c>
      <c r="O641" s="26"/>
      <c r="R641" s="63"/>
    </row>
    <row r="642" spans="1:18" s="2" customFormat="1" x14ac:dyDescent="0.25">
      <c r="A642" s="74">
        <v>42871</v>
      </c>
      <c r="B642" s="75">
        <v>7</v>
      </c>
      <c r="C642" s="76">
        <v>6017</v>
      </c>
      <c r="D642" s="26">
        <f t="shared" si="94"/>
        <v>106.78728340193661</v>
      </c>
      <c r="E642" s="57">
        <f t="shared" si="95"/>
        <v>1.7747595712470768E-2</v>
      </c>
      <c r="F642" s="26">
        <f t="shared" si="96"/>
        <v>16.014247646446847</v>
      </c>
      <c r="G642" s="57">
        <f t="shared" si="97"/>
        <v>2.661500356730405E-3</v>
      </c>
      <c r="H642" s="26">
        <f t="shared" si="98"/>
        <v>122.80153104838345</v>
      </c>
      <c r="I642" s="57">
        <f t="shared" si="99"/>
        <v>2.0409096069201171E-2</v>
      </c>
      <c r="J642" s="14">
        <v>637</v>
      </c>
      <c r="K642" s="21">
        <f t="shared" si="100"/>
        <v>6000.9857523535529</v>
      </c>
      <c r="L642" s="21">
        <f t="shared" si="101"/>
        <v>5894.1984689516166</v>
      </c>
      <c r="M642" s="57">
        <f t="shared" si="102"/>
        <v>1.8117354541834853E-2</v>
      </c>
      <c r="N642" s="57">
        <f t="shared" si="103"/>
        <v>2.7169508680109397E-3</v>
      </c>
      <c r="O642" s="26"/>
      <c r="R642" s="63"/>
    </row>
    <row r="643" spans="1:18" s="2" customFormat="1" x14ac:dyDescent="0.25">
      <c r="A643" s="74">
        <v>42848</v>
      </c>
      <c r="B643" s="75">
        <v>17</v>
      </c>
      <c r="C643" s="76">
        <v>6019</v>
      </c>
      <c r="D643" s="26">
        <f t="shared" si="94"/>
        <v>106.79461034188378</v>
      </c>
      <c r="E643" s="57">
        <f t="shared" si="95"/>
        <v>1.7742915823539422E-2</v>
      </c>
      <c r="F643" s="26">
        <f t="shared" si="96"/>
        <v>16.018527279224855</v>
      </c>
      <c r="G643" s="57">
        <f t="shared" si="97"/>
        <v>2.6613270110026344E-3</v>
      </c>
      <c r="H643" s="26">
        <f t="shared" si="98"/>
        <v>122.81313762110864</v>
      </c>
      <c r="I643" s="57">
        <f t="shared" si="99"/>
        <v>2.0404242834542057E-2</v>
      </c>
      <c r="J643" s="14">
        <v>638</v>
      </c>
      <c r="K643" s="21">
        <f t="shared" si="100"/>
        <v>6002.9814727207749</v>
      </c>
      <c r="L643" s="21">
        <f t="shared" si="101"/>
        <v>5896.1868623788914</v>
      </c>
      <c r="M643" s="57">
        <f t="shared" si="102"/>
        <v>1.8112487415094598E-2</v>
      </c>
      <c r="N643" s="57">
        <f t="shared" si="103"/>
        <v>2.7167604509674543E-3</v>
      </c>
      <c r="O643" s="26"/>
      <c r="R643" s="63"/>
    </row>
    <row r="644" spans="1:18" s="2" customFormat="1" x14ac:dyDescent="0.25">
      <c r="A644" s="74">
        <v>42868</v>
      </c>
      <c r="B644" s="75">
        <v>14</v>
      </c>
      <c r="C644" s="76">
        <v>6025</v>
      </c>
      <c r="D644" s="26">
        <f t="shared" si="94"/>
        <v>106.81659116172527</v>
      </c>
      <c r="E644" s="57">
        <f t="shared" si="95"/>
        <v>1.7728894798626601E-2</v>
      </c>
      <c r="F644" s="26">
        <f t="shared" si="96"/>
        <v>16.031366177558883</v>
      </c>
      <c r="G644" s="57">
        <f t="shared" si="97"/>
        <v>2.660807664325126E-3</v>
      </c>
      <c r="H644" s="26">
        <f t="shared" si="98"/>
        <v>122.84795733928415</v>
      </c>
      <c r="I644" s="57">
        <f t="shared" si="99"/>
        <v>2.0389702462951725E-2</v>
      </c>
      <c r="J644" s="14">
        <v>639</v>
      </c>
      <c r="K644" s="21">
        <f t="shared" si="100"/>
        <v>6008.968633822441</v>
      </c>
      <c r="L644" s="21">
        <f t="shared" si="101"/>
        <v>5902.1520426607158</v>
      </c>
      <c r="M644" s="57">
        <f t="shared" si="102"/>
        <v>1.8097905711282201E-2</v>
      </c>
      <c r="N644" s="57">
        <f t="shared" si="103"/>
        <v>2.7161899696389173E-3</v>
      </c>
      <c r="O644" s="26"/>
      <c r="R644" s="63"/>
    </row>
    <row r="645" spans="1:18" s="2" customFormat="1" x14ac:dyDescent="0.25">
      <c r="A645" s="74">
        <v>42823</v>
      </c>
      <c r="B645" s="75">
        <v>7</v>
      </c>
      <c r="C645" s="76">
        <v>6028</v>
      </c>
      <c r="D645" s="26">
        <f t="shared" si="94"/>
        <v>106.82758157164601</v>
      </c>
      <c r="E645" s="57">
        <f t="shared" si="95"/>
        <v>1.7721894753093232E-2</v>
      </c>
      <c r="F645" s="26">
        <f t="shared" si="96"/>
        <v>16.037785626725899</v>
      </c>
      <c r="G645" s="57">
        <f t="shared" si="97"/>
        <v>2.6605483786871099E-3</v>
      </c>
      <c r="H645" s="26">
        <f t="shared" si="98"/>
        <v>122.8653671983719</v>
      </c>
      <c r="I645" s="57">
        <f t="shared" si="99"/>
        <v>2.038244313178034E-2</v>
      </c>
      <c r="J645" s="14">
        <v>640</v>
      </c>
      <c r="K645" s="21">
        <f t="shared" si="100"/>
        <v>6011.962214373274</v>
      </c>
      <c r="L645" s="21">
        <f t="shared" si="101"/>
        <v>5905.134632801628</v>
      </c>
      <c r="M645" s="57">
        <f t="shared" si="102"/>
        <v>1.8090625906858081E-2</v>
      </c>
      <c r="N645" s="57">
        <f t="shared" si="103"/>
        <v>2.7159051611862985E-3</v>
      </c>
      <c r="O645" s="26"/>
      <c r="R645" s="63"/>
    </row>
    <row r="646" spans="1:18" s="2" customFormat="1" x14ac:dyDescent="0.25">
      <c r="A646" s="74">
        <v>42826</v>
      </c>
      <c r="B646" s="75">
        <v>15</v>
      </c>
      <c r="C646" s="76">
        <v>6029</v>
      </c>
      <c r="D646" s="26">
        <f t="shared" si="94"/>
        <v>106.8312450416196</v>
      </c>
      <c r="E646" s="57">
        <f t="shared" si="95"/>
        <v>1.7719562952665382E-2</v>
      </c>
      <c r="F646" s="26">
        <f t="shared" si="96"/>
        <v>16.039925443114903</v>
      </c>
      <c r="G646" s="57">
        <f t="shared" si="97"/>
        <v>2.6604620074829827E-3</v>
      </c>
      <c r="H646" s="26">
        <f t="shared" si="98"/>
        <v>122.87117048473451</v>
      </c>
      <c r="I646" s="57">
        <f t="shared" si="99"/>
        <v>2.0380024960148367E-2</v>
      </c>
      <c r="J646" s="14">
        <v>641</v>
      </c>
      <c r="K646" s="21">
        <f t="shared" si="100"/>
        <v>6012.960074556885</v>
      </c>
      <c r="L646" s="21">
        <f t="shared" si="101"/>
        <v>5906.1288295152654</v>
      </c>
      <c r="M646" s="57">
        <f t="shared" si="102"/>
        <v>1.8088200939292341E-2</v>
      </c>
      <c r="N646" s="57">
        <f t="shared" si="103"/>
        <v>2.7158102889589951E-3</v>
      </c>
      <c r="O646" s="26"/>
      <c r="R646" s="63"/>
    </row>
    <row r="647" spans="1:18" s="2" customFormat="1" x14ac:dyDescent="0.25">
      <c r="A647" s="74">
        <v>42881</v>
      </c>
      <c r="B647" s="75">
        <v>8</v>
      </c>
      <c r="C647" s="76">
        <v>6029</v>
      </c>
      <c r="D647" s="26">
        <f t="shared" ref="D647:D710" si="104">IF(C647&lt;$R$7,$S$6+(C647-$R$6)*$T$6,IF(C647&lt;$R$8,$S$7+(C647-$R$7)*$T$7,IF(C647&lt;$R$9,$S$8+(C647-$R$8)*$T$8,$S$9+(C647-$R$9)*$T$9)))</f>
        <v>106.8312450416196</v>
      </c>
      <c r="E647" s="57">
        <f t="shared" ref="E647:E710" si="105">D647/C647</f>
        <v>1.7719562952665382E-2</v>
      </c>
      <c r="F647" s="26">
        <f t="shared" ref="F647:F710" si="106">IF(C647&lt;$R$7,$U$6+(C647-$R$6)*$V$6,IF(C647&lt;$R$8,$U$7+(C647-$R$7)*$V$7,IF(C647&lt;$R$9,$U$8+(C647-$R$8)*$V$8,$U$9+(C647-$R$9)*$V$9)))</f>
        <v>16.039925443114903</v>
      </c>
      <c r="G647" s="57">
        <f t="shared" ref="G647:G710" si="107">F647/C647</f>
        <v>2.6604620074829827E-3</v>
      </c>
      <c r="H647" s="26">
        <f t="shared" ref="H647:H710" si="108">D647+F647</f>
        <v>122.87117048473451</v>
      </c>
      <c r="I647" s="57">
        <f t="shared" ref="I647:I710" si="109">H647/C647</f>
        <v>2.0380024960148367E-2</v>
      </c>
      <c r="J647" s="14">
        <v>642</v>
      </c>
      <c r="K647" s="21">
        <f t="shared" ref="K647:K710" si="110">C647-F647</f>
        <v>6012.960074556885</v>
      </c>
      <c r="L647" s="21">
        <f t="shared" ref="L647:L710" si="111">C647-H647</f>
        <v>5906.1288295152654</v>
      </c>
      <c r="M647" s="57">
        <f t="shared" ref="M647:M710" si="112">D647/L647</f>
        <v>1.8088200939292341E-2</v>
      </c>
      <c r="N647" s="57">
        <f t="shared" ref="N647:N710" si="113">F647/L647</f>
        <v>2.7158102889589951E-3</v>
      </c>
      <c r="O647" s="26"/>
      <c r="R647" s="63"/>
    </row>
    <row r="648" spans="1:18" s="2" customFormat="1" x14ac:dyDescent="0.25">
      <c r="A648" s="74">
        <v>42827</v>
      </c>
      <c r="B648" s="75">
        <v>18</v>
      </c>
      <c r="C648" s="76">
        <v>6030</v>
      </c>
      <c r="D648" s="26">
        <f t="shared" si="104"/>
        <v>106.83490851159318</v>
      </c>
      <c r="E648" s="57">
        <f t="shared" si="105"/>
        <v>1.7717231925637345E-2</v>
      </c>
      <c r="F648" s="26">
        <f t="shared" si="106"/>
        <v>16.042065259503907</v>
      </c>
      <c r="G648" s="57">
        <f t="shared" si="107"/>
        <v>2.6603756649260209E-3</v>
      </c>
      <c r="H648" s="26">
        <f t="shared" si="108"/>
        <v>122.87697377109708</v>
      </c>
      <c r="I648" s="57">
        <f t="shared" si="109"/>
        <v>2.0377607590563365E-2</v>
      </c>
      <c r="J648" s="14">
        <v>643</v>
      </c>
      <c r="K648" s="21">
        <f t="shared" si="110"/>
        <v>6013.9579347404961</v>
      </c>
      <c r="L648" s="21">
        <f t="shared" si="111"/>
        <v>5907.1230262289027</v>
      </c>
      <c r="M648" s="57">
        <f t="shared" si="112"/>
        <v>1.8085776787993599E-2</v>
      </c>
      <c r="N648" s="57">
        <f t="shared" si="113"/>
        <v>2.7157154486665796E-3</v>
      </c>
      <c r="O648" s="26"/>
      <c r="R648" s="63"/>
    </row>
    <row r="649" spans="1:18" s="2" customFormat="1" x14ac:dyDescent="0.25">
      <c r="A649" s="74">
        <v>42799</v>
      </c>
      <c r="B649" s="75">
        <v>16</v>
      </c>
      <c r="C649" s="76">
        <v>6033</v>
      </c>
      <c r="D649" s="26">
        <f t="shared" si="104"/>
        <v>106.84589892151392</v>
      </c>
      <c r="E649" s="57">
        <f t="shared" si="105"/>
        <v>1.7710243481106235E-2</v>
      </c>
      <c r="F649" s="26">
        <f t="shared" si="106"/>
        <v>16.048484708670923</v>
      </c>
      <c r="G649" s="57">
        <f t="shared" si="107"/>
        <v>2.6601168089956774E-3</v>
      </c>
      <c r="H649" s="26">
        <f t="shared" si="108"/>
        <v>122.89438363018485</v>
      </c>
      <c r="I649" s="57">
        <f t="shared" si="109"/>
        <v>2.0370360290101915E-2</v>
      </c>
      <c r="J649" s="14">
        <v>644</v>
      </c>
      <c r="K649" s="21">
        <f t="shared" si="110"/>
        <v>6016.9515152913291</v>
      </c>
      <c r="L649" s="21">
        <f t="shared" si="111"/>
        <v>5910.1056163698149</v>
      </c>
      <c r="M649" s="57">
        <f t="shared" si="112"/>
        <v>1.8078509227579972E-2</v>
      </c>
      <c r="N649" s="57">
        <f t="shared" si="113"/>
        <v>2.7154311192375004E-3</v>
      </c>
      <c r="O649" s="26"/>
      <c r="R649" s="63"/>
    </row>
    <row r="650" spans="1:18" s="2" customFormat="1" x14ac:dyDescent="0.25">
      <c r="A650" s="74">
        <v>42834</v>
      </c>
      <c r="B650" s="75">
        <v>11</v>
      </c>
      <c r="C650" s="76">
        <v>6036</v>
      </c>
      <c r="D650" s="26">
        <f t="shared" si="104"/>
        <v>106.85688933143467</v>
      </c>
      <c r="E650" s="57">
        <f t="shared" si="105"/>
        <v>1.7703261983339078E-2</v>
      </c>
      <c r="F650" s="26">
        <f t="shared" si="106"/>
        <v>16.054904157837935</v>
      </c>
      <c r="G650" s="57">
        <f t="shared" si="107"/>
        <v>2.6598582103773915E-3</v>
      </c>
      <c r="H650" s="26">
        <f t="shared" si="108"/>
        <v>122.91179348927261</v>
      </c>
      <c r="I650" s="57">
        <f t="shared" si="109"/>
        <v>2.0363120193716468E-2</v>
      </c>
      <c r="J650" s="14">
        <v>645</v>
      </c>
      <c r="K650" s="21">
        <f t="shared" si="110"/>
        <v>6019.9450958421621</v>
      </c>
      <c r="L650" s="21">
        <f t="shared" si="111"/>
        <v>5913.0882065107271</v>
      </c>
      <c r="M650" s="57">
        <f t="shared" si="112"/>
        <v>1.8071248998751229E-2</v>
      </c>
      <c r="N650" s="57">
        <f t="shared" si="113"/>
        <v>2.7151470766426846E-3</v>
      </c>
      <c r="O650" s="26"/>
      <c r="R650" s="63"/>
    </row>
    <row r="651" spans="1:18" s="2" customFormat="1" x14ac:dyDescent="0.25">
      <c r="A651" s="74">
        <v>42839</v>
      </c>
      <c r="B651" s="75">
        <v>11</v>
      </c>
      <c r="C651" s="76">
        <v>6039</v>
      </c>
      <c r="D651" s="26">
        <f t="shared" si="104"/>
        <v>106.86787974135541</v>
      </c>
      <c r="E651" s="57">
        <f t="shared" si="105"/>
        <v>1.7696287421983013E-2</v>
      </c>
      <c r="F651" s="26">
        <f t="shared" si="106"/>
        <v>16.061323607004951</v>
      </c>
      <c r="G651" s="57">
        <f t="shared" si="107"/>
        <v>2.6595998686876885E-3</v>
      </c>
      <c r="H651" s="26">
        <f t="shared" si="108"/>
        <v>122.92920334836036</v>
      </c>
      <c r="I651" s="57">
        <f t="shared" si="109"/>
        <v>2.0355887290670699E-2</v>
      </c>
      <c r="J651" s="14">
        <v>646</v>
      </c>
      <c r="K651" s="21">
        <f t="shared" si="110"/>
        <v>6022.9386763929951</v>
      </c>
      <c r="L651" s="21">
        <f t="shared" si="111"/>
        <v>5916.0707966516393</v>
      </c>
      <c r="M651" s="57">
        <f t="shared" si="112"/>
        <v>1.8063996090418692E-2</v>
      </c>
      <c r="N651" s="57">
        <f t="shared" si="113"/>
        <v>2.7148633204483103E-3</v>
      </c>
      <c r="O651" s="26"/>
      <c r="R651" s="63"/>
    </row>
    <row r="652" spans="1:18" s="2" customFormat="1" x14ac:dyDescent="0.25">
      <c r="A652" s="74">
        <v>42858</v>
      </c>
      <c r="B652" s="75">
        <v>24</v>
      </c>
      <c r="C652" s="76">
        <v>6039</v>
      </c>
      <c r="D652" s="26">
        <f t="shared" si="104"/>
        <v>106.86787974135541</v>
      </c>
      <c r="E652" s="57">
        <f t="shared" si="105"/>
        <v>1.7696287421983013E-2</v>
      </c>
      <c r="F652" s="26">
        <f t="shared" si="106"/>
        <v>16.061323607004951</v>
      </c>
      <c r="G652" s="57">
        <f t="shared" si="107"/>
        <v>2.6595998686876885E-3</v>
      </c>
      <c r="H652" s="26">
        <f t="shared" si="108"/>
        <v>122.92920334836036</v>
      </c>
      <c r="I652" s="57">
        <f t="shared" si="109"/>
        <v>2.0355887290670699E-2</v>
      </c>
      <c r="J652" s="14">
        <v>647</v>
      </c>
      <c r="K652" s="21">
        <f t="shared" si="110"/>
        <v>6022.9386763929951</v>
      </c>
      <c r="L652" s="21">
        <f t="shared" si="111"/>
        <v>5916.0707966516393</v>
      </c>
      <c r="M652" s="57">
        <f t="shared" si="112"/>
        <v>1.8063996090418692E-2</v>
      </c>
      <c r="N652" s="57">
        <f t="shared" si="113"/>
        <v>2.7148633204483103E-3</v>
      </c>
      <c r="O652" s="26"/>
      <c r="R652" s="63"/>
    </row>
    <row r="653" spans="1:18" s="2" customFormat="1" x14ac:dyDescent="0.25">
      <c r="A653" s="74">
        <v>42819</v>
      </c>
      <c r="B653" s="75">
        <v>19</v>
      </c>
      <c r="C653" s="76">
        <v>6041</v>
      </c>
      <c r="D653" s="26">
        <f t="shared" si="104"/>
        <v>106.87520668130259</v>
      </c>
      <c r="E653" s="57">
        <f t="shared" si="105"/>
        <v>1.7691641562870813E-2</v>
      </c>
      <c r="F653" s="26">
        <f t="shared" si="106"/>
        <v>16.065603239782959</v>
      </c>
      <c r="G653" s="57">
        <f t="shared" si="107"/>
        <v>2.6594277834436283E-3</v>
      </c>
      <c r="H653" s="26">
        <f t="shared" si="108"/>
        <v>122.94080992108555</v>
      </c>
      <c r="I653" s="57">
        <f t="shared" si="109"/>
        <v>2.0351069346314442E-2</v>
      </c>
      <c r="J653" s="14">
        <v>648</v>
      </c>
      <c r="K653" s="21">
        <f t="shared" si="110"/>
        <v>6024.9343967602172</v>
      </c>
      <c r="L653" s="21">
        <f t="shared" si="111"/>
        <v>5918.0591900789141</v>
      </c>
      <c r="M653" s="57">
        <f t="shared" si="112"/>
        <v>1.805916487967358E-2</v>
      </c>
      <c r="N653" s="57">
        <f t="shared" si="113"/>
        <v>2.7146743085495794E-3</v>
      </c>
      <c r="O653" s="26"/>
      <c r="R653" s="63"/>
    </row>
    <row r="654" spans="1:18" s="2" customFormat="1" x14ac:dyDescent="0.25">
      <c r="A654" s="74">
        <v>42825</v>
      </c>
      <c r="B654" s="75">
        <v>7</v>
      </c>
      <c r="C654" s="76">
        <v>6041</v>
      </c>
      <c r="D654" s="26">
        <f t="shared" si="104"/>
        <v>106.87520668130259</v>
      </c>
      <c r="E654" s="57">
        <f t="shared" si="105"/>
        <v>1.7691641562870813E-2</v>
      </c>
      <c r="F654" s="26">
        <f t="shared" si="106"/>
        <v>16.065603239782959</v>
      </c>
      <c r="G654" s="57">
        <f t="shared" si="107"/>
        <v>2.6594277834436283E-3</v>
      </c>
      <c r="H654" s="26">
        <f t="shared" si="108"/>
        <v>122.94080992108555</v>
      </c>
      <c r="I654" s="57">
        <f t="shared" si="109"/>
        <v>2.0351069346314442E-2</v>
      </c>
      <c r="J654" s="14">
        <v>649</v>
      </c>
      <c r="K654" s="21">
        <f t="shared" si="110"/>
        <v>6024.9343967602172</v>
      </c>
      <c r="L654" s="21">
        <f t="shared" si="111"/>
        <v>5918.0591900789141</v>
      </c>
      <c r="M654" s="57">
        <f t="shared" si="112"/>
        <v>1.805916487967358E-2</v>
      </c>
      <c r="N654" s="57">
        <f t="shared" si="113"/>
        <v>2.7146743085495794E-3</v>
      </c>
      <c r="O654" s="26"/>
      <c r="R654" s="63"/>
    </row>
    <row r="655" spans="1:18" s="2" customFormat="1" x14ac:dyDescent="0.25">
      <c r="A655" s="74">
        <v>42846</v>
      </c>
      <c r="B655" s="75">
        <v>7</v>
      </c>
      <c r="C655" s="76">
        <v>6043</v>
      </c>
      <c r="D655" s="26">
        <f t="shared" si="104"/>
        <v>106.88253362124975</v>
      </c>
      <c r="E655" s="57">
        <f t="shared" si="105"/>
        <v>1.7686998778959084E-2</v>
      </c>
      <c r="F655" s="26">
        <f t="shared" si="106"/>
        <v>16.069882872560971</v>
      </c>
      <c r="G655" s="57">
        <f t="shared" si="107"/>
        <v>2.6592558121067301E-3</v>
      </c>
      <c r="H655" s="26">
        <f t="shared" si="108"/>
        <v>122.95241649381072</v>
      </c>
      <c r="I655" s="57">
        <f t="shared" si="109"/>
        <v>2.0346254591065815E-2</v>
      </c>
      <c r="J655" s="14">
        <v>650</v>
      </c>
      <c r="K655" s="21">
        <f t="shared" si="110"/>
        <v>6026.9301171274392</v>
      </c>
      <c r="L655" s="21">
        <f t="shared" si="111"/>
        <v>5920.0475835061889</v>
      </c>
      <c r="M655" s="57">
        <f t="shared" si="112"/>
        <v>1.805433691429011E-2</v>
      </c>
      <c r="N655" s="57">
        <f t="shared" si="113"/>
        <v>2.7144854236194286E-3</v>
      </c>
      <c r="O655" s="26"/>
      <c r="R655" s="63"/>
    </row>
    <row r="656" spans="1:18" s="2" customFormat="1" x14ac:dyDescent="0.25">
      <c r="A656" s="74">
        <v>42854</v>
      </c>
      <c r="B656" s="75">
        <v>3</v>
      </c>
      <c r="C656" s="76">
        <v>6043</v>
      </c>
      <c r="D656" s="26">
        <f t="shared" si="104"/>
        <v>106.88253362124975</v>
      </c>
      <c r="E656" s="57">
        <f t="shared" si="105"/>
        <v>1.7686998778959084E-2</v>
      </c>
      <c r="F656" s="26">
        <f t="shared" si="106"/>
        <v>16.069882872560971</v>
      </c>
      <c r="G656" s="57">
        <f t="shared" si="107"/>
        <v>2.6592558121067301E-3</v>
      </c>
      <c r="H656" s="26">
        <f t="shared" si="108"/>
        <v>122.95241649381072</v>
      </c>
      <c r="I656" s="57">
        <f t="shared" si="109"/>
        <v>2.0346254591065815E-2</v>
      </c>
      <c r="J656" s="14">
        <v>651</v>
      </c>
      <c r="K656" s="21">
        <f t="shared" si="110"/>
        <v>6026.9301171274392</v>
      </c>
      <c r="L656" s="21">
        <f t="shared" si="111"/>
        <v>5920.0475835061889</v>
      </c>
      <c r="M656" s="57">
        <f t="shared" si="112"/>
        <v>1.805433691429011E-2</v>
      </c>
      <c r="N656" s="57">
        <f t="shared" si="113"/>
        <v>2.7144854236194286E-3</v>
      </c>
      <c r="O656" s="26"/>
      <c r="R656" s="63"/>
    </row>
    <row r="657" spans="1:18" s="2" customFormat="1" x14ac:dyDescent="0.25">
      <c r="A657" s="74">
        <v>42873</v>
      </c>
      <c r="B657" s="75">
        <v>2</v>
      </c>
      <c r="C657" s="76">
        <v>6043</v>
      </c>
      <c r="D657" s="26">
        <f t="shared" si="104"/>
        <v>106.88253362124975</v>
      </c>
      <c r="E657" s="57">
        <f t="shared" si="105"/>
        <v>1.7686998778959084E-2</v>
      </c>
      <c r="F657" s="26">
        <f t="shared" si="106"/>
        <v>16.069882872560971</v>
      </c>
      <c r="G657" s="57">
        <f t="shared" si="107"/>
        <v>2.6592558121067301E-3</v>
      </c>
      <c r="H657" s="26">
        <f t="shared" si="108"/>
        <v>122.95241649381072</v>
      </c>
      <c r="I657" s="57">
        <f t="shared" si="109"/>
        <v>2.0346254591065815E-2</v>
      </c>
      <c r="J657" s="14">
        <v>652</v>
      </c>
      <c r="K657" s="21">
        <f t="shared" si="110"/>
        <v>6026.9301171274392</v>
      </c>
      <c r="L657" s="21">
        <f t="shared" si="111"/>
        <v>5920.0475835061889</v>
      </c>
      <c r="M657" s="57">
        <f t="shared" si="112"/>
        <v>1.805433691429011E-2</v>
      </c>
      <c r="N657" s="57">
        <f t="shared" si="113"/>
        <v>2.7144854236194286E-3</v>
      </c>
      <c r="O657" s="26"/>
      <c r="R657" s="63"/>
    </row>
    <row r="658" spans="1:18" s="2" customFormat="1" x14ac:dyDescent="0.25">
      <c r="A658" s="74">
        <v>42818</v>
      </c>
      <c r="B658" s="75">
        <v>17</v>
      </c>
      <c r="C658" s="76">
        <v>6047</v>
      </c>
      <c r="D658" s="26">
        <f t="shared" si="104"/>
        <v>106.89718750114407</v>
      </c>
      <c r="E658" s="57">
        <f t="shared" si="105"/>
        <v>1.7677722424531847E-2</v>
      </c>
      <c r="F658" s="26">
        <f t="shared" si="106"/>
        <v>16.078442138116987</v>
      </c>
      <c r="G658" s="57">
        <f t="shared" si="107"/>
        <v>2.6589122107023295E-3</v>
      </c>
      <c r="H658" s="26">
        <f t="shared" si="108"/>
        <v>122.97562963926106</v>
      </c>
      <c r="I658" s="57">
        <f t="shared" si="109"/>
        <v>2.0336634635234174E-2</v>
      </c>
      <c r="J658" s="14">
        <v>653</v>
      </c>
      <c r="K658" s="21">
        <f t="shared" si="110"/>
        <v>6030.9215578618832</v>
      </c>
      <c r="L658" s="21">
        <f t="shared" si="111"/>
        <v>5924.0243703607393</v>
      </c>
      <c r="M658" s="57">
        <f t="shared" si="112"/>
        <v>1.8044690706536484E-2</v>
      </c>
      <c r="N658" s="57">
        <f t="shared" si="113"/>
        <v>2.714108034153462E-3</v>
      </c>
      <c r="O658" s="26"/>
      <c r="R658" s="63"/>
    </row>
    <row r="659" spans="1:18" s="2" customFormat="1" x14ac:dyDescent="0.25">
      <c r="A659" s="74">
        <v>42819</v>
      </c>
      <c r="B659" s="75">
        <v>14</v>
      </c>
      <c r="C659" s="76">
        <v>6047</v>
      </c>
      <c r="D659" s="26">
        <f t="shared" si="104"/>
        <v>106.89718750114407</v>
      </c>
      <c r="E659" s="57">
        <f t="shared" si="105"/>
        <v>1.7677722424531847E-2</v>
      </c>
      <c r="F659" s="26">
        <f t="shared" si="106"/>
        <v>16.078442138116987</v>
      </c>
      <c r="G659" s="57">
        <f t="shared" si="107"/>
        <v>2.6589122107023295E-3</v>
      </c>
      <c r="H659" s="26">
        <f t="shared" si="108"/>
        <v>122.97562963926106</v>
      </c>
      <c r="I659" s="57">
        <f t="shared" si="109"/>
        <v>2.0336634635234174E-2</v>
      </c>
      <c r="J659" s="14">
        <v>654</v>
      </c>
      <c r="K659" s="21">
        <f t="shared" si="110"/>
        <v>6030.9215578618832</v>
      </c>
      <c r="L659" s="21">
        <f t="shared" si="111"/>
        <v>5924.0243703607393</v>
      </c>
      <c r="M659" s="57">
        <f t="shared" si="112"/>
        <v>1.8044690706536484E-2</v>
      </c>
      <c r="N659" s="57">
        <f t="shared" si="113"/>
        <v>2.714108034153462E-3</v>
      </c>
      <c r="O659" s="26"/>
      <c r="R659" s="63"/>
    </row>
    <row r="660" spans="1:18" s="2" customFormat="1" x14ac:dyDescent="0.25">
      <c r="A660" s="74">
        <v>42852</v>
      </c>
      <c r="B660" s="75">
        <v>7</v>
      </c>
      <c r="C660" s="76">
        <v>6047</v>
      </c>
      <c r="D660" s="26">
        <f t="shared" si="104"/>
        <v>106.89718750114407</v>
      </c>
      <c r="E660" s="57">
        <f t="shared" si="105"/>
        <v>1.7677722424531847E-2</v>
      </c>
      <c r="F660" s="26">
        <f t="shared" si="106"/>
        <v>16.078442138116987</v>
      </c>
      <c r="G660" s="57">
        <f t="shared" si="107"/>
        <v>2.6589122107023295E-3</v>
      </c>
      <c r="H660" s="26">
        <f t="shared" si="108"/>
        <v>122.97562963926106</v>
      </c>
      <c r="I660" s="57">
        <f t="shared" si="109"/>
        <v>2.0336634635234174E-2</v>
      </c>
      <c r="J660" s="14">
        <v>655</v>
      </c>
      <c r="K660" s="21">
        <f t="shared" si="110"/>
        <v>6030.9215578618832</v>
      </c>
      <c r="L660" s="21">
        <f t="shared" si="111"/>
        <v>5924.0243703607393</v>
      </c>
      <c r="M660" s="57">
        <f t="shared" si="112"/>
        <v>1.8044690706536484E-2</v>
      </c>
      <c r="N660" s="57">
        <f t="shared" si="113"/>
        <v>2.714108034153462E-3</v>
      </c>
      <c r="O660" s="26"/>
      <c r="R660" s="63"/>
    </row>
    <row r="661" spans="1:18" s="2" customFormat="1" x14ac:dyDescent="0.25">
      <c r="A661" s="74">
        <v>42847</v>
      </c>
      <c r="B661" s="75">
        <v>9</v>
      </c>
      <c r="C661" s="76">
        <v>6050</v>
      </c>
      <c r="D661" s="26">
        <f t="shared" si="104"/>
        <v>106.90817791106481</v>
      </c>
      <c r="E661" s="57">
        <f t="shared" si="105"/>
        <v>1.7670773208440464E-2</v>
      </c>
      <c r="F661" s="26">
        <f t="shared" si="106"/>
        <v>16.084861587284003</v>
      </c>
      <c r="G661" s="57">
        <f t="shared" si="107"/>
        <v>2.6586548078155379E-3</v>
      </c>
      <c r="H661" s="26">
        <f t="shared" si="108"/>
        <v>122.99303949834882</v>
      </c>
      <c r="I661" s="57">
        <f t="shared" si="109"/>
        <v>2.0329428016256004E-2</v>
      </c>
      <c r="J661" s="14">
        <v>656</v>
      </c>
      <c r="K661" s="21">
        <f t="shared" si="110"/>
        <v>6033.9151384127163</v>
      </c>
      <c r="L661" s="21">
        <f t="shared" si="111"/>
        <v>5927.0069605016515</v>
      </c>
      <c r="M661" s="57">
        <f t="shared" si="112"/>
        <v>1.8037464545514265E-2</v>
      </c>
      <c r="N661" s="57">
        <f t="shared" si="113"/>
        <v>2.7138253243965496E-3</v>
      </c>
      <c r="O661" s="26"/>
      <c r="R661" s="63"/>
    </row>
    <row r="662" spans="1:18" s="2" customFormat="1" x14ac:dyDescent="0.25">
      <c r="A662" s="74">
        <v>42818</v>
      </c>
      <c r="B662" s="75">
        <v>23</v>
      </c>
      <c r="C662" s="76">
        <v>6053</v>
      </c>
      <c r="D662" s="26">
        <f t="shared" si="104"/>
        <v>106.91916832098556</v>
      </c>
      <c r="E662" s="57">
        <f t="shared" si="105"/>
        <v>1.7663830880717917E-2</v>
      </c>
      <c r="F662" s="26">
        <f t="shared" si="106"/>
        <v>16.091281036451015</v>
      </c>
      <c r="G662" s="57">
        <f t="shared" si="107"/>
        <v>2.6583976600778152E-3</v>
      </c>
      <c r="H662" s="26">
        <f t="shared" si="108"/>
        <v>123.01044935743658</v>
      </c>
      <c r="I662" s="57">
        <f t="shared" si="109"/>
        <v>2.0322228540795736E-2</v>
      </c>
      <c r="J662" s="14">
        <v>657</v>
      </c>
      <c r="K662" s="21">
        <f t="shared" si="110"/>
        <v>6036.9087189635493</v>
      </c>
      <c r="L662" s="21">
        <f t="shared" si="111"/>
        <v>5929.9895506425637</v>
      </c>
      <c r="M662" s="57">
        <f t="shared" si="112"/>
        <v>1.8030245653535761E-2</v>
      </c>
      <c r="N662" s="57">
        <f t="shared" si="113"/>
        <v>2.7135428990270969E-3</v>
      </c>
      <c r="O662" s="26"/>
      <c r="R662" s="63"/>
    </row>
    <row r="663" spans="1:18" s="2" customFormat="1" x14ac:dyDescent="0.25">
      <c r="A663" s="74">
        <v>42819</v>
      </c>
      <c r="B663" s="75">
        <v>17</v>
      </c>
      <c r="C663" s="76">
        <v>6053</v>
      </c>
      <c r="D663" s="26">
        <f t="shared" si="104"/>
        <v>106.91916832098556</v>
      </c>
      <c r="E663" s="57">
        <f t="shared" si="105"/>
        <v>1.7663830880717917E-2</v>
      </c>
      <c r="F663" s="26">
        <f t="shared" si="106"/>
        <v>16.091281036451015</v>
      </c>
      <c r="G663" s="57">
        <f t="shared" si="107"/>
        <v>2.6583976600778152E-3</v>
      </c>
      <c r="H663" s="26">
        <f t="shared" si="108"/>
        <v>123.01044935743658</v>
      </c>
      <c r="I663" s="57">
        <f t="shared" si="109"/>
        <v>2.0322228540795736E-2</v>
      </c>
      <c r="J663" s="14">
        <v>658</v>
      </c>
      <c r="K663" s="21">
        <f t="shared" si="110"/>
        <v>6036.9087189635493</v>
      </c>
      <c r="L663" s="21">
        <f t="shared" si="111"/>
        <v>5929.9895506425637</v>
      </c>
      <c r="M663" s="57">
        <f t="shared" si="112"/>
        <v>1.8030245653535761E-2</v>
      </c>
      <c r="N663" s="57">
        <f t="shared" si="113"/>
        <v>2.7135428990270969E-3</v>
      </c>
      <c r="O663" s="26"/>
      <c r="R663" s="63"/>
    </row>
    <row r="664" spans="1:18" s="2" customFormat="1" x14ac:dyDescent="0.25">
      <c r="A664" s="74">
        <v>42855</v>
      </c>
      <c r="B664" s="75">
        <v>2</v>
      </c>
      <c r="C664" s="76">
        <v>6053</v>
      </c>
      <c r="D664" s="26">
        <f t="shared" si="104"/>
        <v>106.91916832098556</v>
      </c>
      <c r="E664" s="57">
        <f t="shared" si="105"/>
        <v>1.7663830880717917E-2</v>
      </c>
      <c r="F664" s="26">
        <f t="shared" si="106"/>
        <v>16.091281036451015</v>
      </c>
      <c r="G664" s="57">
        <f t="shared" si="107"/>
        <v>2.6583976600778152E-3</v>
      </c>
      <c r="H664" s="26">
        <f t="shared" si="108"/>
        <v>123.01044935743658</v>
      </c>
      <c r="I664" s="57">
        <f t="shared" si="109"/>
        <v>2.0322228540795736E-2</v>
      </c>
      <c r="J664" s="14">
        <v>659</v>
      </c>
      <c r="K664" s="21">
        <f t="shared" si="110"/>
        <v>6036.9087189635493</v>
      </c>
      <c r="L664" s="21">
        <f t="shared" si="111"/>
        <v>5929.9895506425637</v>
      </c>
      <c r="M664" s="57">
        <f t="shared" si="112"/>
        <v>1.8030245653535761E-2</v>
      </c>
      <c r="N664" s="57">
        <f t="shared" si="113"/>
        <v>2.7135428990270969E-3</v>
      </c>
      <c r="O664" s="26"/>
      <c r="R664" s="63"/>
    </row>
    <row r="665" spans="1:18" s="2" customFormat="1" x14ac:dyDescent="0.25">
      <c r="A665" s="74">
        <v>42812</v>
      </c>
      <c r="B665" s="75">
        <v>2</v>
      </c>
      <c r="C665" s="76">
        <v>6058</v>
      </c>
      <c r="D665" s="26">
        <f t="shared" si="104"/>
        <v>106.93748567085348</v>
      </c>
      <c r="E665" s="57">
        <f t="shared" si="105"/>
        <v>1.7652275614204932E-2</v>
      </c>
      <c r="F665" s="26">
        <f t="shared" si="106"/>
        <v>16.101980118396039</v>
      </c>
      <c r="G665" s="57">
        <f t="shared" si="107"/>
        <v>2.6579696464833344E-3</v>
      </c>
      <c r="H665" s="26">
        <f t="shared" si="108"/>
        <v>123.03946578924952</v>
      </c>
      <c r="I665" s="57">
        <f t="shared" si="109"/>
        <v>2.0310245260688267E-2</v>
      </c>
      <c r="J665" s="14">
        <v>660</v>
      </c>
      <c r="K665" s="21">
        <f t="shared" si="110"/>
        <v>6041.8980198816043</v>
      </c>
      <c r="L665" s="21">
        <f t="shared" si="111"/>
        <v>5934.9605342107507</v>
      </c>
      <c r="M665" s="57">
        <f t="shared" si="112"/>
        <v>1.8018230290569971E-2</v>
      </c>
      <c r="N665" s="57">
        <f t="shared" si="113"/>
        <v>2.7130728208856285E-3</v>
      </c>
      <c r="O665" s="26"/>
      <c r="R665" s="63"/>
    </row>
    <row r="666" spans="1:18" s="2" customFormat="1" x14ac:dyDescent="0.25">
      <c r="A666" s="74">
        <v>42874</v>
      </c>
      <c r="B666" s="75">
        <v>2</v>
      </c>
      <c r="C666" s="76">
        <v>6058</v>
      </c>
      <c r="D666" s="26">
        <f t="shared" si="104"/>
        <v>106.93748567085348</v>
      </c>
      <c r="E666" s="57">
        <f t="shared" si="105"/>
        <v>1.7652275614204932E-2</v>
      </c>
      <c r="F666" s="26">
        <f t="shared" si="106"/>
        <v>16.101980118396039</v>
      </c>
      <c r="G666" s="57">
        <f t="shared" si="107"/>
        <v>2.6579696464833344E-3</v>
      </c>
      <c r="H666" s="26">
        <f t="shared" si="108"/>
        <v>123.03946578924952</v>
      </c>
      <c r="I666" s="57">
        <f t="shared" si="109"/>
        <v>2.0310245260688267E-2</v>
      </c>
      <c r="J666" s="14">
        <v>661</v>
      </c>
      <c r="K666" s="21">
        <f t="shared" si="110"/>
        <v>6041.8980198816043</v>
      </c>
      <c r="L666" s="21">
        <f t="shared" si="111"/>
        <v>5934.9605342107507</v>
      </c>
      <c r="M666" s="57">
        <f t="shared" si="112"/>
        <v>1.8018230290569971E-2</v>
      </c>
      <c r="N666" s="57">
        <f t="shared" si="113"/>
        <v>2.7130728208856285E-3</v>
      </c>
      <c r="O666" s="26"/>
      <c r="R666" s="63"/>
    </row>
    <row r="667" spans="1:18" s="2" customFormat="1" x14ac:dyDescent="0.25">
      <c r="A667" s="74">
        <v>42868</v>
      </c>
      <c r="B667" s="75">
        <v>12</v>
      </c>
      <c r="C667" s="76">
        <v>6060</v>
      </c>
      <c r="D667" s="26">
        <f t="shared" si="104"/>
        <v>106.94481261080064</v>
      </c>
      <c r="E667" s="57">
        <f t="shared" si="105"/>
        <v>1.7647658846666772E-2</v>
      </c>
      <c r="F667" s="26">
        <f t="shared" si="106"/>
        <v>16.106259751174051</v>
      </c>
      <c r="G667" s="57">
        <f t="shared" si="107"/>
        <v>2.6577986388075991E-3</v>
      </c>
      <c r="H667" s="26">
        <f t="shared" si="108"/>
        <v>123.05107236197469</v>
      </c>
      <c r="I667" s="57">
        <f t="shared" si="109"/>
        <v>2.0305457485474371E-2</v>
      </c>
      <c r="J667" s="14">
        <v>662</v>
      </c>
      <c r="K667" s="21">
        <f t="shared" si="110"/>
        <v>6043.8937402488264</v>
      </c>
      <c r="L667" s="21">
        <f t="shared" si="111"/>
        <v>5936.9489276380255</v>
      </c>
      <c r="M667" s="57">
        <f t="shared" si="112"/>
        <v>1.8013429779216224E-2</v>
      </c>
      <c r="N667" s="57">
        <f t="shared" si="113"/>
        <v>2.7128850100419872E-3</v>
      </c>
      <c r="O667" s="26"/>
      <c r="R667" s="63"/>
    </row>
    <row r="668" spans="1:18" s="2" customFormat="1" x14ac:dyDescent="0.25">
      <c r="A668" s="74">
        <v>42803</v>
      </c>
      <c r="B668" s="75">
        <v>23</v>
      </c>
      <c r="C668" s="76">
        <v>6066</v>
      </c>
      <c r="D668" s="26">
        <f t="shared" si="104"/>
        <v>106.96679343064213</v>
      </c>
      <c r="E668" s="57">
        <f t="shared" si="105"/>
        <v>1.7633826810194878E-2</v>
      </c>
      <c r="F668" s="26">
        <f t="shared" si="106"/>
        <v>16.119098649508079</v>
      </c>
      <c r="G668" s="57">
        <f t="shared" si="107"/>
        <v>2.657286292368625E-3</v>
      </c>
      <c r="H668" s="26">
        <f t="shared" si="108"/>
        <v>123.0858920801502</v>
      </c>
      <c r="I668" s="57">
        <f t="shared" si="109"/>
        <v>2.0291113102563502E-2</v>
      </c>
      <c r="J668" s="14">
        <v>663</v>
      </c>
      <c r="K668" s="21">
        <f t="shared" si="110"/>
        <v>6049.8809013504915</v>
      </c>
      <c r="L668" s="21">
        <f t="shared" si="111"/>
        <v>5942.9141079198498</v>
      </c>
      <c r="M668" s="57">
        <f t="shared" si="112"/>
        <v>1.7999047519144249E-2</v>
      </c>
      <c r="N668" s="57">
        <f t="shared" si="113"/>
        <v>2.7123223315691021E-3</v>
      </c>
      <c r="O668" s="26"/>
      <c r="R668" s="63"/>
    </row>
    <row r="669" spans="1:18" s="2" customFormat="1" x14ac:dyDescent="0.25">
      <c r="A669" s="74">
        <v>42801</v>
      </c>
      <c r="B669" s="75">
        <v>5</v>
      </c>
      <c r="C669" s="76">
        <v>6071</v>
      </c>
      <c r="D669" s="26">
        <f t="shared" si="104"/>
        <v>106.98511078051004</v>
      </c>
      <c r="E669" s="57">
        <f t="shared" si="105"/>
        <v>1.7622320998272122E-2</v>
      </c>
      <c r="F669" s="26">
        <f t="shared" si="106"/>
        <v>16.129797731453102</v>
      </c>
      <c r="G669" s="57">
        <f t="shared" si="107"/>
        <v>2.6568601106000829E-3</v>
      </c>
      <c r="H669" s="26">
        <f t="shared" si="108"/>
        <v>123.11490851196314</v>
      </c>
      <c r="I669" s="57">
        <f t="shared" si="109"/>
        <v>2.0279181108872203E-2</v>
      </c>
      <c r="J669" s="14">
        <v>664</v>
      </c>
      <c r="K669" s="21">
        <f t="shared" si="110"/>
        <v>6054.8702022685466</v>
      </c>
      <c r="L669" s="21">
        <f t="shared" si="111"/>
        <v>5947.8850914880368</v>
      </c>
      <c r="M669" s="57">
        <f t="shared" si="112"/>
        <v>1.7987084339207468E-2</v>
      </c>
      <c r="N669" s="57">
        <f t="shared" si="113"/>
        <v>2.7118542949890385E-3</v>
      </c>
      <c r="O669" s="26"/>
      <c r="R669" s="63"/>
    </row>
    <row r="670" spans="1:18" s="2" customFormat="1" x14ac:dyDescent="0.25">
      <c r="A670" s="74">
        <v>42812</v>
      </c>
      <c r="B670" s="75">
        <v>18</v>
      </c>
      <c r="C670" s="76">
        <v>6073</v>
      </c>
      <c r="D670" s="26">
        <f t="shared" si="104"/>
        <v>106.9924377204572</v>
      </c>
      <c r="E670" s="57">
        <f t="shared" si="105"/>
        <v>1.7617723978339734E-2</v>
      </c>
      <c r="F670" s="26">
        <f t="shared" si="106"/>
        <v>16.134077364231111</v>
      </c>
      <c r="G670" s="57">
        <f t="shared" si="107"/>
        <v>2.6566898343868121E-3</v>
      </c>
      <c r="H670" s="26">
        <f t="shared" si="108"/>
        <v>123.12651508468832</v>
      </c>
      <c r="I670" s="57">
        <f t="shared" si="109"/>
        <v>2.0274413812726547E-2</v>
      </c>
      <c r="J670" s="14">
        <v>665</v>
      </c>
      <c r="K670" s="21">
        <f t="shared" si="110"/>
        <v>6056.8659226357686</v>
      </c>
      <c r="L670" s="21">
        <f t="shared" si="111"/>
        <v>5949.8734849153116</v>
      </c>
      <c r="M670" s="57">
        <f t="shared" si="112"/>
        <v>1.7982304664412557E-2</v>
      </c>
      <c r="N670" s="57">
        <f t="shared" si="113"/>
        <v>2.7116672993359888E-3</v>
      </c>
      <c r="O670" s="26"/>
      <c r="R670" s="63"/>
    </row>
    <row r="671" spans="1:18" s="2" customFormat="1" x14ac:dyDescent="0.25">
      <c r="A671" s="74">
        <v>42849</v>
      </c>
      <c r="B671" s="75">
        <v>7</v>
      </c>
      <c r="C671" s="76">
        <v>6073</v>
      </c>
      <c r="D671" s="26">
        <f t="shared" si="104"/>
        <v>106.9924377204572</v>
      </c>
      <c r="E671" s="57">
        <f t="shared" si="105"/>
        <v>1.7617723978339734E-2</v>
      </c>
      <c r="F671" s="26">
        <f t="shared" si="106"/>
        <v>16.134077364231111</v>
      </c>
      <c r="G671" s="57">
        <f t="shared" si="107"/>
        <v>2.6566898343868121E-3</v>
      </c>
      <c r="H671" s="26">
        <f t="shared" si="108"/>
        <v>123.12651508468832</v>
      </c>
      <c r="I671" s="57">
        <f t="shared" si="109"/>
        <v>2.0274413812726547E-2</v>
      </c>
      <c r="J671" s="14">
        <v>666</v>
      </c>
      <c r="K671" s="21">
        <f t="shared" si="110"/>
        <v>6056.8659226357686</v>
      </c>
      <c r="L671" s="21">
        <f t="shared" si="111"/>
        <v>5949.8734849153116</v>
      </c>
      <c r="M671" s="57">
        <f t="shared" si="112"/>
        <v>1.7982304664412557E-2</v>
      </c>
      <c r="N671" s="57">
        <f t="shared" si="113"/>
        <v>2.7116672993359888E-3</v>
      </c>
      <c r="O671" s="26"/>
      <c r="R671" s="63"/>
    </row>
    <row r="672" spans="1:18" s="2" customFormat="1" x14ac:dyDescent="0.25">
      <c r="A672" s="74">
        <v>42868</v>
      </c>
      <c r="B672" s="75">
        <v>15</v>
      </c>
      <c r="C672" s="76">
        <v>6073</v>
      </c>
      <c r="D672" s="26">
        <f t="shared" si="104"/>
        <v>106.9924377204572</v>
      </c>
      <c r="E672" s="57">
        <f t="shared" si="105"/>
        <v>1.7617723978339734E-2</v>
      </c>
      <c r="F672" s="26">
        <f t="shared" si="106"/>
        <v>16.134077364231111</v>
      </c>
      <c r="G672" s="57">
        <f t="shared" si="107"/>
        <v>2.6566898343868121E-3</v>
      </c>
      <c r="H672" s="26">
        <f t="shared" si="108"/>
        <v>123.12651508468832</v>
      </c>
      <c r="I672" s="57">
        <f t="shared" si="109"/>
        <v>2.0274413812726547E-2</v>
      </c>
      <c r="J672" s="14">
        <v>667</v>
      </c>
      <c r="K672" s="21">
        <f t="shared" si="110"/>
        <v>6056.8659226357686</v>
      </c>
      <c r="L672" s="21">
        <f t="shared" si="111"/>
        <v>5949.8734849153116</v>
      </c>
      <c r="M672" s="57">
        <f t="shared" si="112"/>
        <v>1.7982304664412557E-2</v>
      </c>
      <c r="N672" s="57">
        <f t="shared" si="113"/>
        <v>2.7116672993359888E-3</v>
      </c>
      <c r="O672" s="26"/>
      <c r="R672" s="63"/>
    </row>
    <row r="673" spans="1:18" s="2" customFormat="1" x14ac:dyDescent="0.25">
      <c r="A673" s="74">
        <v>42800</v>
      </c>
      <c r="B673" s="75">
        <v>24</v>
      </c>
      <c r="C673" s="76">
        <v>6077</v>
      </c>
      <c r="D673" s="26">
        <f t="shared" si="104"/>
        <v>107.00709160035153</v>
      </c>
      <c r="E673" s="57">
        <f t="shared" si="105"/>
        <v>1.7608539016019668E-2</v>
      </c>
      <c r="F673" s="26">
        <f t="shared" si="106"/>
        <v>16.14263662978713</v>
      </c>
      <c r="G673" s="57">
        <f t="shared" si="107"/>
        <v>2.656349618197652E-3</v>
      </c>
      <c r="H673" s="26">
        <f t="shared" si="108"/>
        <v>123.14972823013866</v>
      </c>
      <c r="I673" s="57">
        <f t="shared" si="109"/>
        <v>2.0264888634217323E-2</v>
      </c>
      <c r="J673" s="14">
        <v>668</v>
      </c>
      <c r="K673" s="21">
        <f t="shared" si="110"/>
        <v>6060.8573633702126</v>
      </c>
      <c r="L673" s="21">
        <f t="shared" si="111"/>
        <v>5953.8502717698611</v>
      </c>
      <c r="M673" s="57">
        <f t="shared" si="112"/>
        <v>1.79727548923635E-2</v>
      </c>
      <c r="N673" s="57">
        <f t="shared" si="113"/>
        <v>2.7112936827328911E-3</v>
      </c>
      <c r="O673" s="26"/>
      <c r="R673" s="63"/>
    </row>
    <row r="674" spans="1:18" s="2" customFormat="1" x14ac:dyDescent="0.25">
      <c r="A674" s="74">
        <v>42812</v>
      </c>
      <c r="B674" s="75">
        <v>24</v>
      </c>
      <c r="C674" s="76">
        <v>6077</v>
      </c>
      <c r="D674" s="26">
        <f t="shared" si="104"/>
        <v>107.00709160035153</v>
      </c>
      <c r="E674" s="57">
        <f t="shared" si="105"/>
        <v>1.7608539016019668E-2</v>
      </c>
      <c r="F674" s="26">
        <f t="shared" si="106"/>
        <v>16.14263662978713</v>
      </c>
      <c r="G674" s="57">
        <f t="shared" si="107"/>
        <v>2.656349618197652E-3</v>
      </c>
      <c r="H674" s="26">
        <f t="shared" si="108"/>
        <v>123.14972823013866</v>
      </c>
      <c r="I674" s="57">
        <f t="shared" si="109"/>
        <v>2.0264888634217323E-2</v>
      </c>
      <c r="J674" s="14">
        <v>669</v>
      </c>
      <c r="K674" s="21">
        <f t="shared" si="110"/>
        <v>6060.8573633702126</v>
      </c>
      <c r="L674" s="21">
        <f t="shared" si="111"/>
        <v>5953.8502717698611</v>
      </c>
      <c r="M674" s="57">
        <f t="shared" si="112"/>
        <v>1.79727548923635E-2</v>
      </c>
      <c r="N674" s="57">
        <f t="shared" si="113"/>
        <v>2.7112936827328911E-3</v>
      </c>
      <c r="O674" s="26"/>
      <c r="R674" s="63"/>
    </row>
    <row r="675" spans="1:18" s="2" customFormat="1" x14ac:dyDescent="0.25">
      <c r="A675" s="74">
        <v>42863</v>
      </c>
      <c r="B675" s="75">
        <v>7</v>
      </c>
      <c r="C675" s="76">
        <v>6080</v>
      </c>
      <c r="D675" s="26">
        <f t="shared" si="104"/>
        <v>107.01808201027228</v>
      </c>
      <c r="E675" s="57">
        <f t="shared" si="105"/>
        <v>1.7601658225373729E-2</v>
      </c>
      <c r="F675" s="26">
        <f t="shared" si="106"/>
        <v>16.149056078954146</v>
      </c>
      <c r="G675" s="57">
        <f t="shared" si="107"/>
        <v>2.6560947498279848E-3</v>
      </c>
      <c r="H675" s="26">
        <f t="shared" si="108"/>
        <v>123.16713808922643</v>
      </c>
      <c r="I675" s="57">
        <f t="shared" si="109"/>
        <v>2.0257752975201715E-2</v>
      </c>
      <c r="J675" s="14">
        <v>670</v>
      </c>
      <c r="K675" s="21">
        <f t="shared" si="110"/>
        <v>6063.8509439210457</v>
      </c>
      <c r="L675" s="21">
        <f t="shared" si="111"/>
        <v>5956.8328619107733</v>
      </c>
      <c r="M675" s="57">
        <f t="shared" si="112"/>
        <v>1.7965600931086741E-2</v>
      </c>
      <c r="N675" s="57">
        <f t="shared" si="113"/>
        <v>2.7110137976532069E-3</v>
      </c>
      <c r="O675" s="26"/>
      <c r="R675" s="63"/>
    </row>
    <row r="676" spans="1:18" s="2" customFormat="1" x14ac:dyDescent="0.25">
      <c r="A676" s="74">
        <v>42817</v>
      </c>
      <c r="B676" s="75">
        <v>1</v>
      </c>
      <c r="C676" s="76">
        <v>6083</v>
      </c>
      <c r="D676" s="26">
        <f t="shared" si="104"/>
        <v>107.02907242019302</v>
      </c>
      <c r="E676" s="57">
        <f t="shared" si="105"/>
        <v>1.7594784221632916E-2</v>
      </c>
      <c r="F676" s="26">
        <f t="shared" si="106"/>
        <v>16.155475528121158</v>
      </c>
      <c r="G676" s="57">
        <f t="shared" si="107"/>
        <v>2.6558401328491137E-3</v>
      </c>
      <c r="H676" s="26">
        <f t="shared" si="108"/>
        <v>123.18454794831418</v>
      </c>
      <c r="I676" s="57">
        <f t="shared" si="109"/>
        <v>2.0250624354482029E-2</v>
      </c>
      <c r="J676" s="14">
        <v>671</v>
      </c>
      <c r="K676" s="21">
        <f t="shared" si="110"/>
        <v>6066.8445244718787</v>
      </c>
      <c r="L676" s="21">
        <f t="shared" si="111"/>
        <v>5959.8154520516855</v>
      </c>
      <c r="M676" s="57">
        <f t="shared" si="112"/>
        <v>1.7958454130211014E-2</v>
      </c>
      <c r="N676" s="57">
        <f t="shared" si="113"/>
        <v>2.7107341927105452E-3</v>
      </c>
      <c r="O676" s="26"/>
      <c r="R676" s="63"/>
    </row>
    <row r="677" spans="1:18" s="2" customFormat="1" x14ac:dyDescent="0.25">
      <c r="A677" s="74">
        <v>42829</v>
      </c>
      <c r="B677" s="75">
        <v>7</v>
      </c>
      <c r="C677" s="76">
        <v>6086</v>
      </c>
      <c r="D677" s="26">
        <f t="shared" si="104"/>
        <v>107.04006283011377</v>
      </c>
      <c r="E677" s="57">
        <f t="shared" si="105"/>
        <v>1.7587916994760724E-2</v>
      </c>
      <c r="F677" s="26">
        <f t="shared" si="106"/>
        <v>16.161894977288174</v>
      </c>
      <c r="G677" s="57">
        <f t="shared" si="107"/>
        <v>2.6555857668892828E-3</v>
      </c>
      <c r="H677" s="26">
        <f t="shared" si="108"/>
        <v>123.20195780740194</v>
      </c>
      <c r="I677" s="57">
        <f t="shared" si="109"/>
        <v>2.0243502761650007E-2</v>
      </c>
      <c r="J677" s="14">
        <v>672</v>
      </c>
      <c r="K677" s="21">
        <f t="shared" si="110"/>
        <v>6069.8381050227117</v>
      </c>
      <c r="L677" s="21">
        <f t="shared" si="111"/>
        <v>5962.7980421925977</v>
      </c>
      <c r="M677" s="57">
        <f t="shared" si="112"/>
        <v>1.7951314478991436E-2</v>
      </c>
      <c r="N677" s="57">
        <f t="shared" si="113"/>
        <v>2.7104548674845336E-3</v>
      </c>
      <c r="O677" s="26"/>
      <c r="R677" s="63"/>
    </row>
    <row r="678" spans="1:18" s="2" customFormat="1" x14ac:dyDescent="0.25">
      <c r="A678" s="74">
        <v>42819</v>
      </c>
      <c r="B678" s="75">
        <v>18</v>
      </c>
      <c r="C678" s="76">
        <v>6091</v>
      </c>
      <c r="D678" s="26">
        <f t="shared" si="104"/>
        <v>107.05838017998168</v>
      </c>
      <c r="E678" s="57">
        <f t="shared" si="105"/>
        <v>1.7576486649151481E-2</v>
      </c>
      <c r="F678" s="26">
        <f t="shared" si="106"/>
        <v>16.172594059233198</v>
      </c>
      <c r="G678" s="57">
        <f t="shared" si="107"/>
        <v>2.6551623804355932E-3</v>
      </c>
      <c r="H678" s="26">
        <f t="shared" si="108"/>
        <v>123.23097423921487</v>
      </c>
      <c r="I678" s="57">
        <f t="shared" si="109"/>
        <v>2.0231649029587073E-2</v>
      </c>
      <c r="J678" s="14">
        <v>673</v>
      </c>
      <c r="K678" s="21">
        <f t="shared" si="110"/>
        <v>6074.8274059407668</v>
      </c>
      <c r="L678" s="21">
        <f t="shared" si="111"/>
        <v>5967.7690257607856</v>
      </c>
      <c r="M678" s="57">
        <f t="shared" si="112"/>
        <v>1.7939430919301308E-2</v>
      </c>
      <c r="N678" s="57">
        <f t="shared" si="113"/>
        <v>2.7099899458946429E-3</v>
      </c>
      <c r="O678" s="26"/>
      <c r="R678" s="63"/>
    </row>
    <row r="679" spans="1:18" s="2" customFormat="1" x14ac:dyDescent="0.25">
      <c r="A679" s="74">
        <v>42833</v>
      </c>
      <c r="B679" s="75">
        <v>22</v>
      </c>
      <c r="C679" s="76">
        <v>6091</v>
      </c>
      <c r="D679" s="26">
        <f t="shared" si="104"/>
        <v>107.05838017998168</v>
      </c>
      <c r="E679" s="57">
        <f t="shared" si="105"/>
        <v>1.7576486649151481E-2</v>
      </c>
      <c r="F679" s="26">
        <f t="shared" si="106"/>
        <v>16.172594059233198</v>
      </c>
      <c r="G679" s="57">
        <f t="shared" si="107"/>
        <v>2.6551623804355932E-3</v>
      </c>
      <c r="H679" s="26">
        <f t="shared" si="108"/>
        <v>123.23097423921487</v>
      </c>
      <c r="I679" s="57">
        <f t="shared" si="109"/>
        <v>2.0231649029587073E-2</v>
      </c>
      <c r="J679" s="14">
        <v>674</v>
      </c>
      <c r="K679" s="21">
        <f t="shared" si="110"/>
        <v>6074.8274059407668</v>
      </c>
      <c r="L679" s="21">
        <f t="shared" si="111"/>
        <v>5967.7690257607856</v>
      </c>
      <c r="M679" s="57">
        <f t="shared" si="112"/>
        <v>1.7939430919301308E-2</v>
      </c>
      <c r="N679" s="57">
        <f t="shared" si="113"/>
        <v>2.7099899458946429E-3</v>
      </c>
      <c r="O679" s="26"/>
      <c r="R679" s="63"/>
    </row>
    <row r="680" spans="1:18" s="2" customFormat="1" x14ac:dyDescent="0.25">
      <c r="A680" s="74">
        <v>42847</v>
      </c>
      <c r="B680" s="75">
        <v>1</v>
      </c>
      <c r="C680" s="76">
        <v>6094</v>
      </c>
      <c r="D680" s="26">
        <f t="shared" si="104"/>
        <v>107.06937058990242</v>
      </c>
      <c r="E680" s="57">
        <f t="shared" si="105"/>
        <v>1.7569637445011884E-2</v>
      </c>
      <c r="F680" s="26">
        <f t="shared" si="106"/>
        <v>16.17901350840021</v>
      </c>
      <c r="G680" s="57">
        <f t="shared" si="107"/>
        <v>2.6549086820479503E-3</v>
      </c>
      <c r="H680" s="26">
        <f t="shared" si="108"/>
        <v>123.24838409830264</v>
      </c>
      <c r="I680" s="57">
        <f t="shared" si="109"/>
        <v>2.0224546127059834E-2</v>
      </c>
      <c r="J680" s="14">
        <v>675</v>
      </c>
      <c r="K680" s="21">
        <f t="shared" si="110"/>
        <v>6077.8209864915998</v>
      </c>
      <c r="L680" s="21">
        <f t="shared" si="111"/>
        <v>5970.7516159016977</v>
      </c>
      <c r="M680" s="57">
        <f t="shared" si="112"/>
        <v>1.7932310281464102E-2</v>
      </c>
      <c r="N680" s="57">
        <f t="shared" si="113"/>
        <v>2.7097113645309242E-3</v>
      </c>
      <c r="O680" s="26"/>
      <c r="R680" s="63"/>
    </row>
    <row r="681" spans="1:18" s="2" customFormat="1" x14ac:dyDescent="0.25">
      <c r="A681" s="74">
        <v>42819</v>
      </c>
      <c r="B681" s="75">
        <v>13</v>
      </c>
      <c r="C681" s="76">
        <v>6095</v>
      </c>
      <c r="D681" s="26">
        <f t="shared" si="104"/>
        <v>107.07303405987601</v>
      </c>
      <c r="E681" s="57">
        <f t="shared" si="105"/>
        <v>1.7567355875287287E-2</v>
      </c>
      <c r="F681" s="26">
        <f t="shared" si="106"/>
        <v>16.181153324789214</v>
      </c>
      <c r="G681" s="57">
        <f t="shared" si="107"/>
        <v>2.6548241714174263E-3</v>
      </c>
      <c r="H681" s="26">
        <f t="shared" si="108"/>
        <v>123.25418738466522</v>
      </c>
      <c r="I681" s="57">
        <f t="shared" si="109"/>
        <v>2.0222180046704712E-2</v>
      </c>
      <c r="J681" s="14">
        <v>676</v>
      </c>
      <c r="K681" s="21">
        <f t="shared" si="110"/>
        <v>6078.8188466752108</v>
      </c>
      <c r="L681" s="21">
        <f t="shared" si="111"/>
        <v>5971.7458126153351</v>
      </c>
      <c r="M681" s="57">
        <f t="shared" si="112"/>
        <v>1.7929938316142632E-2</v>
      </c>
      <c r="N681" s="57">
        <f t="shared" si="113"/>
        <v>2.7096185659152587E-3</v>
      </c>
      <c r="O681" s="26"/>
      <c r="R681" s="63"/>
    </row>
    <row r="682" spans="1:18" s="2" customFormat="1" x14ac:dyDescent="0.25">
      <c r="A682" s="74">
        <v>42886</v>
      </c>
      <c r="B682" s="75">
        <v>2</v>
      </c>
      <c r="C682" s="76">
        <v>6095</v>
      </c>
      <c r="D682" s="26">
        <f t="shared" si="104"/>
        <v>107.07303405987601</v>
      </c>
      <c r="E682" s="57">
        <f t="shared" si="105"/>
        <v>1.7567355875287287E-2</v>
      </c>
      <c r="F682" s="26">
        <f t="shared" si="106"/>
        <v>16.181153324789214</v>
      </c>
      <c r="G682" s="57">
        <f t="shared" si="107"/>
        <v>2.6548241714174263E-3</v>
      </c>
      <c r="H682" s="26">
        <f t="shared" si="108"/>
        <v>123.25418738466522</v>
      </c>
      <c r="I682" s="57">
        <f t="shared" si="109"/>
        <v>2.0222180046704712E-2</v>
      </c>
      <c r="J682" s="14">
        <v>677</v>
      </c>
      <c r="K682" s="21">
        <f t="shared" si="110"/>
        <v>6078.8188466752108</v>
      </c>
      <c r="L682" s="21">
        <f t="shared" si="111"/>
        <v>5971.7458126153351</v>
      </c>
      <c r="M682" s="57">
        <f t="shared" si="112"/>
        <v>1.7929938316142632E-2</v>
      </c>
      <c r="N682" s="57">
        <f t="shared" si="113"/>
        <v>2.7096185659152587E-3</v>
      </c>
      <c r="O682" s="26"/>
      <c r="R682" s="63"/>
    </row>
    <row r="683" spans="1:18" s="2" customFormat="1" x14ac:dyDescent="0.25">
      <c r="A683" s="74">
        <v>42878</v>
      </c>
      <c r="B683" s="75">
        <v>1</v>
      </c>
      <c r="C683" s="76">
        <v>6096</v>
      </c>
      <c r="D683" s="26">
        <f t="shared" si="104"/>
        <v>107.07669752984958</v>
      </c>
      <c r="E683" s="57">
        <f t="shared" si="105"/>
        <v>1.7565075054109182E-2</v>
      </c>
      <c r="F683" s="26">
        <f t="shared" si="106"/>
        <v>16.183293141178222</v>
      </c>
      <c r="G683" s="57">
        <f t="shared" si="107"/>
        <v>2.6547396885134877E-3</v>
      </c>
      <c r="H683" s="26">
        <f t="shared" si="108"/>
        <v>123.25999067102781</v>
      </c>
      <c r="I683" s="57">
        <f t="shared" si="109"/>
        <v>2.0219814742622671E-2</v>
      </c>
      <c r="J683" s="14">
        <v>678</v>
      </c>
      <c r="K683" s="21">
        <f t="shared" si="110"/>
        <v>6079.8167068588218</v>
      </c>
      <c r="L683" s="21">
        <f t="shared" si="111"/>
        <v>5972.7400093289725</v>
      </c>
      <c r="M683" s="57">
        <f t="shared" si="112"/>
        <v>1.7927567140475529E-2</v>
      </c>
      <c r="N683" s="57">
        <f t="shared" si="113"/>
        <v>2.7095257981933135E-3</v>
      </c>
      <c r="O683" s="26"/>
      <c r="R683" s="63"/>
    </row>
    <row r="684" spans="1:18" s="2" customFormat="1" x14ac:dyDescent="0.25">
      <c r="A684" s="74">
        <v>42886</v>
      </c>
      <c r="B684" s="75">
        <v>6</v>
      </c>
      <c r="C684" s="76">
        <v>6098</v>
      </c>
      <c r="D684" s="26">
        <f t="shared" si="104"/>
        <v>107.08402446979674</v>
      </c>
      <c r="E684" s="57">
        <f t="shared" si="105"/>
        <v>1.7560515655919439E-2</v>
      </c>
      <c r="F684" s="26">
        <f t="shared" si="106"/>
        <v>16.18757277395623</v>
      </c>
      <c r="G684" s="57">
        <f t="shared" si="107"/>
        <v>2.654570805830802E-3</v>
      </c>
      <c r="H684" s="26">
        <f t="shared" si="108"/>
        <v>123.27159724375298</v>
      </c>
      <c r="I684" s="57">
        <f t="shared" si="109"/>
        <v>2.0215086461750242E-2</v>
      </c>
      <c r="J684" s="14">
        <v>679</v>
      </c>
      <c r="K684" s="21">
        <f t="shared" si="110"/>
        <v>6081.8124272260438</v>
      </c>
      <c r="L684" s="21">
        <f t="shared" si="111"/>
        <v>5974.7284027562473</v>
      </c>
      <c r="M684" s="57">
        <f t="shared" si="112"/>
        <v>1.7922827156527651E-2</v>
      </c>
      <c r="N684" s="57">
        <f t="shared" si="113"/>
        <v>2.7093403553688929E-3</v>
      </c>
      <c r="O684" s="26"/>
      <c r="R684" s="63"/>
    </row>
    <row r="685" spans="1:18" s="2" customFormat="1" x14ac:dyDescent="0.25">
      <c r="A685" s="74">
        <v>42880</v>
      </c>
      <c r="B685" s="75">
        <v>7</v>
      </c>
      <c r="C685" s="76">
        <v>6099</v>
      </c>
      <c r="D685" s="26">
        <f t="shared" si="104"/>
        <v>107.08768793977033</v>
      </c>
      <c r="E685" s="57">
        <f t="shared" si="105"/>
        <v>1.7558237078171886E-2</v>
      </c>
      <c r="F685" s="26">
        <f t="shared" si="106"/>
        <v>16.189712590345234</v>
      </c>
      <c r="G685" s="57">
        <f t="shared" si="107"/>
        <v>2.6544864060247964E-3</v>
      </c>
      <c r="H685" s="26">
        <f t="shared" si="108"/>
        <v>123.27740053011557</v>
      </c>
      <c r="I685" s="57">
        <f t="shared" si="109"/>
        <v>2.0212723484196685E-2</v>
      </c>
      <c r="J685" s="14">
        <v>680</v>
      </c>
      <c r="K685" s="21">
        <f t="shared" si="110"/>
        <v>6082.8102874096548</v>
      </c>
      <c r="L685" s="21">
        <f t="shared" si="111"/>
        <v>5975.7225994698847</v>
      </c>
      <c r="M685" s="57">
        <f t="shared" si="112"/>
        <v>1.7920458347459142E-2</v>
      </c>
      <c r="N685" s="57">
        <f t="shared" si="113"/>
        <v>2.7092476802355997E-3</v>
      </c>
      <c r="O685" s="26"/>
      <c r="R685" s="63"/>
    </row>
    <row r="686" spans="1:18" s="2" customFormat="1" x14ac:dyDescent="0.25">
      <c r="A686" s="74">
        <v>42837</v>
      </c>
      <c r="B686" s="75">
        <v>8</v>
      </c>
      <c r="C686" s="76">
        <v>6101</v>
      </c>
      <c r="D686" s="26">
        <f t="shared" si="104"/>
        <v>107.0950148797175</v>
      </c>
      <c r="E686" s="57">
        <f t="shared" si="105"/>
        <v>1.7553682163533438E-2</v>
      </c>
      <c r="F686" s="26">
        <f t="shared" si="106"/>
        <v>16.193992223123246</v>
      </c>
      <c r="G686" s="57">
        <f t="shared" si="107"/>
        <v>2.6543176894153822E-3</v>
      </c>
      <c r="H686" s="26">
        <f t="shared" si="108"/>
        <v>123.28900710284074</v>
      </c>
      <c r="I686" s="57">
        <f t="shared" si="109"/>
        <v>2.020799985294882E-2</v>
      </c>
      <c r="J686" s="14">
        <v>681</v>
      </c>
      <c r="K686" s="21">
        <f t="shared" si="110"/>
        <v>6084.8060077768769</v>
      </c>
      <c r="L686" s="21">
        <f t="shared" si="111"/>
        <v>5977.7109928971595</v>
      </c>
      <c r="M686" s="57">
        <f t="shared" si="112"/>
        <v>1.7915723093165598E-2</v>
      </c>
      <c r="N686" s="57">
        <f t="shared" si="113"/>
        <v>2.7090624224498784E-3</v>
      </c>
      <c r="O686" s="26"/>
      <c r="R686" s="63"/>
    </row>
    <row r="687" spans="1:18" s="2" customFormat="1" x14ac:dyDescent="0.25">
      <c r="A687" s="74">
        <v>42861</v>
      </c>
      <c r="B687" s="75">
        <v>22</v>
      </c>
      <c r="C687" s="76">
        <v>6101</v>
      </c>
      <c r="D687" s="26">
        <f t="shared" si="104"/>
        <v>107.0950148797175</v>
      </c>
      <c r="E687" s="57">
        <f t="shared" si="105"/>
        <v>1.7553682163533438E-2</v>
      </c>
      <c r="F687" s="26">
        <f t="shared" si="106"/>
        <v>16.193992223123246</v>
      </c>
      <c r="G687" s="57">
        <f t="shared" si="107"/>
        <v>2.6543176894153822E-3</v>
      </c>
      <c r="H687" s="26">
        <f t="shared" si="108"/>
        <v>123.28900710284074</v>
      </c>
      <c r="I687" s="57">
        <f t="shared" si="109"/>
        <v>2.020799985294882E-2</v>
      </c>
      <c r="J687" s="14">
        <v>682</v>
      </c>
      <c r="K687" s="21">
        <f t="shared" si="110"/>
        <v>6084.8060077768769</v>
      </c>
      <c r="L687" s="21">
        <f t="shared" si="111"/>
        <v>5977.7109928971595</v>
      </c>
      <c r="M687" s="57">
        <f t="shared" si="112"/>
        <v>1.7915723093165598E-2</v>
      </c>
      <c r="N687" s="57">
        <f t="shared" si="113"/>
        <v>2.7090624224498784E-3</v>
      </c>
      <c r="O687" s="26"/>
      <c r="R687" s="63"/>
    </row>
    <row r="688" spans="1:18" s="2" customFormat="1" x14ac:dyDescent="0.25">
      <c r="A688" s="74">
        <v>42844</v>
      </c>
      <c r="B688" s="75">
        <v>8</v>
      </c>
      <c r="C688" s="76">
        <v>6102</v>
      </c>
      <c r="D688" s="26">
        <f t="shared" si="104"/>
        <v>107.09867834969108</v>
      </c>
      <c r="E688" s="57">
        <f t="shared" si="105"/>
        <v>1.7551405825908077E-2</v>
      </c>
      <c r="F688" s="26">
        <f t="shared" si="106"/>
        <v>16.19613203951225</v>
      </c>
      <c r="G688" s="57">
        <f t="shared" si="107"/>
        <v>2.6542333725847671E-3</v>
      </c>
      <c r="H688" s="26">
        <f t="shared" si="108"/>
        <v>123.29481038920333</v>
      </c>
      <c r="I688" s="57">
        <f t="shared" si="109"/>
        <v>2.0205639198492845E-2</v>
      </c>
      <c r="J688" s="14">
        <v>683</v>
      </c>
      <c r="K688" s="21">
        <f t="shared" si="110"/>
        <v>6085.8038679604879</v>
      </c>
      <c r="L688" s="21">
        <f t="shared" si="111"/>
        <v>5978.7051896107969</v>
      </c>
      <c r="M688" s="57">
        <f t="shared" si="112"/>
        <v>1.7913356647154401E-2</v>
      </c>
      <c r="N688" s="57">
        <f t="shared" si="113"/>
        <v>2.7089698397666918E-3</v>
      </c>
      <c r="O688" s="26"/>
      <c r="R688" s="63"/>
    </row>
    <row r="689" spans="1:18" s="2" customFormat="1" x14ac:dyDescent="0.25">
      <c r="A689" s="74">
        <v>42799</v>
      </c>
      <c r="B689" s="75">
        <v>17</v>
      </c>
      <c r="C689" s="76">
        <v>6104</v>
      </c>
      <c r="D689" s="26">
        <f t="shared" si="104"/>
        <v>107.10600528963825</v>
      </c>
      <c r="E689" s="57">
        <f t="shared" si="105"/>
        <v>1.7546855388210721E-2</v>
      </c>
      <c r="F689" s="26">
        <f t="shared" si="106"/>
        <v>16.200411672290258</v>
      </c>
      <c r="G689" s="57">
        <f t="shared" si="107"/>
        <v>2.6540648218037776E-3</v>
      </c>
      <c r="H689" s="26">
        <f t="shared" si="108"/>
        <v>123.30641696192851</v>
      </c>
      <c r="I689" s="57">
        <f t="shared" si="109"/>
        <v>2.02009202100145E-2</v>
      </c>
      <c r="J689" s="14">
        <v>684</v>
      </c>
      <c r="K689" s="21">
        <f t="shared" si="110"/>
        <v>6087.7995883277099</v>
      </c>
      <c r="L689" s="21">
        <f t="shared" si="111"/>
        <v>5980.6935830380717</v>
      </c>
      <c r="M689" s="57">
        <f t="shared" si="112"/>
        <v>1.79086261154397E-2</v>
      </c>
      <c r="N689" s="57">
        <f t="shared" si="113"/>
        <v>2.7087847667428525E-3</v>
      </c>
      <c r="O689" s="26"/>
      <c r="R689" s="63"/>
    </row>
    <row r="690" spans="1:18" s="2" customFormat="1" x14ac:dyDescent="0.25">
      <c r="A690" s="74">
        <v>42831</v>
      </c>
      <c r="B690" s="75">
        <v>7</v>
      </c>
      <c r="C690" s="76">
        <v>6104</v>
      </c>
      <c r="D690" s="26">
        <f t="shared" si="104"/>
        <v>107.10600528963825</v>
      </c>
      <c r="E690" s="57">
        <f t="shared" si="105"/>
        <v>1.7546855388210721E-2</v>
      </c>
      <c r="F690" s="26">
        <f t="shared" si="106"/>
        <v>16.200411672290258</v>
      </c>
      <c r="G690" s="57">
        <f t="shared" si="107"/>
        <v>2.6540648218037776E-3</v>
      </c>
      <c r="H690" s="26">
        <f t="shared" si="108"/>
        <v>123.30641696192851</v>
      </c>
      <c r="I690" s="57">
        <f t="shared" si="109"/>
        <v>2.02009202100145E-2</v>
      </c>
      <c r="J690" s="14">
        <v>685</v>
      </c>
      <c r="K690" s="21">
        <f t="shared" si="110"/>
        <v>6087.7995883277099</v>
      </c>
      <c r="L690" s="21">
        <f t="shared" si="111"/>
        <v>5980.6935830380717</v>
      </c>
      <c r="M690" s="57">
        <f t="shared" si="112"/>
        <v>1.79086261154397E-2</v>
      </c>
      <c r="N690" s="57">
        <f t="shared" si="113"/>
        <v>2.7087847667428525E-3</v>
      </c>
      <c r="O690" s="26"/>
      <c r="R690" s="63"/>
    </row>
    <row r="691" spans="1:18" s="2" customFormat="1" x14ac:dyDescent="0.25">
      <c r="A691" s="74">
        <v>42869</v>
      </c>
      <c r="B691" s="75">
        <v>13</v>
      </c>
      <c r="C691" s="76">
        <v>6106</v>
      </c>
      <c r="D691" s="26">
        <f t="shared" si="104"/>
        <v>107.11333222958541</v>
      </c>
      <c r="E691" s="57">
        <f t="shared" si="105"/>
        <v>1.7542307931474845E-2</v>
      </c>
      <c r="F691" s="26">
        <f t="shared" si="106"/>
        <v>16.204691305068266</v>
      </c>
      <c r="G691" s="57">
        <f t="shared" si="107"/>
        <v>2.6538963814392836E-3</v>
      </c>
      <c r="H691" s="26">
        <f t="shared" si="108"/>
        <v>123.31802353465368</v>
      </c>
      <c r="I691" s="57">
        <f t="shared" si="109"/>
        <v>2.0196204312914131E-2</v>
      </c>
      <c r="J691" s="14">
        <v>686</v>
      </c>
      <c r="K691" s="21">
        <f t="shared" si="110"/>
        <v>6089.7953086949319</v>
      </c>
      <c r="L691" s="21">
        <f t="shared" si="111"/>
        <v>5982.6819764653465</v>
      </c>
      <c r="M691" s="57">
        <f t="shared" si="112"/>
        <v>1.7903898728187033E-2</v>
      </c>
      <c r="N691" s="57">
        <f t="shared" si="113"/>
        <v>2.7085998167400882E-3</v>
      </c>
      <c r="O691" s="26"/>
      <c r="R691" s="63"/>
    </row>
    <row r="692" spans="1:18" s="2" customFormat="1" x14ac:dyDescent="0.25">
      <c r="A692" s="74">
        <v>42834</v>
      </c>
      <c r="B692" s="75">
        <v>18</v>
      </c>
      <c r="C692" s="76">
        <v>6108</v>
      </c>
      <c r="D692" s="26">
        <f t="shared" si="104"/>
        <v>107.12065916953257</v>
      </c>
      <c r="E692" s="57">
        <f t="shared" si="105"/>
        <v>1.7537763452772196E-2</v>
      </c>
      <c r="F692" s="26">
        <f t="shared" si="106"/>
        <v>16.208970937846278</v>
      </c>
      <c r="G692" s="57">
        <f t="shared" si="107"/>
        <v>2.6537280513828222E-3</v>
      </c>
      <c r="H692" s="26">
        <f t="shared" si="108"/>
        <v>123.32963010737885</v>
      </c>
      <c r="I692" s="57">
        <f t="shared" si="109"/>
        <v>2.0191491504155019E-2</v>
      </c>
      <c r="J692" s="14">
        <v>687</v>
      </c>
      <c r="K692" s="21">
        <f t="shared" si="110"/>
        <v>6091.7910290621539</v>
      </c>
      <c r="L692" s="21">
        <f t="shared" si="111"/>
        <v>5984.6703698926212</v>
      </c>
      <c r="M692" s="57">
        <f t="shared" si="112"/>
        <v>1.7899174482262182E-2</v>
      </c>
      <c r="N692" s="57">
        <f t="shared" si="113"/>
        <v>2.7084149896357793E-3</v>
      </c>
      <c r="O692" s="26"/>
      <c r="R692" s="63"/>
    </row>
    <row r="693" spans="1:18" s="2" customFormat="1" x14ac:dyDescent="0.25">
      <c r="A693" s="74">
        <v>42862</v>
      </c>
      <c r="B693" s="75">
        <v>18</v>
      </c>
      <c r="C693" s="76">
        <v>6108</v>
      </c>
      <c r="D693" s="26">
        <f t="shared" si="104"/>
        <v>107.12065916953257</v>
      </c>
      <c r="E693" s="57">
        <f t="shared" si="105"/>
        <v>1.7537763452772196E-2</v>
      </c>
      <c r="F693" s="26">
        <f t="shared" si="106"/>
        <v>16.208970937846278</v>
      </c>
      <c r="G693" s="57">
        <f t="shared" si="107"/>
        <v>2.6537280513828222E-3</v>
      </c>
      <c r="H693" s="26">
        <f t="shared" si="108"/>
        <v>123.32963010737885</v>
      </c>
      <c r="I693" s="57">
        <f t="shared" si="109"/>
        <v>2.0191491504155019E-2</v>
      </c>
      <c r="J693" s="14">
        <v>688</v>
      </c>
      <c r="K693" s="21">
        <f t="shared" si="110"/>
        <v>6091.7910290621539</v>
      </c>
      <c r="L693" s="21">
        <f t="shared" si="111"/>
        <v>5984.6703698926212</v>
      </c>
      <c r="M693" s="57">
        <f t="shared" si="112"/>
        <v>1.7899174482262182E-2</v>
      </c>
      <c r="N693" s="57">
        <f t="shared" si="113"/>
        <v>2.7084149896357793E-3</v>
      </c>
      <c r="O693" s="26"/>
      <c r="R693" s="63"/>
    </row>
    <row r="694" spans="1:18" s="2" customFormat="1" x14ac:dyDescent="0.25">
      <c r="A694" s="74">
        <v>42820</v>
      </c>
      <c r="B694" s="75">
        <v>16</v>
      </c>
      <c r="C694" s="76">
        <v>6110</v>
      </c>
      <c r="D694" s="26">
        <f t="shared" si="104"/>
        <v>107.12798610947974</v>
      </c>
      <c r="E694" s="57">
        <f t="shared" si="105"/>
        <v>1.7533221949178352E-2</v>
      </c>
      <c r="F694" s="26">
        <f t="shared" si="106"/>
        <v>16.213250570624286</v>
      </c>
      <c r="G694" s="57">
        <f t="shared" si="107"/>
        <v>2.6535598315260696E-3</v>
      </c>
      <c r="H694" s="26">
        <f t="shared" si="108"/>
        <v>123.34123668010402</v>
      </c>
      <c r="I694" s="57">
        <f t="shared" si="109"/>
        <v>2.0186781780704422E-2</v>
      </c>
      <c r="J694" s="14">
        <v>689</v>
      </c>
      <c r="K694" s="21">
        <f t="shared" si="110"/>
        <v>6093.786749429376</v>
      </c>
      <c r="L694" s="21">
        <f t="shared" si="111"/>
        <v>5986.658763319896</v>
      </c>
      <c r="M694" s="57">
        <f t="shared" si="112"/>
        <v>1.7894453374535081E-2</v>
      </c>
      <c r="N694" s="57">
        <f t="shared" si="113"/>
        <v>2.7082302853074663E-3</v>
      </c>
      <c r="O694" s="26"/>
      <c r="R694" s="63"/>
    </row>
    <row r="695" spans="1:18" s="2" customFormat="1" x14ac:dyDescent="0.25">
      <c r="A695" s="74">
        <v>42817</v>
      </c>
      <c r="B695" s="75">
        <v>2</v>
      </c>
      <c r="C695" s="76">
        <v>6113</v>
      </c>
      <c r="D695" s="26">
        <f t="shared" si="104"/>
        <v>107.13897651940049</v>
      </c>
      <c r="E695" s="57">
        <f t="shared" si="105"/>
        <v>1.7526415265728856E-2</v>
      </c>
      <c r="F695" s="26">
        <f t="shared" si="106"/>
        <v>16.219670019791302</v>
      </c>
      <c r="G695" s="57">
        <f t="shared" si="107"/>
        <v>2.6533077081287914E-3</v>
      </c>
      <c r="H695" s="26">
        <f t="shared" si="108"/>
        <v>123.3586465391918</v>
      </c>
      <c r="I695" s="57">
        <f t="shared" si="109"/>
        <v>2.0179722973857648E-2</v>
      </c>
      <c r="J695" s="14">
        <v>690</v>
      </c>
      <c r="K695" s="21">
        <f t="shared" si="110"/>
        <v>6096.780329980209</v>
      </c>
      <c r="L695" s="21">
        <f t="shared" si="111"/>
        <v>5989.6413534608082</v>
      </c>
      <c r="M695" s="57">
        <f t="shared" si="112"/>
        <v>1.7887377590228452E-2</v>
      </c>
      <c r="N695" s="57">
        <f t="shared" si="113"/>
        <v>2.7079534587525168E-3</v>
      </c>
      <c r="O695" s="26"/>
      <c r="R695" s="63"/>
    </row>
    <row r="696" spans="1:18" s="2" customFormat="1" x14ac:dyDescent="0.25">
      <c r="A696" s="74">
        <v>42828</v>
      </c>
      <c r="B696" s="75">
        <v>23</v>
      </c>
      <c r="C696" s="76">
        <v>6118</v>
      </c>
      <c r="D696" s="26">
        <f t="shared" si="104"/>
        <v>107.15729386926839</v>
      </c>
      <c r="E696" s="57">
        <f t="shared" si="105"/>
        <v>1.7515085627536512E-2</v>
      </c>
      <c r="F696" s="26">
        <f t="shared" si="106"/>
        <v>16.230369101736326</v>
      </c>
      <c r="G696" s="57">
        <f t="shared" si="107"/>
        <v>2.6528880519346722E-3</v>
      </c>
      <c r="H696" s="26">
        <f t="shared" si="108"/>
        <v>123.38766297100472</v>
      </c>
      <c r="I696" s="57">
        <f t="shared" si="109"/>
        <v>2.0167973679471186E-2</v>
      </c>
      <c r="J696" s="14">
        <v>691</v>
      </c>
      <c r="K696" s="21">
        <f t="shared" si="110"/>
        <v>6101.769630898264</v>
      </c>
      <c r="L696" s="21">
        <f t="shared" si="111"/>
        <v>5994.6123370289952</v>
      </c>
      <c r="M696" s="57">
        <f t="shared" si="112"/>
        <v>1.7875600263148439E-2</v>
      </c>
      <c r="N696" s="57">
        <f t="shared" si="113"/>
        <v>2.7074926933107236E-3</v>
      </c>
      <c r="O696" s="26"/>
      <c r="R696" s="63"/>
    </row>
    <row r="697" spans="1:18" s="2" customFormat="1" x14ac:dyDescent="0.25">
      <c r="A697" s="74">
        <v>42838</v>
      </c>
      <c r="B697" s="75">
        <v>8</v>
      </c>
      <c r="C697" s="76">
        <v>6121</v>
      </c>
      <c r="D697" s="26">
        <f t="shared" si="104"/>
        <v>107.16828427918914</v>
      </c>
      <c r="E697" s="57">
        <f t="shared" si="105"/>
        <v>1.7508296729160128E-2</v>
      </c>
      <c r="F697" s="26">
        <f t="shared" si="106"/>
        <v>16.236788550903338</v>
      </c>
      <c r="G697" s="57">
        <f t="shared" si="107"/>
        <v>2.652636587306541E-3</v>
      </c>
      <c r="H697" s="26">
        <f t="shared" si="108"/>
        <v>123.40507283009248</v>
      </c>
      <c r="I697" s="57">
        <f t="shared" si="109"/>
        <v>2.0160933316466668E-2</v>
      </c>
      <c r="J697" s="14">
        <v>692</v>
      </c>
      <c r="K697" s="21">
        <f t="shared" si="110"/>
        <v>6104.7632114490971</v>
      </c>
      <c r="L697" s="21">
        <f t="shared" si="111"/>
        <v>5997.5949271699074</v>
      </c>
      <c r="M697" s="57">
        <f t="shared" si="112"/>
        <v>1.7868543237840633E-2</v>
      </c>
      <c r="N697" s="57">
        <f t="shared" si="113"/>
        <v>2.7072166006657959E-3</v>
      </c>
      <c r="O697" s="26"/>
      <c r="R697" s="63"/>
    </row>
    <row r="698" spans="1:18" s="2" customFormat="1" x14ac:dyDescent="0.25">
      <c r="A698" s="74">
        <v>42860</v>
      </c>
      <c r="B698" s="75">
        <v>23</v>
      </c>
      <c r="C698" s="76">
        <v>6122</v>
      </c>
      <c r="D698" s="26">
        <f t="shared" si="104"/>
        <v>107.17194774916271</v>
      </c>
      <c r="E698" s="57">
        <f t="shared" si="105"/>
        <v>1.7506035241614294E-2</v>
      </c>
      <c r="F698" s="26">
        <f t="shared" si="106"/>
        <v>16.238928367292345</v>
      </c>
      <c r="G698" s="57">
        <f t="shared" si="107"/>
        <v>2.6525528205312552E-3</v>
      </c>
      <c r="H698" s="26">
        <f t="shared" si="108"/>
        <v>123.41087611645506</v>
      </c>
      <c r="I698" s="57">
        <f t="shared" si="109"/>
        <v>2.0158588062145551E-2</v>
      </c>
      <c r="J698" s="14">
        <v>693</v>
      </c>
      <c r="K698" s="21">
        <f t="shared" si="110"/>
        <v>6105.7610716327081</v>
      </c>
      <c r="L698" s="21">
        <f t="shared" si="111"/>
        <v>5998.5891238835447</v>
      </c>
      <c r="M698" s="57">
        <f t="shared" si="112"/>
        <v>1.7866192455565044E-2</v>
      </c>
      <c r="N698" s="57">
        <f t="shared" si="113"/>
        <v>2.7071246307963674E-3</v>
      </c>
      <c r="O698" s="26"/>
      <c r="R698" s="63"/>
    </row>
    <row r="699" spans="1:18" s="2" customFormat="1" x14ac:dyDescent="0.25">
      <c r="A699" s="74">
        <v>42812</v>
      </c>
      <c r="B699" s="75">
        <v>17</v>
      </c>
      <c r="C699" s="76">
        <v>6127</v>
      </c>
      <c r="D699" s="26">
        <f t="shared" si="104"/>
        <v>107.19026509903063</v>
      </c>
      <c r="E699" s="57">
        <f t="shared" si="105"/>
        <v>1.7494738876943142E-2</v>
      </c>
      <c r="F699" s="26">
        <f t="shared" si="106"/>
        <v>16.249627449237366</v>
      </c>
      <c r="G699" s="57">
        <f t="shared" si="107"/>
        <v>2.6521343968071431E-3</v>
      </c>
      <c r="H699" s="26">
        <f t="shared" si="108"/>
        <v>123.43989254826799</v>
      </c>
      <c r="I699" s="57">
        <f t="shared" si="109"/>
        <v>2.0146873273750285E-2</v>
      </c>
      <c r="J699" s="14">
        <v>694</v>
      </c>
      <c r="K699" s="21">
        <f t="shared" si="110"/>
        <v>6110.7503725507622</v>
      </c>
      <c r="L699" s="21">
        <f t="shared" si="111"/>
        <v>6003.5601074517317</v>
      </c>
      <c r="M699" s="57">
        <f t="shared" si="112"/>
        <v>1.7854450222957549E-2</v>
      </c>
      <c r="N699" s="57">
        <f t="shared" si="113"/>
        <v>2.7066652383588236E-3</v>
      </c>
      <c r="O699" s="26"/>
      <c r="R699" s="63"/>
    </row>
    <row r="700" spans="1:18" s="2" customFormat="1" x14ac:dyDescent="0.25">
      <c r="A700" s="74">
        <v>42824</v>
      </c>
      <c r="B700" s="75">
        <v>23</v>
      </c>
      <c r="C700" s="76">
        <v>6130</v>
      </c>
      <c r="D700" s="26">
        <f t="shared" si="104"/>
        <v>107.20125550895138</v>
      </c>
      <c r="E700" s="57">
        <f t="shared" si="105"/>
        <v>1.7487969903580976E-2</v>
      </c>
      <c r="F700" s="26">
        <f t="shared" si="106"/>
        <v>16.256046898404382</v>
      </c>
      <c r="G700" s="57">
        <f t="shared" si="107"/>
        <v>2.6518836702127866E-3</v>
      </c>
      <c r="H700" s="26">
        <f t="shared" si="108"/>
        <v>123.45730240735575</v>
      </c>
      <c r="I700" s="57">
        <f t="shared" si="109"/>
        <v>2.0139853573793762E-2</v>
      </c>
      <c r="J700" s="14">
        <v>695</v>
      </c>
      <c r="K700" s="21">
        <f t="shared" si="110"/>
        <v>6113.7439531015953</v>
      </c>
      <c r="L700" s="21">
        <f t="shared" si="111"/>
        <v>6006.5426975926439</v>
      </c>
      <c r="M700" s="57">
        <f t="shared" si="112"/>
        <v>1.7847414212491398E-2</v>
      </c>
      <c r="N700" s="57">
        <f t="shared" si="113"/>
        <v>2.7063899678794637E-3</v>
      </c>
      <c r="O700" s="26"/>
      <c r="R700" s="63"/>
    </row>
    <row r="701" spans="1:18" s="2" customFormat="1" x14ac:dyDescent="0.25">
      <c r="A701" s="74">
        <v>42824</v>
      </c>
      <c r="B701" s="75">
        <v>7</v>
      </c>
      <c r="C701" s="76">
        <v>6133</v>
      </c>
      <c r="D701" s="26">
        <f t="shared" si="104"/>
        <v>107.21224591887211</v>
      </c>
      <c r="E701" s="57">
        <f t="shared" si="105"/>
        <v>1.7481207552400475E-2</v>
      </c>
      <c r="F701" s="26">
        <f t="shared" si="106"/>
        <v>16.262466347571397</v>
      </c>
      <c r="G701" s="57">
        <f t="shared" si="107"/>
        <v>2.651633188907777E-3</v>
      </c>
      <c r="H701" s="26">
        <f t="shared" si="108"/>
        <v>123.4747122664435</v>
      </c>
      <c r="I701" s="57">
        <f t="shared" si="109"/>
        <v>2.013284074130825E-2</v>
      </c>
      <c r="J701" s="14">
        <v>696</v>
      </c>
      <c r="K701" s="21">
        <f t="shared" si="110"/>
        <v>6116.7375336524283</v>
      </c>
      <c r="L701" s="21">
        <f t="shared" si="111"/>
        <v>6009.5252877335561</v>
      </c>
      <c r="M701" s="57">
        <f t="shared" si="112"/>
        <v>1.7840385186116147E-2</v>
      </c>
      <c r="N701" s="57">
        <f t="shared" si="113"/>
        <v>2.7061149706393288E-3</v>
      </c>
      <c r="O701" s="26"/>
      <c r="R701" s="63"/>
    </row>
    <row r="702" spans="1:18" s="2" customFormat="1" x14ac:dyDescent="0.25">
      <c r="A702" s="74">
        <v>42863</v>
      </c>
      <c r="B702" s="75">
        <v>23</v>
      </c>
      <c r="C702" s="76">
        <v>6133</v>
      </c>
      <c r="D702" s="26">
        <f t="shared" si="104"/>
        <v>107.21224591887211</v>
      </c>
      <c r="E702" s="57">
        <f t="shared" si="105"/>
        <v>1.7481207552400475E-2</v>
      </c>
      <c r="F702" s="26">
        <f t="shared" si="106"/>
        <v>16.262466347571397</v>
      </c>
      <c r="G702" s="57">
        <f t="shared" si="107"/>
        <v>2.651633188907777E-3</v>
      </c>
      <c r="H702" s="26">
        <f t="shared" si="108"/>
        <v>123.4747122664435</v>
      </c>
      <c r="I702" s="57">
        <f t="shared" si="109"/>
        <v>2.013284074130825E-2</v>
      </c>
      <c r="J702" s="14">
        <v>697</v>
      </c>
      <c r="K702" s="21">
        <f t="shared" si="110"/>
        <v>6116.7375336524283</v>
      </c>
      <c r="L702" s="21">
        <f t="shared" si="111"/>
        <v>6009.5252877335561</v>
      </c>
      <c r="M702" s="57">
        <f t="shared" si="112"/>
        <v>1.7840385186116147E-2</v>
      </c>
      <c r="N702" s="57">
        <f t="shared" si="113"/>
        <v>2.7061149706393288E-3</v>
      </c>
      <c r="O702" s="26"/>
      <c r="R702" s="63"/>
    </row>
    <row r="703" spans="1:18" s="2" customFormat="1" x14ac:dyDescent="0.25">
      <c r="A703" s="74">
        <v>42819</v>
      </c>
      <c r="B703" s="75">
        <v>9</v>
      </c>
      <c r="C703" s="76">
        <v>6140</v>
      </c>
      <c r="D703" s="26">
        <f t="shared" si="104"/>
        <v>107.23789020868719</v>
      </c>
      <c r="E703" s="57">
        <f t="shared" si="105"/>
        <v>1.7465454431382279E-2</v>
      </c>
      <c r="F703" s="26">
        <f t="shared" si="106"/>
        <v>16.277445062294429</v>
      </c>
      <c r="G703" s="57">
        <f t="shared" si="107"/>
        <v>2.6510496844127734E-3</v>
      </c>
      <c r="H703" s="26">
        <f t="shared" si="108"/>
        <v>123.51533527098162</v>
      </c>
      <c r="I703" s="57">
        <f t="shared" si="109"/>
        <v>2.0116504115795051E-2</v>
      </c>
      <c r="J703" s="14">
        <v>698</v>
      </c>
      <c r="K703" s="21">
        <f t="shared" si="110"/>
        <v>6123.7225549377054</v>
      </c>
      <c r="L703" s="21">
        <f t="shared" si="111"/>
        <v>6016.4846647290187</v>
      </c>
      <c r="M703" s="57">
        <f t="shared" si="112"/>
        <v>1.7824011226581789E-2</v>
      </c>
      <c r="N703" s="57">
        <f t="shared" si="113"/>
        <v>2.7054743707266744E-3</v>
      </c>
      <c r="O703" s="26"/>
      <c r="R703" s="63"/>
    </row>
    <row r="704" spans="1:18" s="2" customFormat="1" x14ac:dyDescent="0.25">
      <c r="A704" s="74">
        <v>42822</v>
      </c>
      <c r="B704" s="75">
        <v>8</v>
      </c>
      <c r="C704" s="76">
        <v>6142</v>
      </c>
      <c r="D704" s="26">
        <f t="shared" si="104"/>
        <v>107.24521714863435</v>
      </c>
      <c r="E704" s="57">
        <f t="shared" si="105"/>
        <v>1.746096013491279E-2</v>
      </c>
      <c r="F704" s="26">
        <f t="shared" si="106"/>
        <v>16.281724695072437</v>
      </c>
      <c r="G704" s="57">
        <f t="shared" si="107"/>
        <v>2.6508832131345553E-3</v>
      </c>
      <c r="H704" s="26">
        <f t="shared" si="108"/>
        <v>123.52694184370679</v>
      </c>
      <c r="I704" s="57">
        <f t="shared" si="109"/>
        <v>2.0111843348047345E-2</v>
      </c>
      <c r="J704" s="14">
        <v>699</v>
      </c>
      <c r="K704" s="21">
        <f t="shared" si="110"/>
        <v>6125.7182753049274</v>
      </c>
      <c r="L704" s="21">
        <f t="shared" si="111"/>
        <v>6018.4730581562935</v>
      </c>
      <c r="M704" s="57">
        <f t="shared" si="112"/>
        <v>1.7819339907702101E-2</v>
      </c>
      <c r="N704" s="57">
        <f t="shared" si="113"/>
        <v>2.7052916142919813E-3</v>
      </c>
      <c r="O704" s="26"/>
      <c r="R704" s="63"/>
    </row>
    <row r="705" spans="1:18" s="2" customFormat="1" x14ac:dyDescent="0.25">
      <c r="A705" s="74">
        <v>42879</v>
      </c>
      <c r="B705" s="75">
        <v>7</v>
      </c>
      <c r="C705" s="76">
        <v>6143</v>
      </c>
      <c r="D705" s="26">
        <f t="shared" si="104"/>
        <v>107.24888061860794</v>
      </c>
      <c r="E705" s="57">
        <f t="shared" si="105"/>
        <v>1.7458714084097011E-2</v>
      </c>
      <c r="F705" s="26">
        <f t="shared" si="106"/>
        <v>16.283864511461445</v>
      </c>
      <c r="G705" s="57">
        <f t="shared" si="107"/>
        <v>2.6508000181444643E-3</v>
      </c>
      <c r="H705" s="26">
        <f t="shared" si="108"/>
        <v>123.53274513006939</v>
      </c>
      <c r="I705" s="57">
        <f t="shared" si="109"/>
        <v>2.0109514102241478E-2</v>
      </c>
      <c r="J705" s="14">
        <v>700</v>
      </c>
      <c r="K705" s="21">
        <f t="shared" si="110"/>
        <v>6126.7161354885384</v>
      </c>
      <c r="L705" s="21">
        <f t="shared" si="111"/>
        <v>6019.4672548699309</v>
      </c>
      <c r="M705" s="57">
        <f t="shared" si="112"/>
        <v>1.7817005405559829E-2</v>
      </c>
      <c r="N705" s="57">
        <f t="shared" si="113"/>
        <v>2.7052002813516937E-3</v>
      </c>
      <c r="O705" s="26"/>
      <c r="R705" s="63"/>
    </row>
    <row r="706" spans="1:18" s="2" customFormat="1" x14ac:dyDescent="0.25">
      <c r="A706" s="74">
        <v>42818</v>
      </c>
      <c r="B706" s="75">
        <v>19</v>
      </c>
      <c r="C706" s="76">
        <v>6145</v>
      </c>
      <c r="D706" s="26">
        <f t="shared" si="104"/>
        <v>107.2562075585551</v>
      </c>
      <c r="E706" s="57">
        <f t="shared" si="105"/>
        <v>1.7454224175517511E-2</v>
      </c>
      <c r="F706" s="26">
        <f t="shared" si="106"/>
        <v>16.288144144239453</v>
      </c>
      <c r="G706" s="57">
        <f t="shared" si="107"/>
        <v>2.650633709396168E-3</v>
      </c>
      <c r="H706" s="26">
        <f t="shared" si="108"/>
        <v>123.54435170279456</v>
      </c>
      <c r="I706" s="57">
        <f t="shared" si="109"/>
        <v>2.0104857884913677E-2</v>
      </c>
      <c r="J706" s="14">
        <v>701</v>
      </c>
      <c r="K706" s="21">
        <f t="shared" si="110"/>
        <v>6128.7118558557604</v>
      </c>
      <c r="L706" s="21">
        <f t="shared" si="111"/>
        <v>6021.4556482972057</v>
      </c>
      <c r="M706" s="57">
        <f t="shared" si="112"/>
        <v>1.7812338713959614E-2</v>
      </c>
      <c r="N706" s="57">
        <f t="shared" si="113"/>
        <v>2.7050177059504774E-3</v>
      </c>
      <c r="O706" s="26"/>
      <c r="R706" s="63"/>
    </row>
    <row r="707" spans="1:18" s="2" customFormat="1" x14ac:dyDescent="0.25">
      <c r="A707" s="74">
        <v>42868</v>
      </c>
      <c r="B707" s="75">
        <v>19</v>
      </c>
      <c r="C707" s="76">
        <v>6145</v>
      </c>
      <c r="D707" s="26">
        <f t="shared" si="104"/>
        <v>107.2562075585551</v>
      </c>
      <c r="E707" s="57">
        <f t="shared" si="105"/>
        <v>1.7454224175517511E-2</v>
      </c>
      <c r="F707" s="26">
        <f t="shared" si="106"/>
        <v>16.288144144239453</v>
      </c>
      <c r="G707" s="57">
        <f t="shared" si="107"/>
        <v>2.650633709396168E-3</v>
      </c>
      <c r="H707" s="26">
        <f t="shared" si="108"/>
        <v>123.54435170279456</v>
      </c>
      <c r="I707" s="57">
        <f t="shared" si="109"/>
        <v>2.0104857884913677E-2</v>
      </c>
      <c r="J707" s="14">
        <v>702</v>
      </c>
      <c r="K707" s="21">
        <f t="shared" si="110"/>
        <v>6128.7118558557604</v>
      </c>
      <c r="L707" s="21">
        <f t="shared" si="111"/>
        <v>6021.4556482972057</v>
      </c>
      <c r="M707" s="57">
        <f t="shared" si="112"/>
        <v>1.7812338713959614E-2</v>
      </c>
      <c r="N707" s="57">
        <f t="shared" si="113"/>
        <v>2.7050177059504774E-3</v>
      </c>
      <c r="O707" s="26"/>
      <c r="R707" s="63"/>
    </row>
    <row r="708" spans="1:18" s="2" customFormat="1" x14ac:dyDescent="0.25">
      <c r="A708" s="74">
        <v>42868</v>
      </c>
      <c r="B708" s="75">
        <v>16</v>
      </c>
      <c r="C708" s="76">
        <v>6147</v>
      </c>
      <c r="D708" s="26">
        <f t="shared" si="104"/>
        <v>107.26353449850227</v>
      </c>
      <c r="E708" s="57">
        <f t="shared" si="105"/>
        <v>1.7449737188628966E-2</v>
      </c>
      <c r="F708" s="26">
        <f t="shared" si="106"/>
        <v>16.292423777017461</v>
      </c>
      <c r="G708" s="57">
        <f t="shared" si="107"/>
        <v>2.650467508868954E-3</v>
      </c>
      <c r="H708" s="26">
        <f t="shared" si="108"/>
        <v>123.55595827551973</v>
      </c>
      <c r="I708" s="57">
        <f t="shared" si="109"/>
        <v>2.0100204697497924E-2</v>
      </c>
      <c r="J708" s="14">
        <v>703</v>
      </c>
      <c r="K708" s="21">
        <f t="shared" si="110"/>
        <v>6130.7075762229824</v>
      </c>
      <c r="L708" s="21">
        <f t="shared" si="111"/>
        <v>6023.4440417244805</v>
      </c>
      <c r="M708" s="57">
        <f t="shared" si="112"/>
        <v>1.7807675103393719E-2</v>
      </c>
      <c r="N708" s="57">
        <f t="shared" si="113"/>
        <v>2.7048352510888481E-3</v>
      </c>
      <c r="O708" s="26"/>
      <c r="R708" s="63"/>
    </row>
    <row r="709" spans="1:18" s="2" customFormat="1" x14ac:dyDescent="0.25">
      <c r="A709" s="74">
        <v>42842</v>
      </c>
      <c r="B709" s="75">
        <v>9</v>
      </c>
      <c r="C709" s="76">
        <v>6148</v>
      </c>
      <c r="D709" s="26">
        <f t="shared" si="104"/>
        <v>107.26719796847586</v>
      </c>
      <c r="E709" s="57">
        <f t="shared" si="105"/>
        <v>1.744749478992776E-2</v>
      </c>
      <c r="F709" s="26">
        <f t="shared" si="106"/>
        <v>16.294563593406465</v>
      </c>
      <c r="G709" s="57">
        <f t="shared" si="107"/>
        <v>2.6503844491552481E-3</v>
      </c>
      <c r="H709" s="26">
        <f t="shared" si="108"/>
        <v>123.56176156188232</v>
      </c>
      <c r="I709" s="57">
        <f t="shared" si="109"/>
        <v>2.0097879239083006E-2</v>
      </c>
      <c r="J709" s="14">
        <v>704</v>
      </c>
      <c r="K709" s="21">
        <f t="shared" si="110"/>
        <v>6131.7054364065934</v>
      </c>
      <c r="L709" s="21">
        <f t="shared" si="111"/>
        <v>6024.4382384381179</v>
      </c>
      <c r="M709" s="57">
        <f t="shared" si="112"/>
        <v>1.780534445254529E-2</v>
      </c>
      <c r="N709" s="57">
        <f t="shared" si="113"/>
        <v>2.7047440688230803E-3</v>
      </c>
      <c r="O709" s="26"/>
      <c r="R709" s="63"/>
    </row>
    <row r="710" spans="1:18" s="2" customFormat="1" x14ac:dyDescent="0.25">
      <c r="A710" s="74">
        <v>42799</v>
      </c>
      <c r="B710" s="75">
        <v>15</v>
      </c>
      <c r="C710" s="76">
        <v>6156</v>
      </c>
      <c r="D710" s="26">
        <f t="shared" si="104"/>
        <v>107.29650572826451</v>
      </c>
      <c r="E710" s="57">
        <f t="shared" si="105"/>
        <v>1.7429581827203462E-2</v>
      </c>
      <c r="F710" s="26">
        <f t="shared" si="106"/>
        <v>16.311682124518505</v>
      </c>
      <c r="G710" s="57">
        <f t="shared" si="107"/>
        <v>2.6497209429042407E-3</v>
      </c>
      <c r="H710" s="26">
        <f t="shared" si="108"/>
        <v>123.608187852783</v>
      </c>
      <c r="I710" s="57">
        <f t="shared" si="109"/>
        <v>2.00793027701077E-2</v>
      </c>
      <c r="J710" s="14">
        <v>705</v>
      </c>
      <c r="K710" s="21">
        <f t="shared" si="110"/>
        <v>6139.6883178754815</v>
      </c>
      <c r="L710" s="21">
        <f t="shared" si="111"/>
        <v>6032.391812147217</v>
      </c>
      <c r="M710" s="57">
        <f t="shared" si="112"/>
        <v>1.7786726901957078E-2</v>
      </c>
      <c r="N710" s="57">
        <f t="shared" si="113"/>
        <v>2.7040156926929448E-3</v>
      </c>
      <c r="O710" s="26"/>
      <c r="R710" s="63"/>
    </row>
    <row r="711" spans="1:18" s="2" customFormat="1" x14ac:dyDescent="0.25">
      <c r="A711" s="74">
        <v>42867</v>
      </c>
      <c r="B711" s="75">
        <v>23</v>
      </c>
      <c r="C711" s="76">
        <v>6156</v>
      </c>
      <c r="D711" s="26">
        <f t="shared" ref="D711:D774" si="114">IF(C711&lt;$R$7,$S$6+(C711-$R$6)*$T$6,IF(C711&lt;$R$8,$S$7+(C711-$R$7)*$T$7,IF(C711&lt;$R$9,$S$8+(C711-$R$8)*$T$8,$S$9+(C711-$R$9)*$T$9)))</f>
        <v>107.29650572826451</v>
      </c>
      <c r="E711" s="57">
        <f t="shared" ref="E711:E774" si="115">D711/C711</f>
        <v>1.7429581827203462E-2</v>
      </c>
      <c r="F711" s="26">
        <f t="shared" ref="F711:F774" si="116">IF(C711&lt;$R$7,$U$6+(C711-$R$6)*$V$6,IF(C711&lt;$R$8,$U$7+(C711-$R$7)*$V$7,IF(C711&lt;$R$9,$U$8+(C711-$R$8)*$V$8,$U$9+(C711-$R$9)*$V$9)))</f>
        <v>16.311682124518505</v>
      </c>
      <c r="G711" s="57">
        <f t="shared" ref="G711:G774" si="117">F711/C711</f>
        <v>2.6497209429042407E-3</v>
      </c>
      <c r="H711" s="26">
        <f t="shared" ref="H711:H774" si="118">D711+F711</f>
        <v>123.608187852783</v>
      </c>
      <c r="I711" s="57">
        <f t="shared" ref="I711:I774" si="119">H711/C711</f>
        <v>2.00793027701077E-2</v>
      </c>
      <c r="J711" s="14">
        <v>706</v>
      </c>
      <c r="K711" s="21">
        <f t="shared" ref="K711:K774" si="120">C711-F711</f>
        <v>6139.6883178754815</v>
      </c>
      <c r="L711" s="21">
        <f t="shared" ref="L711:L774" si="121">C711-H711</f>
        <v>6032.391812147217</v>
      </c>
      <c r="M711" s="57">
        <f t="shared" ref="M711:M774" si="122">D711/L711</f>
        <v>1.7786726901957078E-2</v>
      </c>
      <c r="N711" s="57">
        <f t="shared" ref="N711:N774" si="123">F711/L711</f>
        <v>2.7040156926929448E-3</v>
      </c>
      <c r="O711" s="26"/>
      <c r="R711" s="63"/>
    </row>
    <row r="712" spans="1:18" s="2" customFormat="1" x14ac:dyDescent="0.25">
      <c r="A712" s="74">
        <v>42826</v>
      </c>
      <c r="B712" s="75">
        <v>16</v>
      </c>
      <c r="C712" s="76">
        <v>6162</v>
      </c>
      <c r="D712" s="26">
        <f t="shared" si="114"/>
        <v>107.31848654810599</v>
      </c>
      <c r="E712" s="57">
        <f t="shared" si="115"/>
        <v>1.7416177628709183E-2</v>
      </c>
      <c r="F712" s="26">
        <f t="shared" si="116"/>
        <v>16.324521022852533</v>
      </c>
      <c r="G712" s="57">
        <f t="shared" si="117"/>
        <v>2.6492244438254681E-3</v>
      </c>
      <c r="H712" s="26">
        <f t="shared" si="118"/>
        <v>123.64300757095853</v>
      </c>
      <c r="I712" s="57">
        <f t="shared" si="119"/>
        <v>2.0065402072534651E-2</v>
      </c>
      <c r="J712" s="14">
        <v>707</v>
      </c>
      <c r="K712" s="21">
        <f t="shared" si="120"/>
        <v>6145.6754789771476</v>
      </c>
      <c r="L712" s="21">
        <f t="shared" si="121"/>
        <v>6038.3569924290414</v>
      </c>
      <c r="M712" s="57">
        <f t="shared" si="122"/>
        <v>1.7772795924895314E-2</v>
      </c>
      <c r="N712" s="57">
        <f t="shared" si="123"/>
        <v>2.7034706698064385E-3</v>
      </c>
      <c r="O712" s="26"/>
      <c r="R712" s="63"/>
    </row>
    <row r="713" spans="1:18" s="2" customFormat="1" x14ac:dyDescent="0.25">
      <c r="A713" s="74">
        <v>42796</v>
      </c>
      <c r="B713" s="75">
        <v>7</v>
      </c>
      <c r="C713" s="76">
        <v>6163</v>
      </c>
      <c r="D713" s="26">
        <f t="shared" si="114"/>
        <v>107.32215001807958</v>
      </c>
      <c r="E713" s="57">
        <f t="shared" si="115"/>
        <v>1.7413946133065E-2</v>
      </c>
      <c r="F713" s="26">
        <f t="shared" si="116"/>
        <v>16.326660839241537</v>
      </c>
      <c r="G713" s="57">
        <f t="shared" si="117"/>
        <v>2.6491417879671488E-3</v>
      </c>
      <c r="H713" s="26">
        <f t="shared" si="118"/>
        <v>123.64881085732112</v>
      </c>
      <c r="I713" s="57">
        <f t="shared" si="119"/>
        <v>2.0063087921032147E-2</v>
      </c>
      <c r="J713" s="14">
        <v>708</v>
      </c>
      <c r="K713" s="21">
        <f t="shared" si="120"/>
        <v>6146.6733391607586</v>
      </c>
      <c r="L713" s="21">
        <f t="shared" si="121"/>
        <v>6039.3511891426788</v>
      </c>
      <c r="M713" s="57">
        <f t="shared" si="122"/>
        <v>1.7770476770918597E-2</v>
      </c>
      <c r="N713" s="57">
        <f t="shared" si="123"/>
        <v>2.7033799373338318E-3</v>
      </c>
      <c r="O713" s="26"/>
      <c r="R713" s="63"/>
    </row>
    <row r="714" spans="1:18" s="2" customFormat="1" x14ac:dyDescent="0.25">
      <c r="A714" s="74">
        <v>42833</v>
      </c>
      <c r="B714" s="75">
        <v>5</v>
      </c>
      <c r="C714" s="76">
        <v>6163</v>
      </c>
      <c r="D714" s="26">
        <f t="shared" si="114"/>
        <v>107.32215001807958</v>
      </c>
      <c r="E714" s="57">
        <f t="shared" si="115"/>
        <v>1.7413946133065E-2</v>
      </c>
      <c r="F714" s="26">
        <f t="shared" si="116"/>
        <v>16.326660839241537</v>
      </c>
      <c r="G714" s="57">
        <f t="shared" si="117"/>
        <v>2.6491417879671488E-3</v>
      </c>
      <c r="H714" s="26">
        <f t="shared" si="118"/>
        <v>123.64881085732112</v>
      </c>
      <c r="I714" s="57">
        <f t="shared" si="119"/>
        <v>2.0063087921032147E-2</v>
      </c>
      <c r="J714" s="14">
        <v>709</v>
      </c>
      <c r="K714" s="21">
        <f t="shared" si="120"/>
        <v>6146.6733391607586</v>
      </c>
      <c r="L714" s="21">
        <f t="shared" si="121"/>
        <v>6039.3511891426788</v>
      </c>
      <c r="M714" s="57">
        <f t="shared" si="122"/>
        <v>1.7770476770918597E-2</v>
      </c>
      <c r="N714" s="57">
        <f t="shared" si="123"/>
        <v>2.7033799373338318E-3</v>
      </c>
      <c r="O714" s="26"/>
      <c r="R714" s="63"/>
    </row>
    <row r="715" spans="1:18" s="2" customFormat="1" x14ac:dyDescent="0.25">
      <c r="A715" s="74">
        <v>42819</v>
      </c>
      <c r="B715" s="75">
        <v>12</v>
      </c>
      <c r="C715" s="76">
        <v>6165</v>
      </c>
      <c r="D715" s="26">
        <f t="shared" si="114"/>
        <v>107.32947695802675</v>
      </c>
      <c r="E715" s="57">
        <f t="shared" si="115"/>
        <v>1.740948531354854E-2</v>
      </c>
      <c r="F715" s="26">
        <f t="shared" si="116"/>
        <v>16.330940472019549</v>
      </c>
      <c r="G715" s="57">
        <f t="shared" si="117"/>
        <v>2.6489765566941686E-3</v>
      </c>
      <c r="H715" s="26">
        <f t="shared" si="118"/>
        <v>123.66041743004629</v>
      </c>
      <c r="I715" s="57">
        <f t="shared" si="119"/>
        <v>2.0058461870242707E-2</v>
      </c>
      <c r="J715" s="14">
        <v>710</v>
      </c>
      <c r="K715" s="21">
        <f t="shared" si="120"/>
        <v>6148.6690595279806</v>
      </c>
      <c r="L715" s="21">
        <f t="shared" si="121"/>
        <v>6041.3395825699536</v>
      </c>
      <c r="M715" s="57">
        <f t="shared" si="122"/>
        <v>1.7765840752883049E-2</v>
      </c>
      <c r="N715" s="57">
        <f t="shared" si="123"/>
        <v>2.703198561977285E-3</v>
      </c>
      <c r="O715" s="26"/>
      <c r="R715" s="63"/>
    </row>
    <row r="716" spans="1:18" s="2" customFormat="1" x14ac:dyDescent="0.25">
      <c r="A716" s="74">
        <v>42832</v>
      </c>
      <c r="B716" s="75">
        <v>16</v>
      </c>
      <c r="C716" s="76">
        <v>6165</v>
      </c>
      <c r="D716" s="26">
        <f t="shared" si="114"/>
        <v>107.32947695802675</v>
      </c>
      <c r="E716" s="57">
        <f t="shared" si="115"/>
        <v>1.740948531354854E-2</v>
      </c>
      <c r="F716" s="26">
        <f t="shared" si="116"/>
        <v>16.330940472019549</v>
      </c>
      <c r="G716" s="57">
        <f t="shared" si="117"/>
        <v>2.6489765566941686E-3</v>
      </c>
      <c r="H716" s="26">
        <f t="shared" si="118"/>
        <v>123.66041743004629</v>
      </c>
      <c r="I716" s="57">
        <f t="shared" si="119"/>
        <v>2.0058461870242707E-2</v>
      </c>
      <c r="J716" s="14">
        <v>711</v>
      </c>
      <c r="K716" s="21">
        <f t="shared" si="120"/>
        <v>6148.6690595279806</v>
      </c>
      <c r="L716" s="21">
        <f t="shared" si="121"/>
        <v>6041.3395825699536</v>
      </c>
      <c r="M716" s="57">
        <f t="shared" si="122"/>
        <v>1.7765840752883049E-2</v>
      </c>
      <c r="N716" s="57">
        <f t="shared" si="123"/>
        <v>2.703198561977285E-3</v>
      </c>
      <c r="O716" s="26"/>
      <c r="R716" s="63"/>
    </row>
    <row r="717" spans="1:18" s="2" customFormat="1" x14ac:dyDescent="0.25">
      <c r="A717" s="74">
        <v>42832</v>
      </c>
      <c r="B717" s="75">
        <v>18</v>
      </c>
      <c r="C717" s="76">
        <v>6165</v>
      </c>
      <c r="D717" s="26">
        <f t="shared" si="114"/>
        <v>107.32947695802675</v>
      </c>
      <c r="E717" s="57">
        <f t="shared" si="115"/>
        <v>1.740948531354854E-2</v>
      </c>
      <c r="F717" s="26">
        <f t="shared" si="116"/>
        <v>16.330940472019549</v>
      </c>
      <c r="G717" s="57">
        <f t="shared" si="117"/>
        <v>2.6489765566941686E-3</v>
      </c>
      <c r="H717" s="26">
        <f t="shared" si="118"/>
        <v>123.66041743004629</v>
      </c>
      <c r="I717" s="57">
        <f t="shared" si="119"/>
        <v>2.0058461870242707E-2</v>
      </c>
      <c r="J717" s="14">
        <v>712</v>
      </c>
      <c r="K717" s="21">
        <f t="shared" si="120"/>
        <v>6148.6690595279806</v>
      </c>
      <c r="L717" s="21">
        <f t="shared" si="121"/>
        <v>6041.3395825699536</v>
      </c>
      <c r="M717" s="57">
        <f t="shared" si="122"/>
        <v>1.7765840752883049E-2</v>
      </c>
      <c r="N717" s="57">
        <f t="shared" si="123"/>
        <v>2.703198561977285E-3</v>
      </c>
      <c r="O717" s="26"/>
      <c r="R717" s="63"/>
    </row>
    <row r="718" spans="1:18" s="2" customFormat="1" x14ac:dyDescent="0.25">
      <c r="A718" s="74">
        <v>42832</v>
      </c>
      <c r="B718" s="75">
        <v>17</v>
      </c>
      <c r="C718" s="76">
        <v>6167</v>
      </c>
      <c r="D718" s="26">
        <f t="shared" si="114"/>
        <v>107.33680389797391</v>
      </c>
      <c r="E718" s="57">
        <f t="shared" si="115"/>
        <v>1.7405027387380236E-2</v>
      </c>
      <c r="F718" s="26">
        <f t="shared" si="116"/>
        <v>16.335220104797557</v>
      </c>
      <c r="G718" s="57">
        <f t="shared" si="117"/>
        <v>2.6488114325924367E-3</v>
      </c>
      <c r="H718" s="26">
        <f t="shared" si="118"/>
        <v>123.67202400277147</v>
      </c>
      <c r="I718" s="57">
        <f t="shared" si="119"/>
        <v>2.0053838819972671E-2</v>
      </c>
      <c r="J718" s="14">
        <v>713</v>
      </c>
      <c r="K718" s="21">
        <f t="shared" si="120"/>
        <v>6150.6647798952026</v>
      </c>
      <c r="L718" s="21">
        <f t="shared" si="121"/>
        <v>6043.3279759972284</v>
      </c>
      <c r="M718" s="57">
        <f t="shared" si="122"/>
        <v>1.7761207785559896E-2</v>
      </c>
      <c r="N718" s="57">
        <f t="shared" si="123"/>
        <v>2.7030173059740367E-3</v>
      </c>
      <c r="O718" s="26"/>
      <c r="R718" s="63"/>
    </row>
    <row r="719" spans="1:18" s="2" customFormat="1" x14ac:dyDescent="0.25">
      <c r="A719" s="74">
        <v>42840</v>
      </c>
      <c r="B719" s="75">
        <v>11</v>
      </c>
      <c r="C719" s="76">
        <v>6167</v>
      </c>
      <c r="D719" s="26">
        <f t="shared" si="114"/>
        <v>107.33680389797391</v>
      </c>
      <c r="E719" s="57">
        <f t="shared" si="115"/>
        <v>1.7405027387380236E-2</v>
      </c>
      <c r="F719" s="26">
        <f t="shared" si="116"/>
        <v>16.335220104797557</v>
      </c>
      <c r="G719" s="57">
        <f t="shared" si="117"/>
        <v>2.6488114325924367E-3</v>
      </c>
      <c r="H719" s="26">
        <f t="shared" si="118"/>
        <v>123.67202400277147</v>
      </c>
      <c r="I719" s="57">
        <f t="shared" si="119"/>
        <v>2.0053838819972671E-2</v>
      </c>
      <c r="J719" s="14">
        <v>714</v>
      </c>
      <c r="K719" s="21">
        <f t="shared" si="120"/>
        <v>6150.6647798952026</v>
      </c>
      <c r="L719" s="21">
        <f t="shared" si="121"/>
        <v>6043.3279759972284</v>
      </c>
      <c r="M719" s="57">
        <f t="shared" si="122"/>
        <v>1.7761207785559896E-2</v>
      </c>
      <c r="N719" s="57">
        <f t="shared" si="123"/>
        <v>2.7030173059740367E-3</v>
      </c>
      <c r="O719" s="26"/>
      <c r="R719" s="63"/>
    </row>
    <row r="720" spans="1:18" s="2" customFormat="1" x14ac:dyDescent="0.25">
      <c r="A720" s="74">
        <v>42798</v>
      </c>
      <c r="B720" s="75">
        <v>16</v>
      </c>
      <c r="C720" s="76">
        <v>6170</v>
      </c>
      <c r="D720" s="26">
        <f t="shared" si="114"/>
        <v>107.34779430789466</v>
      </c>
      <c r="E720" s="57">
        <f t="shared" si="115"/>
        <v>1.7398345917000756E-2</v>
      </c>
      <c r="F720" s="26">
        <f t="shared" si="116"/>
        <v>16.341639553964573</v>
      </c>
      <c r="G720" s="57">
        <f t="shared" si="117"/>
        <v>2.6485639471579532E-3</v>
      </c>
      <c r="H720" s="26">
        <f t="shared" si="118"/>
        <v>123.68943386185923</v>
      </c>
      <c r="I720" s="57">
        <f t="shared" si="119"/>
        <v>2.0046909864158708E-2</v>
      </c>
      <c r="J720" s="14">
        <v>715</v>
      </c>
      <c r="K720" s="21">
        <f t="shared" si="120"/>
        <v>6153.6583604460357</v>
      </c>
      <c r="L720" s="21">
        <f t="shared" si="121"/>
        <v>6046.3105661381405</v>
      </c>
      <c r="M720" s="57">
        <f t="shared" si="122"/>
        <v>1.7754264048077031E-2</v>
      </c>
      <c r="N720" s="57">
        <f t="shared" si="123"/>
        <v>2.70274564549902E-3</v>
      </c>
      <c r="O720" s="26"/>
      <c r="R720" s="63"/>
    </row>
    <row r="721" spans="1:18" s="2" customFormat="1" x14ac:dyDescent="0.25">
      <c r="A721" s="74">
        <v>42827</v>
      </c>
      <c r="B721" s="75">
        <v>19</v>
      </c>
      <c r="C721" s="76">
        <v>6171</v>
      </c>
      <c r="D721" s="26">
        <f t="shared" si="114"/>
        <v>107.35145777786823</v>
      </c>
      <c r="E721" s="57">
        <f t="shared" si="115"/>
        <v>1.7396120203835398E-2</v>
      </c>
      <c r="F721" s="26">
        <f t="shared" si="116"/>
        <v>16.343779370353577</v>
      </c>
      <c r="G721" s="57">
        <f t="shared" si="117"/>
        <v>2.6484815054859142E-3</v>
      </c>
      <c r="H721" s="26">
        <f t="shared" si="118"/>
        <v>123.69523714822181</v>
      </c>
      <c r="I721" s="57">
        <f t="shared" si="119"/>
        <v>2.0044601709321312E-2</v>
      </c>
      <c r="J721" s="14">
        <v>716</v>
      </c>
      <c r="K721" s="21">
        <f t="shared" si="120"/>
        <v>6154.6562206296467</v>
      </c>
      <c r="L721" s="21">
        <f t="shared" si="121"/>
        <v>6047.3047628517779</v>
      </c>
      <c r="M721" s="57">
        <f t="shared" si="122"/>
        <v>1.7751950991013659E-2</v>
      </c>
      <c r="N721" s="57">
        <f t="shared" si="123"/>
        <v>2.70265515155651E-3</v>
      </c>
      <c r="O721" s="26"/>
      <c r="R721" s="63"/>
    </row>
    <row r="722" spans="1:18" s="2" customFormat="1" x14ac:dyDescent="0.25">
      <c r="A722" s="74">
        <v>42834</v>
      </c>
      <c r="B722" s="75">
        <v>7</v>
      </c>
      <c r="C722" s="76">
        <v>6172</v>
      </c>
      <c r="D722" s="26">
        <f t="shared" si="114"/>
        <v>107.35512124784182</v>
      </c>
      <c r="E722" s="57">
        <f t="shared" si="115"/>
        <v>1.7393895211899192E-2</v>
      </c>
      <c r="F722" s="26">
        <f t="shared" si="116"/>
        <v>16.345919186742581</v>
      </c>
      <c r="G722" s="57">
        <f t="shared" si="117"/>
        <v>2.6483990905286098E-3</v>
      </c>
      <c r="H722" s="26">
        <f t="shared" si="118"/>
        <v>123.7010404345844</v>
      </c>
      <c r="I722" s="57">
        <f t="shared" si="119"/>
        <v>2.0042294302427804E-2</v>
      </c>
      <c r="J722" s="14">
        <v>717</v>
      </c>
      <c r="K722" s="21">
        <f t="shared" si="120"/>
        <v>6155.6540808132577</v>
      </c>
      <c r="L722" s="21">
        <f t="shared" si="121"/>
        <v>6048.2989595654153</v>
      </c>
      <c r="M722" s="57">
        <f t="shared" si="122"/>
        <v>1.7749638694373591E-2</v>
      </c>
      <c r="N722" s="57">
        <f t="shared" si="123"/>
        <v>2.7025646873641103E-3</v>
      </c>
      <c r="O722" s="26"/>
      <c r="R722" s="63"/>
    </row>
    <row r="723" spans="1:18" s="2" customFormat="1" x14ac:dyDescent="0.25">
      <c r="A723" s="74">
        <v>42848</v>
      </c>
      <c r="B723" s="75">
        <v>18</v>
      </c>
      <c r="C723" s="76">
        <v>6172</v>
      </c>
      <c r="D723" s="26">
        <f t="shared" si="114"/>
        <v>107.35512124784182</v>
      </c>
      <c r="E723" s="57">
        <f t="shared" si="115"/>
        <v>1.7393895211899192E-2</v>
      </c>
      <c r="F723" s="26">
        <f t="shared" si="116"/>
        <v>16.345919186742581</v>
      </c>
      <c r="G723" s="57">
        <f t="shared" si="117"/>
        <v>2.6483990905286098E-3</v>
      </c>
      <c r="H723" s="26">
        <f t="shared" si="118"/>
        <v>123.7010404345844</v>
      </c>
      <c r="I723" s="57">
        <f t="shared" si="119"/>
        <v>2.0042294302427804E-2</v>
      </c>
      <c r="J723" s="14">
        <v>718</v>
      </c>
      <c r="K723" s="21">
        <f t="shared" si="120"/>
        <v>6155.6540808132577</v>
      </c>
      <c r="L723" s="21">
        <f t="shared" si="121"/>
        <v>6048.2989595654153</v>
      </c>
      <c r="M723" s="57">
        <f t="shared" si="122"/>
        <v>1.7749638694373591E-2</v>
      </c>
      <c r="N723" s="57">
        <f t="shared" si="123"/>
        <v>2.7025646873641103E-3</v>
      </c>
      <c r="O723" s="26"/>
      <c r="R723" s="63"/>
    </row>
    <row r="724" spans="1:18" s="2" customFormat="1" x14ac:dyDescent="0.25">
      <c r="A724" s="74">
        <v>42878</v>
      </c>
      <c r="B724" s="75">
        <v>24</v>
      </c>
      <c r="C724" s="76">
        <v>6172</v>
      </c>
      <c r="D724" s="26">
        <f t="shared" si="114"/>
        <v>107.35512124784182</v>
      </c>
      <c r="E724" s="57">
        <f t="shared" si="115"/>
        <v>1.7393895211899192E-2</v>
      </c>
      <c r="F724" s="26">
        <f t="shared" si="116"/>
        <v>16.345919186742581</v>
      </c>
      <c r="G724" s="57">
        <f t="shared" si="117"/>
        <v>2.6483990905286098E-3</v>
      </c>
      <c r="H724" s="26">
        <f t="shared" si="118"/>
        <v>123.7010404345844</v>
      </c>
      <c r="I724" s="57">
        <f t="shared" si="119"/>
        <v>2.0042294302427804E-2</v>
      </c>
      <c r="J724" s="14">
        <v>719</v>
      </c>
      <c r="K724" s="21">
        <f t="shared" si="120"/>
        <v>6155.6540808132577</v>
      </c>
      <c r="L724" s="21">
        <f t="shared" si="121"/>
        <v>6048.2989595654153</v>
      </c>
      <c r="M724" s="57">
        <f t="shared" si="122"/>
        <v>1.7749638694373591E-2</v>
      </c>
      <c r="N724" s="57">
        <f t="shared" si="123"/>
        <v>2.7025646873641103E-3</v>
      </c>
      <c r="O724" s="26"/>
      <c r="R724" s="63"/>
    </row>
    <row r="725" spans="1:18" s="2" customFormat="1" x14ac:dyDescent="0.25">
      <c r="A725" s="74">
        <v>42866</v>
      </c>
      <c r="B725" s="75">
        <v>7</v>
      </c>
      <c r="C725" s="76">
        <v>6173</v>
      </c>
      <c r="D725" s="26">
        <f t="shared" si="114"/>
        <v>107.3587847178154</v>
      </c>
      <c r="E725" s="57">
        <f t="shared" si="115"/>
        <v>1.7391670940841632E-2</v>
      </c>
      <c r="F725" s="26">
        <f t="shared" si="116"/>
        <v>16.348059003131585</v>
      </c>
      <c r="G725" s="57">
        <f t="shared" si="117"/>
        <v>2.6483167022730578E-3</v>
      </c>
      <c r="H725" s="26">
        <f t="shared" si="118"/>
        <v>123.70684372094698</v>
      </c>
      <c r="I725" s="57">
        <f t="shared" si="119"/>
        <v>2.0039987643114689E-2</v>
      </c>
      <c r="J725" s="14">
        <v>720</v>
      </c>
      <c r="K725" s="21">
        <f t="shared" si="120"/>
        <v>6156.6519409968687</v>
      </c>
      <c r="L725" s="21">
        <f t="shared" si="121"/>
        <v>6049.2931562790527</v>
      </c>
      <c r="M725" s="57">
        <f t="shared" si="122"/>
        <v>1.7747327157781895E-2</v>
      </c>
      <c r="N725" s="57">
        <f t="shared" si="123"/>
        <v>2.7024742529071525E-3</v>
      </c>
      <c r="O725" s="26"/>
      <c r="R725" s="63"/>
    </row>
    <row r="726" spans="1:18" s="2" customFormat="1" x14ac:dyDescent="0.25">
      <c r="A726" s="74">
        <v>42819</v>
      </c>
      <c r="B726" s="75">
        <v>20</v>
      </c>
      <c r="C726" s="76">
        <v>6174</v>
      </c>
      <c r="D726" s="26">
        <f t="shared" si="114"/>
        <v>107.36244818778898</v>
      </c>
      <c r="E726" s="57">
        <f t="shared" si="115"/>
        <v>1.7389447390312437E-2</v>
      </c>
      <c r="F726" s="26">
        <f t="shared" si="116"/>
        <v>16.350198819520589</v>
      </c>
      <c r="G726" s="57">
        <f t="shared" si="117"/>
        <v>2.6482343407062828E-3</v>
      </c>
      <c r="H726" s="26">
        <f t="shared" si="118"/>
        <v>123.71264700730957</v>
      </c>
      <c r="I726" s="57">
        <f t="shared" si="119"/>
        <v>2.0037681731018719E-2</v>
      </c>
      <c r="J726" s="14">
        <v>721</v>
      </c>
      <c r="K726" s="21">
        <f t="shared" si="120"/>
        <v>6157.6498011804797</v>
      </c>
      <c r="L726" s="21">
        <f t="shared" si="121"/>
        <v>6050.2873529926901</v>
      </c>
      <c r="M726" s="57">
        <f t="shared" si="122"/>
        <v>1.7745016380863902E-2</v>
      </c>
      <c r="N726" s="57">
        <f t="shared" si="123"/>
        <v>2.7023838481709784E-3</v>
      </c>
      <c r="O726" s="26"/>
      <c r="R726" s="63"/>
    </row>
    <row r="727" spans="1:18" s="2" customFormat="1" x14ac:dyDescent="0.25">
      <c r="A727" s="74">
        <v>42819</v>
      </c>
      <c r="B727" s="75">
        <v>22</v>
      </c>
      <c r="C727" s="76">
        <v>6174</v>
      </c>
      <c r="D727" s="26">
        <f t="shared" si="114"/>
        <v>107.36244818778898</v>
      </c>
      <c r="E727" s="57">
        <f t="shared" si="115"/>
        <v>1.7389447390312437E-2</v>
      </c>
      <c r="F727" s="26">
        <f t="shared" si="116"/>
        <v>16.350198819520589</v>
      </c>
      <c r="G727" s="57">
        <f t="shared" si="117"/>
        <v>2.6482343407062828E-3</v>
      </c>
      <c r="H727" s="26">
        <f t="shared" si="118"/>
        <v>123.71264700730957</v>
      </c>
      <c r="I727" s="57">
        <f t="shared" si="119"/>
        <v>2.0037681731018719E-2</v>
      </c>
      <c r="J727" s="14">
        <v>722</v>
      </c>
      <c r="K727" s="21">
        <f t="shared" si="120"/>
        <v>6157.6498011804797</v>
      </c>
      <c r="L727" s="21">
        <f t="shared" si="121"/>
        <v>6050.2873529926901</v>
      </c>
      <c r="M727" s="57">
        <f t="shared" si="122"/>
        <v>1.7745016380863902E-2</v>
      </c>
      <c r="N727" s="57">
        <f t="shared" si="123"/>
        <v>2.7023838481709784E-3</v>
      </c>
      <c r="O727" s="26"/>
      <c r="R727" s="63"/>
    </row>
    <row r="728" spans="1:18" s="2" customFormat="1" x14ac:dyDescent="0.25">
      <c r="A728" s="74">
        <v>42862</v>
      </c>
      <c r="B728" s="75">
        <v>19</v>
      </c>
      <c r="C728" s="76">
        <v>6174</v>
      </c>
      <c r="D728" s="26">
        <f t="shared" si="114"/>
        <v>107.36244818778898</v>
      </c>
      <c r="E728" s="57">
        <f t="shared" si="115"/>
        <v>1.7389447390312437E-2</v>
      </c>
      <c r="F728" s="26">
        <f t="shared" si="116"/>
        <v>16.350198819520589</v>
      </c>
      <c r="G728" s="57">
        <f t="shared" si="117"/>
        <v>2.6482343407062828E-3</v>
      </c>
      <c r="H728" s="26">
        <f t="shared" si="118"/>
        <v>123.71264700730957</v>
      </c>
      <c r="I728" s="57">
        <f t="shared" si="119"/>
        <v>2.0037681731018719E-2</v>
      </c>
      <c r="J728" s="14">
        <v>723</v>
      </c>
      <c r="K728" s="21">
        <f t="shared" si="120"/>
        <v>6157.6498011804797</v>
      </c>
      <c r="L728" s="21">
        <f t="shared" si="121"/>
        <v>6050.2873529926901</v>
      </c>
      <c r="M728" s="57">
        <f t="shared" si="122"/>
        <v>1.7745016380863902E-2</v>
      </c>
      <c r="N728" s="57">
        <f t="shared" si="123"/>
        <v>2.7023838481709784E-3</v>
      </c>
      <c r="O728" s="26"/>
      <c r="R728" s="63"/>
    </row>
    <row r="729" spans="1:18" s="2" customFormat="1" x14ac:dyDescent="0.25">
      <c r="A729" s="74">
        <v>42830</v>
      </c>
      <c r="B729" s="75">
        <v>23</v>
      </c>
      <c r="C729" s="76">
        <v>6176</v>
      </c>
      <c r="D729" s="26">
        <f t="shared" si="114"/>
        <v>107.36977512773615</v>
      </c>
      <c r="E729" s="57">
        <f t="shared" si="115"/>
        <v>1.7385002449439142E-2</v>
      </c>
      <c r="F729" s="26">
        <f t="shared" si="116"/>
        <v>16.354478452298601</v>
      </c>
      <c r="G729" s="57">
        <f t="shared" si="117"/>
        <v>2.6480696975872088E-3</v>
      </c>
      <c r="H729" s="26">
        <f t="shared" si="118"/>
        <v>123.72425358003474</v>
      </c>
      <c r="I729" s="57">
        <f t="shared" si="119"/>
        <v>2.0033072147026352E-2</v>
      </c>
      <c r="J729" s="14">
        <v>724</v>
      </c>
      <c r="K729" s="21">
        <f t="shared" si="120"/>
        <v>6159.6455215477017</v>
      </c>
      <c r="L729" s="21">
        <f t="shared" si="121"/>
        <v>6052.2757464199649</v>
      </c>
      <c r="M729" s="57">
        <f t="shared" si="122"/>
        <v>1.7740397104551522E-2</v>
      </c>
      <c r="N729" s="57">
        <f t="shared" si="123"/>
        <v>2.7022031278023943E-3</v>
      </c>
      <c r="O729" s="26"/>
      <c r="R729" s="63"/>
    </row>
    <row r="730" spans="1:18" s="2" customFormat="1" x14ac:dyDescent="0.25">
      <c r="A730" s="74">
        <v>42823</v>
      </c>
      <c r="B730" s="75">
        <v>23</v>
      </c>
      <c r="C730" s="76">
        <v>6177</v>
      </c>
      <c r="D730" s="26">
        <f t="shared" si="114"/>
        <v>107.37343859770972</v>
      </c>
      <c r="E730" s="57">
        <f t="shared" si="115"/>
        <v>1.7382781058395615E-2</v>
      </c>
      <c r="F730" s="26">
        <f t="shared" si="116"/>
        <v>16.356618268687605</v>
      </c>
      <c r="G730" s="57">
        <f t="shared" si="117"/>
        <v>2.6479874160090021E-3</v>
      </c>
      <c r="H730" s="26">
        <f t="shared" si="118"/>
        <v>123.73005686639732</v>
      </c>
      <c r="I730" s="57">
        <f t="shared" si="119"/>
        <v>2.0030768474404617E-2</v>
      </c>
      <c r="J730" s="14">
        <v>725</v>
      </c>
      <c r="K730" s="21">
        <f t="shared" si="120"/>
        <v>6160.6433817313127</v>
      </c>
      <c r="L730" s="21">
        <f t="shared" si="121"/>
        <v>6053.2699431336023</v>
      </c>
      <c r="M730" s="57">
        <f t="shared" si="122"/>
        <v>1.7738088604409008E-2</v>
      </c>
      <c r="N730" s="57">
        <f t="shared" si="123"/>
        <v>2.7021128121407149E-3</v>
      </c>
      <c r="O730" s="26"/>
      <c r="R730" s="63"/>
    </row>
    <row r="731" spans="1:18" s="2" customFormat="1" x14ac:dyDescent="0.25">
      <c r="A731" s="74">
        <v>42836</v>
      </c>
      <c r="B731" s="75">
        <v>8</v>
      </c>
      <c r="C731" s="76">
        <v>6180</v>
      </c>
      <c r="D731" s="26">
        <f t="shared" si="114"/>
        <v>107.38442900763047</v>
      </c>
      <c r="E731" s="57">
        <f t="shared" si="115"/>
        <v>1.7376121198645709E-2</v>
      </c>
      <c r="F731" s="26">
        <f t="shared" si="116"/>
        <v>16.36303771785462</v>
      </c>
      <c r="G731" s="57">
        <f t="shared" si="117"/>
        <v>2.6477407310444368E-3</v>
      </c>
      <c r="H731" s="26">
        <f t="shared" si="118"/>
        <v>123.7474667254851</v>
      </c>
      <c r="I731" s="57">
        <f t="shared" si="119"/>
        <v>2.0023861929690145E-2</v>
      </c>
      <c r="J731" s="14">
        <v>726</v>
      </c>
      <c r="K731" s="21">
        <f t="shared" si="120"/>
        <v>6163.6369622821458</v>
      </c>
      <c r="L731" s="21">
        <f t="shared" si="121"/>
        <v>6056.2525332745145</v>
      </c>
      <c r="M731" s="57">
        <f t="shared" si="122"/>
        <v>1.7731167651552585E-2</v>
      </c>
      <c r="N731" s="57">
        <f t="shared" si="123"/>
        <v>2.701842043070717E-3</v>
      </c>
      <c r="O731" s="26"/>
      <c r="R731" s="63"/>
    </row>
    <row r="732" spans="1:18" s="2" customFormat="1" x14ac:dyDescent="0.25">
      <c r="A732" s="74">
        <v>42839</v>
      </c>
      <c r="B732" s="75">
        <v>12</v>
      </c>
      <c r="C732" s="76">
        <v>6180</v>
      </c>
      <c r="D732" s="26">
        <f t="shared" si="114"/>
        <v>107.38442900763047</v>
      </c>
      <c r="E732" s="57">
        <f t="shared" si="115"/>
        <v>1.7376121198645709E-2</v>
      </c>
      <c r="F732" s="26">
        <f t="shared" si="116"/>
        <v>16.36303771785462</v>
      </c>
      <c r="G732" s="57">
        <f t="shared" si="117"/>
        <v>2.6477407310444368E-3</v>
      </c>
      <c r="H732" s="26">
        <f t="shared" si="118"/>
        <v>123.7474667254851</v>
      </c>
      <c r="I732" s="57">
        <f t="shared" si="119"/>
        <v>2.0023861929690145E-2</v>
      </c>
      <c r="J732" s="14">
        <v>727</v>
      </c>
      <c r="K732" s="21">
        <f t="shared" si="120"/>
        <v>6163.6369622821458</v>
      </c>
      <c r="L732" s="21">
        <f t="shared" si="121"/>
        <v>6056.2525332745145</v>
      </c>
      <c r="M732" s="57">
        <f t="shared" si="122"/>
        <v>1.7731167651552585E-2</v>
      </c>
      <c r="N732" s="57">
        <f t="shared" si="123"/>
        <v>2.701842043070717E-3</v>
      </c>
      <c r="O732" s="26"/>
      <c r="R732" s="63"/>
    </row>
    <row r="733" spans="1:18" s="2" customFormat="1" x14ac:dyDescent="0.25">
      <c r="A733" s="74">
        <v>42862</v>
      </c>
      <c r="B733" s="75">
        <v>20</v>
      </c>
      <c r="C733" s="76">
        <v>6180</v>
      </c>
      <c r="D733" s="26">
        <f t="shared" si="114"/>
        <v>107.38442900763047</v>
      </c>
      <c r="E733" s="57">
        <f t="shared" si="115"/>
        <v>1.7376121198645709E-2</v>
      </c>
      <c r="F733" s="26">
        <f t="shared" si="116"/>
        <v>16.36303771785462</v>
      </c>
      <c r="G733" s="57">
        <f t="shared" si="117"/>
        <v>2.6477407310444368E-3</v>
      </c>
      <c r="H733" s="26">
        <f t="shared" si="118"/>
        <v>123.7474667254851</v>
      </c>
      <c r="I733" s="57">
        <f t="shared" si="119"/>
        <v>2.0023861929690145E-2</v>
      </c>
      <c r="J733" s="14">
        <v>728</v>
      </c>
      <c r="K733" s="21">
        <f t="shared" si="120"/>
        <v>6163.6369622821458</v>
      </c>
      <c r="L733" s="21">
        <f t="shared" si="121"/>
        <v>6056.2525332745145</v>
      </c>
      <c r="M733" s="57">
        <f t="shared" si="122"/>
        <v>1.7731167651552585E-2</v>
      </c>
      <c r="N733" s="57">
        <f t="shared" si="123"/>
        <v>2.701842043070717E-3</v>
      </c>
      <c r="O733" s="26"/>
      <c r="R733" s="63"/>
    </row>
    <row r="734" spans="1:18" s="2" customFormat="1" x14ac:dyDescent="0.25">
      <c r="A734" s="74">
        <v>42798</v>
      </c>
      <c r="B734" s="75">
        <v>17</v>
      </c>
      <c r="C734" s="76">
        <v>6181</v>
      </c>
      <c r="D734" s="26">
        <f t="shared" si="114"/>
        <v>107.38809247760406</v>
      </c>
      <c r="E734" s="57">
        <f t="shared" si="115"/>
        <v>1.737390268202622E-2</v>
      </c>
      <c r="F734" s="26">
        <f t="shared" si="116"/>
        <v>16.365177534243625</v>
      </c>
      <c r="G734" s="57">
        <f t="shared" si="117"/>
        <v>2.6476585559365193E-3</v>
      </c>
      <c r="H734" s="26">
        <f t="shared" si="118"/>
        <v>123.75327001184769</v>
      </c>
      <c r="I734" s="57">
        <f t="shared" si="119"/>
        <v>2.002156123796274E-2</v>
      </c>
      <c r="J734" s="14">
        <v>729</v>
      </c>
      <c r="K734" s="21">
        <f t="shared" si="120"/>
        <v>6164.6348224657568</v>
      </c>
      <c r="L734" s="21">
        <f t="shared" si="121"/>
        <v>6057.2467299881519</v>
      </c>
      <c r="M734" s="57">
        <f t="shared" si="122"/>
        <v>1.7728862181880134E-2</v>
      </c>
      <c r="N734" s="57">
        <f t="shared" si="123"/>
        <v>2.7017518459703945E-3</v>
      </c>
      <c r="O734" s="26"/>
      <c r="R734" s="63"/>
    </row>
    <row r="735" spans="1:18" s="2" customFormat="1" x14ac:dyDescent="0.25">
      <c r="A735" s="74">
        <v>42845</v>
      </c>
      <c r="B735" s="75">
        <v>8</v>
      </c>
      <c r="C735" s="76">
        <v>6183</v>
      </c>
      <c r="D735" s="26">
        <f t="shared" si="114"/>
        <v>107.39541941755122</v>
      </c>
      <c r="E735" s="57">
        <f t="shared" si="115"/>
        <v>1.7369467801641798E-2</v>
      </c>
      <c r="F735" s="26">
        <f t="shared" si="116"/>
        <v>16.369457167021633</v>
      </c>
      <c r="G735" s="57">
        <f t="shared" si="117"/>
        <v>2.6474942854636313E-3</v>
      </c>
      <c r="H735" s="26">
        <f t="shared" si="118"/>
        <v>123.76487658457286</v>
      </c>
      <c r="I735" s="57">
        <f t="shared" si="119"/>
        <v>2.0016962087105426E-2</v>
      </c>
      <c r="J735" s="14">
        <v>730</v>
      </c>
      <c r="K735" s="21">
        <f t="shared" si="120"/>
        <v>6166.6305428329788</v>
      </c>
      <c r="L735" s="21">
        <f t="shared" si="121"/>
        <v>6059.2351234154276</v>
      </c>
      <c r="M735" s="57">
        <f t="shared" si="122"/>
        <v>1.7724253512218111E-2</v>
      </c>
      <c r="N735" s="57">
        <f t="shared" si="123"/>
        <v>2.7015715405667592E-3</v>
      </c>
      <c r="O735" s="26"/>
      <c r="R735" s="63"/>
    </row>
    <row r="736" spans="1:18" s="2" customFormat="1" x14ac:dyDescent="0.25">
      <c r="A736" s="74">
        <v>42803</v>
      </c>
      <c r="B736" s="75">
        <v>5</v>
      </c>
      <c r="C736" s="76">
        <v>6185</v>
      </c>
      <c r="D736" s="26">
        <f t="shared" si="114"/>
        <v>107.40274635749839</v>
      </c>
      <c r="E736" s="57">
        <f t="shared" si="115"/>
        <v>1.7365035789409601E-2</v>
      </c>
      <c r="F736" s="26">
        <f t="shared" si="116"/>
        <v>16.373736799799644</v>
      </c>
      <c r="G736" s="57">
        <f t="shared" si="117"/>
        <v>2.6473301212287218E-3</v>
      </c>
      <c r="H736" s="26">
        <f t="shared" si="118"/>
        <v>123.77648315729803</v>
      </c>
      <c r="I736" s="57">
        <f t="shared" si="119"/>
        <v>2.0012365910638322E-2</v>
      </c>
      <c r="J736" s="14">
        <v>731</v>
      </c>
      <c r="K736" s="21">
        <f t="shared" si="120"/>
        <v>6168.6262632001999</v>
      </c>
      <c r="L736" s="21">
        <f t="shared" si="121"/>
        <v>6061.2235168427023</v>
      </c>
      <c r="M736" s="57">
        <f t="shared" si="122"/>
        <v>1.7719647866318019E-2</v>
      </c>
      <c r="N736" s="57">
        <f t="shared" si="123"/>
        <v>2.7013913534620383E-3</v>
      </c>
      <c r="O736" s="26"/>
      <c r="R736" s="63"/>
    </row>
    <row r="737" spans="1:18" s="2" customFormat="1" x14ac:dyDescent="0.25">
      <c r="A737" s="74">
        <v>42834</v>
      </c>
      <c r="B737" s="75">
        <v>19</v>
      </c>
      <c r="C737" s="76">
        <v>6187</v>
      </c>
      <c r="D737" s="26">
        <f t="shared" si="114"/>
        <v>107.41007329744555</v>
      </c>
      <c r="E737" s="57">
        <f t="shared" si="115"/>
        <v>1.7360606642548175E-2</v>
      </c>
      <c r="F737" s="26">
        <f t="shared" si="116"/>
        <v>16.378016432577652</v>
      </c>
      <c r="G737" s="57">
        <f t="shared" si="117"/>
        <v>2.6471660631287625E-3</v>
      </c>
      <c r="H737" s="26">
        <f t="shared" si="118"/>
        <v>123.7880897300232</v>
      </c>
      <c r="I737" s="57">
        <f t="shared" si="119"/>
        <v>2.0007772705676937E-2</v>
      </c>
      <c r="J737" s="14">
        <v>732</v>
      </c>
      <c r="K737" s="21">
        <f t="shared" si="120"/>
        <v>6170.6219835674219</v>
      </c>
      <c r="L737" s="21">
        <f t="shared" si="121"/>
        <v>6063.2119102699771</v>
      </c>
      <c r="M737" s="57">
        <f t="shared" si="122"/>
        <v>1.7715045241204985E-2</v>
      </c>
      <c r="N737" s="57">
        <f t="shared" si="123"/>
        <v>2.701211284539845E-3</v>
      </c>
      <c r="O737" s="26"/>
      <c r="R737" s="63"/>
    </row>
    <row r="738" spans="1:18" s="2" customFormat="1" x14ac:dyDescent="0.25">
      <c r="A738" s="74">
        <v>42841</v>
      </c>
      <c r="B738" s="75">
        <v>11</v>
      </c>
      <c r="C738" s="76">
        <v>6188</v>
      </c>
      <c r="D738" s="26">
        <f t="shared" si="114"/>
        <v>107.41373676741912</v>
      </c>
      <c r="E738" s="57">
        <f t="shared" si="115"/>
        <v>1.7358393142763273E-2</v>
      </c>
      <c r="F738" s="26">
        <f t="shared" si="116"/>
        <v>16.380156248966657</v>
      </c>
      <c r="G738" s="57">
        <f t="shared" si="117"/>
        <v>2.6470840738472296E-3</v>
      </c>
      <c r="H738" s="26">
        <f t="shared" si="118"/>
        <v>123.79389301638578</v>
      </c>
      <c r="I738" s="57">
        <f t="shared" si="119"/>
        <v>2.0005477216610501E-2</v>
      </c>
      <c r="J738" s="14">
        <v>733</v>
      </c>
      <c r="K738" s="21">
        <f t="shared" si="120"/>
        <v>6171.6198437510329</v>
      </c>
      <c r="L738" s="21">
        <f t="shared" si="121"/>
        <v>6064.2061069836145</v>
      </c>
      <c r="M738" s="57">
        <f t="shared" si="122"/>
        <v>1.7712745060515036E-2</v>
      </c>
      <c r="N738" s="57">
        <f t="shared" si="123"/>
        <v>2.7011212943608672E-3</v>
      </c>
      <c r="O738" s="26"/>
      <c r="R738" s="63"/>
    </row>
    <row r="739" spans="1:18" s="2" customFormat="1" x14ac:dyDescent="0.25">
      <c r="A739" s="74">
        <v>42833</v>
      </c>
      <c r="B739" s="75">
        <v>21</v>
      </c>
      <c r="C739" s="76">
        <v>6189</v>
      </c>
      <c r="D739" s="26">
        <f t="shared" si="114"/>
        <v>107.41740023739271</v>
      </c>
      <c r="E739" s="57">
        <f t="shared" si="115"/>
        <v>1.7356180358279644E-2</v>
      </c>
      <c r="F739" s="26">
        <f t="shared" si="116"/>
        <v>16.382296065355661</v>
      </c>
      <c r="G739" s="57">
        <f t="shared" si="117"/>
        <v>2.6470021110608596E-3</v>
      </c>
      <c r="H739" s="26">
        <f t="shared" si="118"/>
        <v>123.79969630274837</v>
      </c>
      <c r="I739" s="57">
        <f t="shared" si="119"/>
        <v>2.0003182469340502E-2</v>
      </c>
      <c r="J739" s="14">
        <v>734</v>
      </c>
      <c r="K739" s="21">
        <f t="shared" si="120"/>
        <v>6172.6177039346439</v>
      </c>
      <c r="L739" s="21">
        <f t="shared" si="121"/>
        <v>6065.2003036972519</v>
      </c>
      <c r="M739" s="57">
        <f t="shared" si="122"/>
        <v>1.7710445633908039E-2</v>
      </c>
      <c r="N739" s="57">
        <f t="shared" si="123"/>
        <v>2.7010313336839455E-3</v>
      </c>
      <c r="O739" s="26"/>
      <c r="R739" s="63"/>
    </row>
    <row r="740" spans="1:18" s="2" customFormat="1" x14ac:dyDescent="0.25">
      <c r="A740" s="74">
        <v>42851</v>
      </c>
      <c r="B740" s="75">
        <v>24</v>
      </c>
      <c r="C740" s="76">
        <v>6192</v>
      </c>
      <c r="D740" s="26">
        <f t="shared" si="114"/>
        <v>107.42839064731345</v>
      </c>
      <c r="E740" s="57">
        <f t="shared" si="115"/>
        <v>1.7349546293170776E-2</v>
      </c>
      <c r="F740" s="26">
        <f t="shared" si="116"/>
        <v>16.388715514522676</v>
      </c>
      <c r="G740" s="57">
        <f t="shared" si="117"/>
        <v>2.64675638154436E-3</v>
      </c>
      <c r="H740" s="26">
        <f t="shared" si="118"/>
        <v>123.81710616183612</v>
      </c>
      <c r="I740" s="57">
        <f t="shared" si="119"/>
        <v>1.9996302674715135E-2</v>
      </c>
      <c r="J740" s="14">
        <v>735</v>
      </c>
      <c r="K740" s="21">
        <f t="shared" si="120"/>
        <v>6175.611284485477</v>
      </c>
      <c r="L740" s="21">
        <f t="shared" si="121"/>
        <v>6068.1828938381641</v>
      </c>
      <c r="M740" s="57">
        <f t="shared" si="122"/>
        <v>1.7703551874878366E-2</v>
      </c>
      <c r="N740" s="57">
        <f t="shared" si="123"/>
        <v>2.7007616285205124E-3</v>
      </c>
      <c r="O740" s="26"/>
      <c r="R740" s="63"/>
    </row>
    <row r="741" spans="1:18" s="2" customFormat="1" x14ac:dyDescent="0.25">
      <c r="A741" s="74">
        <v>42850</v>
      </c>
      <c r="B741" s="75">
        <v>7</v>
      </c>
      <c r="C741" s="76">
        <v>6195</v>
      </c>
      <c r="D741" s="26">
        <f t="shared" si="114"/>
        <v>107.4393810572342</v>
      </c>
      <c r="E741" s="57">
        <f t="shared" si="115"/>
        <v>1.7342918653306571E-2</v>
      </c>
      <c r="F741" s="26">
        <f t="shared" si="116"/>
        <v>16.395134963689689</v>
      </c>
      <c r="G741" s="57">
        <f t="shared" si="117"/>
        <v>2.6465108900225486E-3</v>
      </c>
      <c r="H741" s="26">
        <f t="shared" si="118"/>
        <v>123.83451602092389</v>
      </c>
      <c r="I741" s="57">
        <f t="shared" si="119"/>
        <v>1.9989429543329117E-2</v>
      </c>
      <c r="J741" s="14">
        <v>736</v>
      </c>
      <c r="K741" s="21">
        <f t="shared" si="120"/>
        <v>6178.60486503631</v>
      </c>
      <c r="L741" s="21">
        <f t="shared" si="121"/>
        <v>6071.1654839790763</v>
      </c>
      <c r="M741" s="57">
        <f t="shared" si="122"/>
        <v>1.7696664889262387E-2</v>
      </c>
      <c r="N741" s="57">
        <f t="shared" si="123"/>
        <v>2.7004921883539606E-3</v>
      </c>
      <c r="O741" s="26"/>
      <c r="R741" s="63"/>
    </row>
    <row r="742" spans="1:18" s="2" customFormat="1" x14ac:dyDescent="0.25">
      <c r="A742" s="74">
        <v>42835</v>
      </c>
      <c r="B742" s="75">
        <v>7</v>
      </c>
      <c r="C742" s="76">
        <v>6201</v>
      </c>
      <c r="D742" s="26">
        <f t="shared" si="114"/>
        <v>107.46136187707569</v>
      </c>
      <c r="E742" s="57">
        <f t="shared" si="115"/>
        <v>1.7329682612010271E-2</v>
      </c>
      <c r="F742" s="26">
        <f t="shared" si="116"/>
        <v>16.40797386202372</v>
      </c>
      <c r="G742" s="57">
        <f t="shared" si="117"/>
        <v>2.6460206195813127E-3</v>
      </c>
      <c r="H742" s="26">
        <f t="shared" si="118"/>
        <v>123.86933573909941</v>
      </c>
      <c r="I742" s="57">
        <f t="shared" si="119"/>
        <v>1.9975703231591584E-2</v>
      </c>
      <c r="J742" s="14">
        <v>737</v>
      </c>
      <c r="K742" s="21">
        <f t="shared" si="120"/>
        <v>6184.5920261379761</v>
      </c>
      <c r="L742" s="21">
        <f t="shared" si="121"/>
        <v>6077.1306642609006</v>
      </c>
      <c r="M742" s="57">
        <f t="shared" si="122"/>
        <v>1.768291119837969E-2</v>
      </c>
      <c r="N742" s="57">
        <f t="shared" si="123"/>
        <v>2.6999541014508127E-3</v>
      </c>
      <c r="O742" s="26"/>
      <c r="R742" s="63"/>
    </row>
    <row r="743" spans="1:18" s="2" customFormat="1" x14ac:dyDescent="0.25">
      <c r="A743" s="74">
        <v>42868</v>
      </c>
      <c r="B743" s="75">
        <v>22</v>
      </c>
      <c r="C743" s="76">
        <v>6202</v>
      </c>
      <c r="D743" s="26">
        <f t="shared" si="114"/>
        <v>107.46502534704928</v>
      </c>
      <c r="E743" s="57">
        <f t="shared" si="115"/>
        <v>1.7327479094977311E-2</v>
      </c>
      <c r="F743" s="26">
        <f t="shared" si="116"/>
        <v>16.410113678412724</v>
      </c>
      <c r="G743" s="57">
        <f t="shared" si="117"/>
        <v>2.645939000066547E-3</v>
      </c>
      <c r="H743" s="26">
        <f t="shared" si="118"/>
        <v>123.875139025462</v>
      </c>
      <c r="I743" s="57">
        <f t="shared" si="119"/>
        <v>1.9973418095043858E-2</v>
      </c>
      <c r="J743" s="14">
        <v>738</v>
      </c>
      <c r="K743" s="21">
        <f t="shared" si="120"/>
        <v>6185.5898863215871</v>
      </c>
      <c r="L743" s="21">
        <f t="shared" si="121"/>
        <v>6078.124860974538</v>
      </c>
      <c r="M743" s="57">
        <f t="shared" si="122"/>
        <v>1.7680621541199936E-2</v>
      </c>
      <c r="N743" s="57">
        <f t="shared" si="123"/>
        <v>2.6998645229840842E-3</v>
      </c>
      <c r="O743" s="26"/>
      <c r="R743" s="63"/>
    </row>
    <row r="744" spans="1:18" s="2" customFormat="1" x14ac:dyDescent="0.25">
      <c r="A744" s="74">
        <v>42795</v>
      </c>
      <c r="B744" s="75">
        <v>23</v>
      </c>
      <c r="C744" s="76">
        <v>6204</v>
      </c>
      <c r="D744" s="26">
        <f t="shared" si="114"/>
        <v>107.47235228699644</v>
      </c>
      <c r="E744" s="57">
        <f t="shared" si="115"/>
        <v>1.7323074191972349E-2</v>
      </c>
      <c r="F744" s="26">
        <f t="shared" si="116"/>
        <v>16.414393311190732</v>
      </c>
      <c r="G744" s="57">
        <f t="shared" si="117"/>
        <v>2.6457758399727163E-3</v>
      </c>
      <c r="H744" s="26">
        <f t="shared" si="118"/>
        <v>123.88674559818718</v>
      </c>
      <c r="I744" s="57">
        <f t="shared" si="119"/>
        <v>1.9968850031945064E-2</v>
      </c>
      <c r="J744" s="14">
        <v>739</v>
      </c>
      <c r="K744" s="21">
        <f t="shared" si="120"/>
        <v>6187.5856066888091</v>
      </c>
      <c r="L744" s="21">
        <f t="shared" si="121"/>
        <v>6080.1132544018128</v>
      </c>
      <c r="M744" s="57">
        <f t="shared" si="122"/>
        <v>1.7676044473215989E-2</v>
      </c>
      <c r="N744" s="57">
        <f t="shared" si="123"/>
        <v>2.6996854539357838E-3</v>
      </c>
      <c r="O744" s="26"/>
      <c r="R744" s="63"/>
    </row>
    <row r="745" spans="1:18" s="2" customFormat="1" x14ac:dyDescent="0.25">
      <c r="A745" s="74">
        <v>42849</v>
      </c>
      <c r="B745" s="75">
        <v>23</v>
      </c>
      <c r="C745" s="76">
        <v>6204</v>
      </c>
      <c r="D745" s="26">
        <f t="shared" si="114"/>
        <v>107.47235228699644</v>
      </c>
      <c r="E745" s="57">
        <f t="shared" si="115"/>
        <v>1.7323074191972349E-2</v>
      </c>
      <c r="F745" s="26">
        <f t="shared" si="116"/>
        <v>16.414393311190732</v>
      </c>
      <c r="G745" s="57">
        <f t="shared" si="117"/>
        <v>2.6457758399727163E-3</v>
      </c>
      <c r="H745" s="26">
        <f t="shared" si="118"/>
        <v>123.88674559818718</v>
      </c>
      <c r="I745" s="57">
        <f t="shared" si="119"/>
        <v>1.9968850031945064E-2</v>
      </c>
      <c r="J745" s="14">
        <v>740</v>
      </c>
      <c r="K745" s="21">
        <f t="shared" si="120"/>
        <v>6187.5856066888091</v>
      </c>
      <c r="L745" s="21">
        <f t="shared" si="121"/>
        <v>6080.1132544018128</v>
      </c>
      <c r="M745" s="57">
        <f t="shared" si="122"/>
        <v>1.7676044473215989E-2</v>
      </c>
      <c r="N745" s="57">
        <f t="shared" si="123"/>
        <v>2.6996854539357838E-3</v>
      </c>
      <c r="O745" s="26"/>
      <c r="R745" s="63"/>
    </row>
    <row r="746" spans="1:18" s="2" customFormat="1" x14ac:dyDescent="0.25">
      <c r="A746" s="74">
        <v>42812</v>
      </c>
      <c r="B746" s="75">
        <v>6</v>
      </c>
      <c r="C746" s="76">
        <v>6205</v>
      </c>
      <c r="D746" s="26">
        <f t="shared" si="114"/>
        <v>107.47601575697003</v>
      </c>
      <c r="E746" s="57">
        <f t="shared" si="115"/>
        <v>1.7320872805313463E-2</v>
      </c>
      <c r="F746" s="26">
        <f t="shared" si="116"/>
        <v>16.416533127579736</v>
      </c>
      <c r="G746" s="57">
        <f t="shared" si="117"/>
        <v>2.6456942993682091E-3</v>
      </c>
      <c r="H746" s="26">
        <f t="shared" si="118"/>
        <v>123.89254888454977</v>
      </c>
      <c r="I746" s="57">
        <f t="shared" si="119"/>
        <v>1.9966567104681671E-2</v>
      </c>
      <c r="J746" s="14">
        <v>741</v>
      </c>
      <c r="K746" s="21">
        <f t="shared" si="120"/>
        <v>6188.5834668724201</v>
      </c>
      <c r="L746" s="21">
        <f t="shared" si="121"/>
        <v>6081.1074511154502</v>
      </c>
      <c r="M746" s="57">
        <f t="shared" si="122"/>
        <v>1.7673757061677283E-2</v>
      </c>
      <c r="N746" s="57">
        <f t="shared" si="123"/>
        <v>2.6995959633254749E-3</v>
      </c>
      <c r="O746" s="26"/>
      <c r="R746" s="63"/>
    </row>
    <row r="747" spans="1:18" s="2" customFormat="1" x14ac:dyDescent="0.25">
      <c r="A747" s="74">
        <v>42833</v>
      </c>
      <c r="B747" s="75">
        <v>13</v>
      </c>
      <c r="C747" s="76">
        <v>6205</v>
      </c>
      <c r="D747" s="26">
        <f t="shared" si="114"/>
        <v>107.47601575697003</v>
      </c>
      <c r="E747" s="57">
        <f t="shared" si="115"/>
        <v>1.7320872805313463E-2</v>
      </c>
      <c r="F747" s="26">
        <f t="shared" si="116"/>
        <v>16.416533127579736</v>
      </c>
      <c r="G747" s="57">
        <f t="shared" si="117"/>
        <v>2.6456942993682091E-3</v>
      </c>
      <c r="H747" s="26">
        <f t="shared" si="118"/>
        <v>123.89254888454977</v>
      </c>
      <c r="I747" s="57">
        <f t="shared" si="119"/>
        <v>1.9966567104681671E-2</v>
      </c>
      <c r="J747" s="14">
        <v>742</v>
      </c>
      <c r="K747" s="21">
        <f t="shared" si="120"/>
        <v>6188.5834668724201</v>
      </c>
      <c r="L747" s="21">
        <f t="shared" si="121"/>
        <v>6081.1074511154502</v>
      </c>
      <c r="M747" s="57">
        <f t="shared" si="122"/>
        <v>1.7673757061677283E-2</v>
      </c>
      <c r="N747" s="57">
        <f t="shared" si="123"/>
        <v>2.6995959633254749E-3</v>
      </c>
      <c r="O747" s="26"/>
      <c r="R747" s="63"/>
    </row>
    <row r="748" spans="1:18" s="2" customFormat="1" x14ac:dyDescent="0.25">
      <c r="A748" s="74">
        <v>42868</v>
      </c>
      <c r="B748" s="75">
        <v>18</v>
      </c>
      <c r="C748" s="76">
        <v>6210</v>
      </c>
      <c r="D748" s="26">
        <f t="shared" si="114"/>
        <v>107.49433310683793</v>
      </c>
      <c r="E748" s="57">
        <f t="shared" si="115"/>
        <v>1.7309876506737185E-2</v>
      </c>
      <c r="F748" s="26">
        <f t="shared" si="116"/>
        <v>16.42723220952476</v>
      </c>
      <c r="G748" s="57">
        <f t="shared" si="117"/>
        <v>2.6452869902616363E-3</v>
      </c>
      <c r="H748" s="26">
        <f t="shared" si="118"/>
        <v>123.92156531636269</v>
      </c>
      <c r="I748" s="57">
        <f t="shared" si="119"/>
        <v>1.9955163496998822E-2</v>
      </c>
      <c r="J748" s="14">
        <v>743</v>
      </c>
      <c r="K748" s="21">
        <f t="shared" si="120"/>
        <v>6193.5727677904752</v>
      </c>
      <c r="L748" s="21">
        <f t="shared" si="121"/>
        <v>6086.0784346836372</v>
      </c>
      <c r="M748" s="57">
        <f t="shared" si="122"/>
        <v>1.7662331213847662E-2</v>
      </c>
      <c r="N748" s="57">
        <f t="shared" si="123"/>
        <v>2.6991489488384602E-3</v>
      </c>
      <c r="O748" s="26"/>
      <c r="R748" s="63"/>
    </row>
    <row r="749" spans="1:18" s="2" customFormat="1" x14ac:dyDescent="0.25">
      <c r="A749" s="74">
        <v>42818</v>
      </c>
      <c r="B749" s="75">
        <v>18</v>
      </c>
      <c r="C749" s="76">
        <v>6211</v>
      </c>
      <c r="D749" s="26">
        <f t="shared" si="114"/>
        <v>107.49799657681152</v>
      </c>
      <c r="E749" s="57">
        <f t="shared" si="115"/>
        <v>1.7307679371568428E-2</v>
      </c>
      <c r="F749" s="26">
        <f t="shared" si="116"/>
        <v>16.429372025913764</v>
      </c>
      <c r="G749" s="57">
        <f t="shared" si="117"/>
        <v>2.645205607134723E-3</v>
      </c>
      <c r="H749" s="26">
        <f t="shared" si="118"/>
        <v>123.92736860272528</v>
      </c>
      <c r="I749" s="57">
        <f t="shared" si="119"/>
        <v>1.9952884978703154E-2</v>
      </c>
      <c r="J749" s="14">
        <v>744</v>
      </c>
      <c r="K749" s="21">
        <f t="shared" si="120"/>
        <v>6194.5706279740862</v>
      </c>
      <c r="L749" s="21">
        <f t="shared" si="121"/>
        <v>6087.0726313972746</v>
      </c>
      <c r="M749" s="57">
        <f t="shared" si="122"/>
        <v>1.7660048283691266E-2</v>
      </c>
      <c r="N749" s="57">
        <f t="shared" si="123"/>
        <v>2.6990596335536802E-3</v>
      </c>
      <c r="O749" s="26"/>
      <c r="R749" s="63"/>
    </row>
    <row r="750" spans="1:18" s="2" customFormat="1" x14ac:dyDescent="0.25">
      <c r="A750" s="74">
        <v>42858</v>
      </c>
      <c r="B750" s="75">
        <v>8</v>
      </c>
      <c r="C750" s="76">
        <v>6212</v>
      </c>
      <c r="D750" s="26">
        <f t="shared" si="114"/>
        <v>107.50166004678509</v>
      </c>
      <c r="E750" s="57">
        <f t="shared" si="115"/>
        <v>1.7305482943783819E-2</v>
      </c>
      <c r="F750" s="26">
        <f t="shared" si="116"/>
        <v>16.431511842302772</v>
      </c>
      <c r="G750" s="57">
        <f t="shared" si="117"/>
        <v>2.6451242502097184E-3</v>
      </c>
      <c r="H750" s="26">
        <f t="shared" si="118"/>
        <v>123.93317188908786</v>
      </c>
      <c r="I750" s="57">
        <f t="shared" si="119"/>
        <v>1.9950607193993539E-2</v>
      </c>
      <c r="J750" s="14">
        <v>745</v>
      </c>
      <c r="K750" s="21">
        <f t="shared" si="120"/>
        <v>6195.5684881576972</v>
      </c>
      <c r="L750" s="21">
        <f t="shared" si="121"/>
        <v>6088.066828110912</v>
      </c>
      <c r="M750" s="57">
        <f t="shared" si="122"/>
        <v>1.7657766099151404E-2</v>
      </c>
      <c r="N750" s="57">
        <f t="shared" si="123"/>
        <v>2.6989703474397247E-3</v>
      </c>
      <c r="O750" s="26"/>
      <c r="R750" s="63"/>
    </row>
    <row r="751" spans="1:18" s="2" customFormat="1" x14ac:dyDescent="0.25">
      <c r="A751" s="74">
        <v>42812</v>
      </c>
      <c r="B751" s="75">
        <v>19</v>
      </c>
      <c r="C751" s="76">
        <v>6213</v>
      </c>
      <c r="D751" s="26">
        <f t="shared" si="114"/>
        <v>107.50532351675868</v>
      </c>
      <c r="E751" s="57">
        <f t="shared" si="115"/>
        <v>1.7303287223041797E-2</v>
      </c>
      <c r="F751" s="26">
        <f t="shared" si="116"/>
        <v>16.433651658691776</v>
      </c>
      <c r="G751" s="57">
        <f t="shared" si="117"/>
        <v>2.6450429194739703E-3</v>
      </c>
      <c r="H751" s="26">
        <f t="shared" si="118"/>
        <v>123.93897517545045</v>
      </c>
      <c r="I751" s="57">
        <f t="shared" si="119"/>
        <v>1.9948330142515767E-2</v>
      </c>
      <c r="J751" s="14">
        <v>746</v>
      </c>
      <c r="K751" s="21">
        <f t="shared" si="120"/>
        <v>6196.5663483413082</v>
      </c>
      <c r="L751" s="21">
        <f t="shared" si="121"/>
        <v>6089.0610248245493</v>
      </c>
      <c r="M751" s="57">
        <f t="shared" si="122"/>
        <v>1.7655484659862865E-2</v>
      </c>
      <c r="N751" s="57">
        <f t="shared" si="123"/>
        <v>2.6988810904823041E-3</v>
      </c>
      <c r="O751" s="26"/>
      <c r="R751" s="63"/>
    </row>
    <row r="752" spans="1:18" s="2" customFormat="1" x14ac:dyDescent="0.25">
      <c r="A752" s="74">
        <v>42861</v>
      </c>
      <c r="B752" s="75">
        <v>21</v>
      </c>
      <c r="C752" s="76">
        <v>6213</v>
      </c>
      <c r="D752" s="26">
        <f t="shared" si="114"/>
        <v>107.50532351675868</v>
      </c>
      <c r="E752" s="57">
        <f t="shared" si="115"/>
        <v>1.7303287223041797E-2</v>
      </c>
      <c r="F752" s="26">
        <f t="shared" si="116"/>
        <v>16.433651658691776</v>
      </c>
      <c r="G752" s="57">
        <f t="shared" si="117"/>
        <v>2.6450429194739703E-3</v>
      </c>
      <c r="H752" s="26">
        <f t="shared" si="118"/>
        <v>123.93897517545045</v>
      </c>
      <c r="I752" s="57">
        <f t="shared" si="119"/>
        <v>1.9948330142515767E-2</v>
      </c>
      <c r="J752" s="14">
        <v>747</v>
      </c>
      <c r="K752" s="21">
        <f t="shared" si="120"/>
        <v>6196.5663483413082</v>
      </c>
      <c r="L752" s="21">
        <f t="shared" si="121"/>
        <v>6089.0610248245493</v>
      </c>
      <c r="M752" s="57">
        <f t="shared" si="122"/>
        <v>1.7655484659862865E-2</v>
      </c>
      <c r="N752" s="57">
        <f t="shared" si="123"/>
        <v>2.6988810904823041E-3</v>
      </c>
      <c r="O752" s="26"/>
      <c r="R752" s="63"/>
    </row>
    <row r="753" spans="1:18" s="2" customFormat="1" x14ac:dyDescent="0.25">
      <c r="A753" s="74">
        <v>42817</v>
      </c>
      <c r="B753" s="75">
        <v>3</v>
      </c>
      <c r="C753" s="76">
        <v>6214</v>
      </c>
      <c r="D753" s="26">
        <f t="shared" si="114"/>
        <v>107.50898698673225</v>
      </c>
      <c r="E753" s="57">
        <f t="shared" si="115"/>
        <v>1.7301092209001008E-2</v>
      </c>
      <c r="F753" s="26">
        <f t="shared" si="116"/>
        <v>16.43579147508078</v>
      </c>
      <c r="G753" s="57">
        <f t="shared" si="117"/>
        <v>2.6449616149148343E-3</v>
      </c>
      <c r="H753" s="26">
        <f t="shared" si="118"/>
        <v>123.94477846181303</v>
      </c>
      <c r="I753" s="57">
        <f t="shared" si="119"/>
        <v>1.994605382391584E-2</v>
      </c>
      <c r="J753" s="14">
        <v>748</v>
      </c>
      <c r="K753" s="21">
        <f t="shared" si="120"/>
        <v>6197.5642085249192</v>
      </c>
      <c r="L753" s="21">
        <f t="shared" si="121"/>
        <v>6090.0552215381867</v>
      </c>
      <c r="M753" s="57">
        <f t="shared" si="122"/>
        <v>1.7653203965460648E-2</v>
      </c>
      <c r="N753" s="57">
        <f t="shared" si="123"/>
        <v>2.6987918626671394E-3</v>
      </c>
      <c r="O753" s="26"/>
      <c r="R753" s="63"/>
    </row>
    <row r="754" spans="1:18" s="2" customFormat="1" x14ac:dyDescent="0.25">
      <c r="A754" s="74">
        <v>42870</v>
      </c>
      <c r="B754" s="75">
        <v>8</v>
      </c>
      <c r="C754" s="76">
        <v>6216</v>
      </c>
      <c r="D754" s="26">
        <f t="shared" si="114"/>
        <v>107.51631392667943</v>
      </c>
      <c r="E754" s="57">
        <f t="shared" si="115"/>
        <v>1.7296704299658853E-2</v>
      </c>
      <c r="F754" s="26">
        <f t="shared" si="116"/>
        <v>16.440071107858788</v>
      </c>
      <c r="G754" s="57">
        <f t="shared" si="117"/>
        <v>2.6447990842758669E-3</v>
      </c>
      <c r="H754" s="26">
        <f t="shared" si="118"/>
        <v>123.95638503453821</v>
      </c>
      <c r="I754" s="57">
        <f t="shared" si="119"/>
        <v>1.994150338393472E-2</v>
      </c>
      <c r="J754" s="14">
        <v>749</v>
      </c>
      <c r="K754" s="21">
        <f t="shared" si="120"/>
        <v>6199.5599288921412</v>
      </c>
      <c r="L754" s="21">
        <f t="shared" si="121"/>
        <v>6092.0436149654615</v>
      </c>
      <c r="M754" s="57">
        <f t="shared" si="122"/>
        <v>1.7648644809856468E-2</v>
      </c>
      <c r="N754" s="57">
        <f t="shared" si="123"/>
        <v>2.6986134944065061E-3</v>
      </c>
      <c r="O754" s="26"/>
      <c r="R754" s="63"/>
    </row>
    <row r="755" spans="1:18" s="2" customFormat="1" x14ac:dyDescent="0.25">
      <c r="A755" s="74">
        <v>42868</v>
      </c>
      <c r="B755" s="75">
        <v>17</v>
      </c>
      <c r="C755" s="76">
        <v>6217</v>
      </c>
      <c r="D755" s="26">
        <f t="shared" si="114"/>
        <v>107.519977396653</v>
      </c>
      <c r="E755" s="57">
        <f t="shared" si="115"/>
        <v>1.729451140367589E-2</v>
      </c>
      <c r="F755" s="26">
        <f t="shared" si="116"/>
        <v>16.442210924247796</v>
      </c>
      <c r="G755" s="57">
        <f t="shared" si="117"/>
        <v>2.6447178581707892E-3</v>
      </c>
      <c r="H755" s="26">
        <f t="shared" si="118"/>
        <v>123.96218832090079</v>
      </c>
      <c r="I755" s="57">
        <f t="shared" si="119"/>
        <v>1.9939229261846679E-2</v>
      </c>
      <c r="J755" s="14">
        <v>750</v>
      </c>
      <c r="K755" s="21">
        <f t="shared" si="120"/>
        <v>6200.5577890757522</v>
      </c>
      <c r="L755" s="21">
        <f t="shared" si="121"/>
        <v>6093.0378116790989</v>
      </c>
      <c r="M755" s="57">
        <f t="shared" si="122"/>
        <v>1.7646366347925716E-2</v>
      </c>
      <c r="N755" s="57">
        <f t="shared" si="123"/>
        <v>2.6985243539325264E-3</v>
      </c>
      <c r="O755" s="26"/>
      <c r="R755" s="63"/>
    </row>
    <row r="756" spans="1:18" s="2" customFormat="1" x14ac:dyDescent="0.25">
      <c r="A756" s="74">
        <v>42832</v>
      </c>
      <c r="B756" s="75">
        <v>24</v>
      </c>
      <c r="C756" s="76">
        <v>6223</v>
      </c>
      <c r="D756" s="26">
        <f t="shared" si="114"/>
        <v>107.54195821649449</v>
      </c>
      <c r="E756" s="57">
        <f t="shared" si="115"/>
        <v>1.7281368827975974E-2</v>
      </c>
      <c r="F756" s="26">
        <f t="shared" si="116"/>
        <v>16.455049822581824</v>
      </c>
      <c r="G756" s="57">
        <f t="shared" si="117"/>
        <v>2.6442310497480034E-3</v>
      </c>
      <c r="H756" s="26">
        <f t="shared" si="118"/>
        <v>123.99700803907632</v>
      </c>
      <c r="I756" s="57">
        <f t="shared" si="119"/>
        <v>1.9925599877723979E-2</v>
      </c>
      <c r="J756" s="14">
        <v>751</v>
      </c>
      <c r="K756" s="21">
        <f t="shared" si="120"/>
        <v>6206.5449501774183</v>
      </c>
      <c r="L756" s="21">
        <f t="shared" si="121"/>
        <v>6099.0029919609233</v>
      </c>
      <c r="M756" s="57">
        <f t="shared" si="122"/>
        <v>1.7632711175620871E-2</v>
      </c>
      <c r="N756" s="57">
        <f t="shared" si="123"/>
        <v>2.6979901213806867E-3</v>
      </c>
      <c r="O756" s="26"/>
      <c r="R756" s="63"/>
    </row>
    <row r="757" spans="1:18" s="2" customFormat="1" x14ac:dyDescent="0.25">
      <c r="A757" s="74">
        <v>42857</v>
      </c>
      <c r="B757" s="75">
        <v>1</v>
      </c>
      <c r="C757" s="76">
        <v>6223</v>
      </c>
      <c r="D757" s="26">
        <f t="shared" si="114"/>
        <v>107.54195821649449</v>
      </c>
      <c r="E757" s="57">
        <f t="shared" si="115"/>
        <v>1.7281368827975974E-2</v>
      </c>
      <c r="F757" s="26">
        <f t="shared" si="116"/>
        <v>16.455049822581824</v>
      </c>
      <c r="G757" s="57">
        <f t="shared" si="117"/>
        <v>2.6442310497480034E-3</v>
      </c>
      <c r="H757" s="26">
        <f t="shared" si="118"/>
        <v>123.99700803907632</v>
      </c>
      <c r="I757" s="57">
        <f t="shared" si="119"/>
        <v>1.9925599877723979E-2</v>
      </c>
      <c r="J757" s="14">
        <v>752</v>
      </c>
      <c r="K757" s="21">
        <f t="shared" si="120"/>
        <v>6206.5449501774183</v>
      </c>
      <c r="L757" s="21">
        <f t="shared" si="121"/>
        <v>6099.0029919609233</v>
      </c>
      <c r="M757" s="57">
        <f t="shared" si="122"/>
        <v>1.7632711175620871E-2</v>
      </c>
      <c r="N757" s="57">
        <f t="shared" si="123"/>
        <v>2.6979901213806867E-3</v>
      </c>
      <c r="O757" s="26"/>
      <c r="R757" s="63"/>
    </row>
    <row r="758" spans="1:18" s="2" customFormat="1" x14ac:dyDescent="0.25">
      <c r="A758" s="74">
        <v>42795</v>
      </c>
      <c r="B758" s="75">
        <v>7</v>
      </c>
      <c r="C758" s="76">
        <v>6226</v>
      </c>
      <c r="D758" s="26">
        <f t="shared" si="114"/>
        <v>107.55294862641524</v>
      </c>
      <c r="E758" s="57">
        <f t="shared" si="115"/>
        <v>1.7274807039257187E-2</v>
      </c>
      <c r="F758" s="26">
        <f t="shared" si="116"/>
        <v>16.461469271748836</v>
      </c>
      <c r="G758" s="57">
        <f t="shared" si="117"/>
        <v>2.6439879973897905E-3</v>
      </c>
      <c r="H758" s="26">
        <f t="shared" si="118"/>
        <v>124.01441789816408</v>
      </c>
      <c r="I758" s="57">
        <f t="shared" si="119"/>
        <v>1.9918795036646977E-2</v>
      </c>
      <c r="J758" s="14">
        <v>753</v>
      </c>
      <c r="K758" s="21">
        <f t="shared" si="120"/>
        <v>6209.5385307282513</v>
      </c>
      <c r="L758" s="21">
        <f t="shared" si="121"/>
        <v>6101.9855821018355</v>
      </c>
      <c r="M758" s="57">
        <f t="shared" si="122"/>
        <v>1.7625893601237994E-2</v>
      </c>
      <c r="N758" s="57">
        <f t="shared" si="123"/>
        <v>2.6977233967961402E-3</v>
      </c>
      <c r="O758" s="26"/>
      <c r="R758" s="63"/>
    </row>
    <row r="759" spans="1:18" s="2" customFormat="1" x14ac:dyDescent="0.25">
      <c r="A759" s="74">
        <v>42825</v>
      </c>
      <c r="B759" s="75">
        <v>23</v>
      </c>
      <c r="C759" s="76">
        <v>6227</v>
      </c>
      <c r="D759" s="26">
        <f t="shared" si="114"/>
        <v>107.55661209638882</v>
      </c>
      <c r="E759" s="57">
        <f t="shared" si="115"/>
        <v>1.727262118136965E-2</v>
      </c>
      <c r="F759" s="26">
        <f t="shared" si="116"/>
        <v>16.463609088137844</v>
      </c>
      <c r="G759" s="57">
        <f t="shared" si="117"/>
        <v>2.6439070319797405E-3</v>
      </c>
      <c r="H759" s="26">
        <f t="shared" si="118"/>
        <v>124.02022118452666</v>
      </c>
      <c r="I759" s="57">
        <f t="shared" si="119"/>
        <v>1.9916528213349393E-2</v>
      </c>
      <c r="J759" s="14">
        <v>754</v>
      </c>
      <c r="K759" s="21">
        <f t="shared" si="120"/>
        <v>6210.5363909118623</v>
      </c>
      <c r="L759" s="21">
        <f t="shared" si="121"/>
        <v>6102.9797788154738</v>
      </c>
      <c r="M759" s="57">
        <f t="shared" si="122"/>
        <v>1.7623622557252593E-2</v>
      </c>
      <c r="N759" s="57">
        <f t="shared" si="123"/>
        <v>2.6976345465351127E-3</v>
      </c>
      <c r="O759" s="26"/>
      <c r="R759" s="63"/>
    </row>
    <row r="760" spans="1:18" s="2" customFormat="1" x14ac:dyDescent="0.25">
      <c r="A760" s="74">
        <v>42820</v>
      </c>
      <c r="B760" s="75">
        <v>17</v>
      </c>
      <c r="C760" s="76">
        <v>6229</v>
      </c>
      <c r="D760" s="26">
        <f t="shared" si="114"/>
        <v>107.563939036336</v>
      </c>
      <c r="E760" s="57">
        <f t="shared" si="115"/>
        <v>1.726825157109263E-2</v>
      </c>
      <c r="F760" s="26">
        <f t="shared" si="116"/>
        <v>16.467888720915852</v>
      </c>
      <c r="G760" s="57">
        <f t="shared" si="117"/>
        <v>2.643745179148475E-3</v>
      </c>
      <c r="H760" s="26">
        <f t="shared" si="118"/>
        <v>124.03182775725185</v>
      </c>
      <c r="I760" s="57">
        <f t="shared" si="119"/>
        <v>1.9911996750241107E-2</v>
      </c>
      <c r="J760" s="14">
        <v>755</v>
      </c>
      <c r="K760" s="21">
        <f t="shared" si="120"/>
        <v>6212.5321112790843</v>
      </c>
      <c r="L760" s="21">
        <f t="shared" si="121"/>
        <v>6104.9681722427486</v>
      </c>
      <c r="M760" s="57">
        <f t="shared" si="122"/>
        <v>1.761908268832478E-2</v>
      </c>
      <c r="N760" s="57">
        <f t="shared" si="123"/>
        <v>2.6974569328288788E-3</v>
      </c>
      <c r="O760" s="26"/>
      <c r="R760" s="63"/>
    </row>
    <row r="761" spans="1:18" s="2" customFormat="1" x14ac:dyDescent="0.25">
      <c r="A761" s="74">
        <v>42832</v>
      </c>
      <c r="B761" s="75">
        <v>19</v>
      </c>
      <c r="C761" s="76">
        <v>6229</v>
      </c>
      <c r="D761" s="26">
        <f t="shared" si="114"/>
        <v>107.563939036336</v>
      </c>
      <c r="E761" s="57">
        <f t="shared" si="115"/>
        <v>1.726825157109263E-2</v>
      </c>
      <c r="F761" s="26">
        <f t="shared" si="116"/>
        <v>16.467888720915852</v>
      </c>
      <c r="G761" s="57">
        <f t="shared" si="117"/>
        <v>2.643745179148475E-3</v>
      </c>
      <c r="H761" s="26">
        <f t="shared" si="118"/>
        <v>124.03182775725185</v>
      </c>
      <c r="I761" s="57">
        <f t="shared" si="119"/>
        <v>1.9911996750241107E-2</v>
      </c>
      <c r="J761" s="14">
        <v>756</v>
      </c>
      <c r="K761" s="21">
        <f t="shared" si="120"/>
        <v>6212.5321112790843</v>
      </c>
      <c r="L761" s="21">
        <f t="shared" si="121"/>
        <v>6104.9681722427486</v>
      </c>
      <c r="M761" s="57">
        <f t="shared" si="122"/>
        <v>1.761908268832478E-2</v>
      </c>
      <c r="N761" s="57">
        <f t="shared" si="123"/>
        <v>2.6974569328288788E-3</v>
      </c>
      <c r="O761" s="26"/>
      <c r="R761" s="63"/>
    </row>
    <row r="762" spans="1:18" s="2" customFormat="1" x14ac:dyDescent="0.25">
      <c r="A762" s="74">
        <v>42834</v>
      </c>
      <c r="B762" s="75">
        <v>20</v>
      </c>
      <c r="C762" s="76">
        <v>6229</v>
      </c>
      <c r="D762" s="26">
        <f t="shared" si="114"/>
        <v>107.563939036336</v>
      </c>
      <c r="E762" s="57">
        <f t="shared" si="115"/>
        <v>1.726825157109263E-2</v>
      </c>
      <c r="F762" s="26">
        <f t="shared" si="116"/>
        <v>16.467888720915852</v>
      </c>
      <c r="G762" s="57">
        <f t="shared" si="117"/>
        <v>2.643745179148475E-3</v>
      </c>
      <c r="H762" s="26">
        <f t="shared" si="118"/>
        <v>124.03182775725185</v>
      </c>
      <c r="I762" s="57">
        <f t="shared" si="119"/>
        <v>1.9911996750241107E-2</v>
      </c>
      <c r="J762" s="14">
        <v>757</v>
      </c>
      <c r="K762" s="21">
        <f t="shared" si="120"/>
        <v>6212.5321112790843</v>
      </c>
      <c r="L762" s="21">
        <f t="shared" si="121"/>
        <v>6104.9681722427486</v>
      </c>
      <c r="M762" s="57">
        <f t="shared" si="122"/>
        <v>1.761908268832478E-2</v>
      </c>
      <c r="N762" s="57">
        <f t="shared" si="123"/>
        <v>2.6974569328288788E-3</v>
      </c>
      <c r="O762" s="26"/>
      <c r="R762" s="63"/>
    </row>
    <row r="763" spans="1:18" s="2" customFormat="1" x14ac:dyDescent="0.25">
      <c r="A763" s="74">
        <v>42844</v>
      </c>
      <c r="B763" s="75">
        <v>9</v>
      </c>
      <c r="C763" s="76">
        <v>6229</v>
      </c>
      <c r="D763" s="26">
        <f t="shared" si="114"/>
        <v>107.563939036336</v>
      </c>
      <c r="E763" s="57">
        <f t="shared" si="115"/>
        <v>1.726825157109263E-2</v>
      </c>
      <c r="F763" s="26">
        <f t="shared" si="116"/>
        <v>16.467888720915852</v>
      </c>
      <c r="G763" s="57">
        <f t="shared" si="117"/>
        <v>2.643745179148475E-3</v>
      </c>
      <c r="H763" s="26">
        <f t="shared" si="118"/>
        <v>124.03182775725185</v>
      </c>
      <c r="I763" s="57">
        <f t="shared" si="119"/>
        <v>1.9911996750241107E-2</v>
      </c>
      <c r="J763" s="14">
        <v>758</v>
      </c>
      <c r="K763" s="21">
        <f t="shared" si="120"/>
        <v>6212.5321112790843</v>
      </c>
      <c r="L763" s="21">
        <f t="shared" si="121"/>
        <v>6104.9681722427486</v>
      </c>
      <c r="M763" s="57">
        <f t="shared" si="122"/>
        <v>1.761908268832478E-2</v>
      </c>
      <c r="N763" s="57">
        <f t="shared" si="123"/>
        <v>2.6974569328288788E-3</v>
      </c>
      <c r="O763" s="26"/>
      <c r="R763" s="63"/>
    </row>
    <row r="764" spans="1:18" s="2" customFormat="1" x14ac:dyDescent="0.25">
      <c r="A764" s="74">
        <v>42830</v>
      </c>
      <c r="B764" s="75">
        <v>8</v>
      </c>
      <c r="C764" s="76">
        <v>6232</v>
      </c>
      <c r="D764" s="26">
        <f t="shared" si="114"/>
        <v>107.57492944625673</v>
      </c>
      <c r="E764" s="57">
        <f t="shared" si="115"/>
        <v>1.7261702414354419E-2</v>
      </c>
      <c r="F764" s="26">
        <f t="shared" si="116"/>
        <v>16.474308170082864</v>
      </c>
      <c r="G764" s="57">
        <f t="shared" si="117"/>
        <v>2.643502594685954E-3</v>
      </c>
      <c r="H764" s="26">
        <f t="shared" si="118"/>
        <v>124.0492376163396</v>
      </c>
      <c r="I764" s="57">
        <f t="shared" si="119"/>
        <v>1.9905205009040371E-2</v>
      </c>
      <c r="J764" s="14">
        <v>759</v>
      </c>
      <c r="K764" s="21">
        <f t="shared" si="120"/>
        <v>6215.5256918299174</v>
      </c>
      <c r="L764" s="21">
        <f t="shared" si="121"/>
        <v>6107.9507623836607</v>
      </c>
      <c r="M764" s="57">
        <f t="shared" si="122"/>
        <v>1.7612278427122593E-2</v>
      </c>
      <c r="N764" s="57">
        <f t="shared" si="123"/>
        <v>2.6971907290971146E-3</v>
      </c>
      <c r="O764" s="26"/>
      <c r="R764" s="63"/>
    </row>
    <row r="765" spans="1:18" s="2" customFormat="1" x14ac:dyDescent="0.25">
      <c r="A765" s="74">
        <v>42831</v>
      </c>
      <c r="B765" s="75">
        <v>23</v>
      </c>
      <c r="C765" s="76">
        <v>6235</v>
      </c>
      <c r="D765" s="26">
        <f t="shared" si="114"/>
        <v>107.58591985617748</v>
      </c>
      <c r="E765" s="57">
        <f t="shared" si="115"/>
        <v>1.7255159559932235E-2</v>
      </c>
      <c r="F765" s="26">
        <f t="shared" si="116"/>
        <v>16.48072761924988</v>
      </c>
      <c r="G765" s="57">
        <f t="shared" si="117"/>
        <v>2.6432602436647764E-3</v>
      </c>
      <c r="H765" s="26">
        <f t="shared" si="118"/>
        <v>124.06664747542736</v>
      </c>
      <c r="I765" s="57">
        <f t="shared" si="119"/>
        <v>1.9898419803597009E-2</v>
      </c>
      <c r="J765" s="14">
        <v>760</v>
      </c>
      <c r="K765" s="21">
        <f t="shared" si="120"/>
        <v>6218.5192723807504</v>
      </c>
      <c r="L765" s="21">
        <f t="shared" si="121"/>
        <v>6110.9333525245729</v>
      </c>
      <c r="M765" s="57">
        <f t="shared" si="122"/>
        <v>1.7605480807891837E-2</v>
      </c>
      <c r="N765" s="57">
        <f t="shared" si="123"/>
        <v>2.6969247852198057E-3</v>
      </c>
      <c r="O765" s="26"/>
      <c r="R765" s="63"/>
    </row>
    <row r="766" spans="1:18" s="2" customFormat="1" x14ac:dyDescent="0.25">
      <c r="A766" s="74">
        <v>42837</v>
      </c>
      <c r="B766" s="75">
        <v>9</v>
      </c>
      <c r="C766" s="76">
        <v>6236</v>
      </c>
      <c r="D766" s="26">
        <f t="shared" si="114"/>
        <v>107.58958332615106</v>
      </c>
      <c r="E766" s="57">
        <f t="shared" si="115"/>
        <v>1.7252980007400748E-2</v>
      </c>
      <c r="F766" s="26">
        <f t="shared" si="116"/>
        <v>16.482867435638884</v>
      </c>
      <c r="G766" s="57">
        <f t="shared" si="117"/>
        <v>2.643179511808673E-3</v>
      </c>
      <c r="H766" s="26">
        <f t="shared" si="118"/>
        <v>124.07245076178994</v>
      </c>
      <c r="I766" s="57">
        <f t="shared" si="119"/>
        <v>1.9896159519209419E-2</v>
      </c>
      <c r="J766" s="14">
        <v>761</v>
      </c>
      <c r="K766" s="21">
        <f t="shared" si="120"/>
        <v>6219.5171325643614</v>
      </c>
      <c r="L766" s="21">
        <f t="shared" si="121"/>
        <v>6111.9275492382103</v>
      </c>
      <c r="M766" s="57">
        <f t="shared" si="122"/>
        <v>1.760321640912792E-2</v>
      </c>
      <c r="N766" s="57">
        <f t="shared" si="123"/>
        <v>2.6968361949403843E-3</v>
      </c>
      <c r="O766" s="26"/>
      <c r="R766" s="63"/>
    </row>
    <row r="767" spans="1:18" s="2" customFormat="1" x14ac:dyDescent="0.25">
      <c r="A767" s="74">
        <v>42859</v>
      </c>
      <c r="B767" s="75">
        <v>8</v>
      </c>
      <c r="C767" s="76">
        <v>6237</v>
      </c>
      <c r="D767" s="26">
        <f t="shared" si="114"/>
        <v>107.59324679612465</v>
      </c>
      <c r="E767" s="57">
        <f t="shared" si="115"/>
        <v>1.7250801153779804E-2</v>
      </c>
      <c r="F767" s="26">
        <f t="shared" si="116"/>
        <v>16.485007252027888</v>
      </c>
      <c r="G767" s="57">
        <f t="shared" si="117"/>
        <v>2.6430988058406104E-3</v>
      </c>
      <c r="H767" s="26">
        <f t="shared" si="118"/>
        <v>124.07825404815253</v>
      </c>
      <c r="I767" s="57">
        <f t="shared" si="119"/>
        <v>1.9893899959620414E-2</v>
      </c>
      <c r="J767" s="14">
        <v>762</v>
      </c>
      <c r="K767" s="21">
        <f t="shared" si="120"/>
        <v>6220.5149927479724</v>
      </c>
      <c r="L767" s="21">
        <f t="shared" si="121"/>
        <v>6112.9217459518477</v>
      </c>
      <c r="M767" s="57">
        <f t="shared" si="122"/>
        <v>1.7600952746921059E-2</v>
      </c>
      <c r="N767" s="57">
        <f t="shared" si="123"/>
        <v>2.6967476334773519E-3</v>
      </c>
      <c r="O767" s="26"/>
      <c r="R767" s="63"/>
    </row>
    <row r="768" spans="1:18" s="2" customFormat="1" x14ac:dyDescent="0.25">
      <c r="A768" s="74">
        <v>42865</v>
      </c>
      <c r="B768" s="75">
        <v>8</v>
      </c>
      <c r="C768" s="76">
        <v>6238</v>
      </c>
      <c r="D768" s="26">
        <f t="shared" si="114"/>
        <v>107.59691026609822</v>
      </c>
      <c r="E768" s="57">
        <f t="shared" si="115"/>
        <v>1.7248622998733282E-2</v>
      </c>
      <c r="F768" s="26">
        <f t="shared" si="116"/>
        <v>16.487147068416895</v>
      </c>
      <c r="G768" s="57">
        <f t="shared" si="117"/>
        <v>2.6430181257481398E-3</v>
      </c>
      <c r="H768" s="26">
        <f t="shared" si="118"/>
        <v>124.08405733451511</v>
      </c>
      <c r="I768" s="57">
        <f t="shared" si="119"/>
        <v>1.9891641124481423E-2</v>
      </c>
      <c r="J768" s="14">
        <v>763</v>
      </c>
      <c r="K768" s="21">
        <f t="shared" si="120"/>
        <v>6221.5128529315834</v>
      </c>
      <c r="L768" s="21">
        <f t="shared" si="121"/>
        <v>6113.9159426654851</v>
      </c>
      <c r="M768" s="57">
        <f t="shared" si="122"/>
        <v>1.7598689820911926E-2</v>
      </c>
      <c r="N768" s="57">
        <f t="shared" si="123"/>
        <v>2.6966591008166512E-3</v>
      </c>
      <c r="O768" s="26"/>
      <c r="R768" s="63"/>
    </row>
    <row r="769" spans="1:18" s="2" customFormat="1" x14ac:dyDescent="0.25">
      <c r="A769" s="74">
        <v>42804</v>
      </c>
      <c r="B769" s="75">
        <v>16</v>
      </c>
      <c r="C769" s="76">
        <v>6242</v>
      </c>
      <c r="D769" s="26">
        <f t="shared" si="114"/>
        <v>107.61156414599256</v>
      </c>
      <c r="E769" s="57">
        <f t="shared" si="115"/>
        <v>1.7239917357576507E-2</v>
      </c>
      <c r="F769" s="26">
        <f t="shared" si="116"/>
        <v>16.495706333972912</v>
      </c>
      <c r="G769" s="57">
        <f t="shared" si="117"/>
        <v>2.6426956638854393E-3</v>
      </c>
      <c r="H769" s="26">
        <f t="shared" si="118"/>
        <v>124.10727047996548</v>
      </c>
      <c r="I769" s="57">
        <f t="shared" si="119"/>
        <v>1.9882613021461947E-2</v>
      </c>
      <c r="J769" s="14">
        <v>764</v>
      </c>
      <c r="K769" s="21">
        <f t="shared" si="120"/>
        <v>6225.5042936660275</v>
      </c>
      <c r="L769" s="21">
        <f t="shared" si="121"/>
        <v>6117.8927295200347</v>
      </c>
      <c r="M769" s="57">
        <f t="shared" si="122"/>
        <v>1.7589645471674523E-2</v>
      </c>
      <c r="N769" s="57">
        <f t="shared" si="123"/>
        <v>2.6963052579163224E-3</v>
      </c>
      <c r="O769" s="26"/>
      <c r="R769" s="63"/>
    </row>
    <row r="770" spans="1:18" s="2" customFormat="1" x14ac:dyDescent="0.25">
      <c r="A770" s="74">
        <v>42819</v>
      </c>
      <c r="B770" s="75">
        <v>11</v>
      </c>
      <c r="C770" s="76">
        <v>6242</v>
      </c>
      <c r="D770" s="26">
        <f t="shared" si="114"/>
        <v>107.61156414599256</v>
      </c>
      <c r="E770" s="57">
        <f t="shared" si="115"/>
        <v>1.7239917357576507E-2</v>
      </c>
      <c r="F770" s="26">
        <f t="shared" si="116"/>
        <v>16.495706333972912</v>
      </c>
      <c r="G770" s="57">
        <f t="shared" si="117"/>
        <v>2.6426956638854393E-3</v>
      </c>
      <c r="H770" s="26">
        <f t="shared" si="118"/>
        <v>124.10727047996548</v>
      </c>
      <c r="I770" s="57">
        <f t="shared" si="119"/>
        <v>1.9882613021461947E-2</v>
      </c>
      <c r="J770" s="14">
        <v>765</v>
      </c>
      <c r="K770" s="21">
        <f t="shared" si="120"/>
        <v>6225.5042936660275</v>
      </c>
      <c r="L770" s="21">
        <f t="shared" si="121"/>
        <v>6117.8927295200347</v>
      </c>
      <c r="M770" s="57">
        <f t="shared" si="122"/>
        <v>1.7589645471674523E-2</v>
      </c>
      <c r="N770" s="57">
        <f t="shared" si="123"/>
        <v>2.6963052579163224E-3</v>
      </c>
      <c r="O770" s="26"/>
      <c r="R770" s="63"/>
    </row>
    <row r="771" spans="1:18" s="2" customFormat="1" x14ac:dyDescent="0.25">
      <c r="A771" s="74">
        <v>42802</v>
      </c>
      <c r="B771" s="75">
        <v>7</v>
      </c>
      <c r="C771" s="76">
        <v>6246</v>
      </c>
      <c r="D771" s="26">
        <f t="shared" si="114"/>
        <v>107.62621802588689</v>
      </c>
      <c r="E771" s="57">
        <f t="shared" si="115"/>
        <v>1.7231222866776637E-2</v>
      </c>
      <c r="F771" s="26">
        <f t="shared" si="116"/>
        <v>16.504265599528932</v>
      </c>
      <c r="G771" s="57">
        <f t="shared" si="117"/>
        <v>2.6423736150382533E-3</v>
      </c>
      <c r="H771" s="26">
        <f t="shared" si="118"/>
        <v>124.13048362541582</v>
      </c>
      <c r="I771" s="57">
        <f t="shared" si="119"/>
        <v>1.9873596481814894E-2</v>
      </c>
      <c r="J771" s="14">
        <v>766</v>
      </c>
      <c r="K771" s="21">
        <f t="shared" si="120"/>
        <v>6229.4957344004715</v>
      </c>
      <c r="L771" s="21">
        <f t="shared" si="121"/>
        <v>6121.8695163745842</v>
      </c>
      <c r="M771" s="57">
        <f t="shared" si="122"/>
        <v>1.7580612872915971E-2</v>
      </c>
      <c r="N771" s="57">
        <f t="shared" si="123"/>
        <v>2.6959518747310509E-3</v>
      </c>
      <c r="O771" s="26"/>
      <c r="R771" s="63"/>
    </row>
    <row r="772" spans="1:18" s="2" customFormat="1" x14ac:dyDescent="0.25">
      <c r="A772" s="74">
        <v>42881</v>
      </c>
      <c r="B772" s="75">
        <v>24</v>
      </c>
      <c r="C772" s="76">
        <v>6246</v>
      </c>
      <c r="D772" s="26">
        <f t="shared" si="114"/>
        <v>107.62621802588689</v>
      </c>
      <c r="E772" s="57">
        <f t="shared" si="115"/>
        <v>1.7231222866776637E-2</v>
      </c>
      <c r="F772" s="26">
        <f t="shared" si="116"/>
        <v>16.504265599528932</v>
      </c>
      <c r="G772" s="57">
        <f t="shared" si="117"/>
        <v>2.6423736150382533E-3</v>
      </c>
      <c r="H772" s="26">
        <f t="shared" si="118"/>
        <v>124.13048362541582</v>
      </c>
      <c r="I772" s="57">
        <f t="shared" si="119"/>
        <v>1.9873596481814894E-2</v>
      </c>
      <c r="J772" s="14">
        <v>767</v>
      </c>
      <c r="K772" s="21">
        <f t="shared" si="120"/>
        <v>6229.4957344004715</v>
      </c>
      <c r="L772" s="21">
        <f t="shared" si="121"/>
        <v>6121.8695163745842</v>
      </c>
      <c r="M772" s="57">
        <f t="shared" si="122"/>
        <v>1.7580612872915971E-2</v>
      </c>
      <c r="N772" s="57">
        <f t="shared" si="123"/>
        <v>2.6959518747310509E-3</v>
      </c>
      <c r="O772" s="26"/>
      <c r="R772" s="63"/>
    </row>
    <row r="773" spans="1:18" s="2" customFormat="1" x14ac:dyDescent="0.25">
      <c r="A773" s="74">
        <v>42804</v>
      </c>
      <c r="B773" s="75">
        <v>17</v>
      </c>
      <c r="C773" s="76">
        <v>6248</v>
      </c>
      <c r="D773" s="26">
        <f t="shared" si="114"/>
        <v>107.63354496583405</v>
      </c>
      <c r="E773" s="57">
        <f t="shared" si="115"/>
        <v>1.7226879796068191E-2</v>
      </c>
      <c r="F773" s="26">
        <f t="shared" si="116"/>
        <v>16.508545232306943</v>
      </c>
      <c r="G773" s="57">
        <f t="shared" si="117"/>
        <v>2.6422127452475903E-3</v>
      </c>
      <c r="H773" s="26">
        <f t="shared" si="118"/>
        <v>124.14209019814099</v>
      </c>
      <c r="I773" s="57">
        <f t="shared" si="119"/>
        <v>1.9869092541315778E-2</v>
      </c>
      <c r="J773" s="14">
        <v>768</v>
      </c>
      <c r="K773" s="21">
        <f t="shared" si="120"/>
        <v>6231.4914547676926</v>
      </c>
      <c r="L773" s="21">
        <f t="shared" si="121"/>
        <v>6123.857909801859</v>
      </c>
      <c r="M773" s="57">
        <f t="shared" si="122"/>
        <v>1.7576100972812512E-2</v>
      </c>
      <c r="N773" s="57">
        <f t="shared" si="123"/>
        <v>2.6957753552516845E-3</v>
      </c>
      <c r="O773" s="26"/>
      <c r="R773" s="63"/>
    </row>
    <row r="774" spans="1:18" s="2" customFormat="1" x14ac:dyDescent="0.25">
      <c r="A774" s="74">
        <v>42862</v>
      </c>
      <c r="B774" s="75">
        <v>22</v>
      </c>
      <c r="C774" s="76">
        <v>6248</v>
      </c>
      <c r="D774" s="26">
        <f t="shared" si="114"/>
        <v>107.63354496583405</v>
      </c>
      <c r="E774" s="57">
        <f t="shared" si="115"/>
        <v>1.7226879796068191E-2</v>
      </c>
      <c r="F774" s="26">
        <f t="shared" si="116"/>
        <v>16.508545232306943</v>
      </c>
      <c r="G774" s="57">
        <f t="shared" si="117"/>
        <v>2.6422127452475903E-3</v>
      </c>
      <c r="H774" s="26">
        <f t="shared" si="118"/>
        <v>124.14209019814099</v>
      </c>
      <c r="I774" s="57">
        <f t="shared" si="119"/>
        <v>1.9869092541315778E-2</v>
      </c>
      <c r="J774" s="14">
        <v>769</v>
      </c>
      <c r="K774" s="21">
        <f t="shared" si="120"/>
        <v>6231.4914547676926</v>
      </c>
      <c r="L774" s="21">
        <f t="shared" si="121"/>
        <v>6123.857909801859</v>
      </c>
      <c r="M774" s="57">
        <f t="shared" si="122"/>
        <v>1.7576100972812512E-2</v>
      </c>
      <c r="N774" s="57">
        <f t="shared" si="123"/>
        <v>2.6957753552516845E-3</v>
      </c>
      <c r="O774" s="26"/>
      <c r="R774" s="63"/>
    </row>
    <row r="775" spans="1:18" s="2" customFormat="1" x14ac:dyDescent="0.25">
      <c r="A775" s="74">
        <v>42801</v>
      </c>
      <c r="B775" s="75">
        <v>12</v>
      </c>
      <c r="C775" s="76">
        <v>6249</v>
      </c>
      <c r="D775" s="26">
        <f t="shared" ref="D775:D838" si="124">IF(C775&lt;$R$7,$S$6+(C775-$R$6)*$T$6,IF(C775&lt;$R$8,$S$7+(C775-$R$7)*$T$7,IF(C775&lt;$R$9,$S$8+(C775-$R$8)*$T$8,$S$9+(C775-$R$9)*$T$9)))</f>
        <v>107.63720843580762</v>
      </c>
      <c r="E775" s="57">
        <f t="shared" ref="E775:E838" si="125">D775/C775</f>
        <v>1.7224709303217733E-2</v>
      </c>
      <c r="F775" s="26">
        <f t="shared" ref="F775:F838" si="126">IF(C775&lt;$R$7,$U$6+(C775-$R$6)*$V$6,IF(C775&lt;$R$8,$U$7+(C775-$R$7)*$V$7,IF(C775&lt;$R$9,$U$8+(C775-$R$8)*$V$8,$U$9+(C775-$R$9)*$V$9)))</f>
        <v>16.510685048695947</v>
      </c>
      <c r="G775" s="57">
        <f t="shared" ref="G775:G838" si="127">F775/C775</f>
        <v>2.6421323489671865E-3</v>
      </c>
      <c r="H775" s="26">
        <f t="shared" ref="H775:H838" si="128">D775+F775</f>
        <v>124.14789348450357</v>
      </c>
      <c r="I775" s="57">
        <f t="shared" ref="I775:I838" si="129">H775/C775</f>
        <v>1.986684165218492E-2</v>
      </c>
      <c r="J775" s="14">
        <v>770</v>
      </c>
      <c r="K775" s="21">
        <f t="shared" ref="K775:K838" si="130">C775-F775</f>
        <v>6232.4893149513036</v>
      </c>
      <c r="L775" s="21">
        <f t="shared" ref="L775:L838" si="131">C775-H775</f>
        <v>6124.8521065154964</v>
      </c>
      <c r="M775" s="57">
        <f t="shared" ref="M775:M838" si="132">D775/L775</f>
        <v>1.7573846121330065E-2</v>
      </c>
      <c r="N775" s="57">
        <f t="shared" ref="N775:N838" si="133">F775/L775</f>
        <v>2.6956871384914271E-3</v>
      </c>
      <c r="O775" s="26"/>
      <c r="R775" s="63"/>
    </row>
    <row r="776" spans="1:18" s="2" customFormat="1" x14ac:dyDescent="0.25">
      <c r="A776" s="74">
        <v>42826</v>
      </c>
      <c r="B776" s="75">
        <v>22</v>
      </c>
      <c r="C776" s="76">
        <v>6250</v>
      </c>
      <c r="D776" s="26">
        <f t="shared" si="124"/>
        <v>107.64087190578121</v>
      </c>
      <c r="E776" s="57">
        <f t="shared" si="125"/>
        <v>1.7222539504924993E-2</v>
      </c>
      <c r="F776" s="26">
        <f t="shared" si="126"/>
        <v>16.512824865084951</v>
      </c>
      <c r="G776" s="57">
        <f t="shared" si="127"/>
        <v>2.6420519784135922E-3</v>
      </c>
      <c r="H776" s="26">
        <f t="shared" si="128"/>
        <v>124.15369677086616</v>
      </c>
      <c r="I776" s="57">
        <f t="shared" si="129"/>
        <v>1.9864591483338585E-2</v>
      </c>
      <c r="J776" s="14">
        <v>771</v>
      </c>
      <c r="K776" s="21">
        <f t="shared" si="130"/>
        <v>6233.4871751349147</v>
      </c>
      <c r="L776" s="21">
        <f t="shared" si="131"/>
        <v>6125.8463032291338</v>
      </c>
      <c r="M776" s="57">
        <f t="shared" si="132"/>
        <v>1.757159200175169E-2</v>
      </c>
      <c r="N776" s="57">
        <f t="shared" si="133"/>
        <v>2.6955989503655194E-3</v>
      </c>
      <c r="O776" s="26"/>
      <c r="R776" s="63"/>
    </row>
    <row r="777" spans="1:18" s="2" customFormat="1" x14ac:dyDescent="0.25">
      <c r="A777" s="74">
        <v>42851</v>
      </c>
      <c r="B777" s="75">
        <v>8</v>
      </c>
      <c r="C777" s="76">
        <v>6258</v>
      </c>
      <c r="D777" s="26">
        <f t="shared" si="124"/>
        <v>107.67017966556986</v>
      </c>
      <c r="E777" s="57">
        <f t="shared" si="125"/>
        <v>1.7205206082705315E-2</v>
      </c>
      <c r="F777" s="26">
        <f t="shared" si="126"/>
        <v>16.529943396196987</v>
      </c>
      <c r="G777" s="57">
        <f t="shared" si="127"/>
        <v>2.6414099386700206E-3</v>
      </c>
      <c r="H777" s="26">
        <f t="shared" si="128"/>
        <v>124.20012306176685</v>
      </c>
      <c r="I777" s="57">
        <f t="shared" si="129"/>
        <v>1.9846616021375336E-2</v>
      </c>
      <c r="J777" s="14">
        <v>772</v>
      </c>
      <c r="K777" s="21">
        <f t="shared" si="130"/>
        <v>6241.4700566038027</v>
      </c>
      <c r="L777" s="21">
        <f t="shared" si="131"/>
        <v>6133.799876938233</v>
      </c>
      <c r="M777" s="57">
        <f t="shared" si="132"/>
        <v>1.7553585350964344E-2</v>
      </c>
      <c r="N777" s="57">
        <f t="shared" si="133"/>
        <v>2.6948944745240249E-3</v>
      </c>
      <c r="O777" s="26"/>
      <c r="R777" s="63"/>
    </row>
    <row r="778" spans="1:18" s="2" customFormat="1" x14ac:dyDescent="0.25">
      <c r="A778" s="74">
        <v>42802</v>
      </c>
      <c r="B778" s="75">
        <v>23</v>
      </c>
      <c r="C778" s="76">
        <v>6259</v>
      </c>
      <c r="D778" s="26">
        <f t="shared" si="124"/>
        <v>107.67384313554345</v>
      </c>
      <c r="E778" s="57">
        <f t="shared" si="125"/>
        <v>1.7203042520457495E-2</v>
      </c>
      <c r="F778" s="26">
        <f t="shared" si="126"/>
        <v>16.532083212585995</v>
      </c>
      <c r="G778" s="57">
        <f t="shared" si="127"/>
        <v>2.6413297991030506E-3</v>
      </c>
      <c r="H778" s="26">
        <f t="shared" si="128"/>
        <v>124.20592634812945</v>
      </c>
      <c r="I778" s="57">
        <f t="shared" si="129"/>
        <v>1.9844372319560544E-2</v>
      </c>
      <c r="J778" s="14">
        <v>773</v>
      </c>
      <c r="K778" s="21">
        <f t="shared" si="130"/>
        <v>6242.4679167874137</v>
      </c>
      <c r="L778" s="21">
        <f t="shared" si="131"/>
        <v>6134.7940736518703</v>
      </c>
      <c r="M778" s="57">
        <f t="shared" si="132"/>
        <v>1.7551337802517018E-2</v>
      </c>
      <c r="N778" s="57">
        <f t="shared" si="133"/>
        <v>2.6948065434810775E-3</v>
      </c>
      <c r="O778" s="26"/>
      <c r="R778" s="63"/>
    </row>
    <row r="779" spans="1:18" s="2" customFormat="1" x14ac:dyDescent="0.25">
      <c r="A779" s="74">
        <v>42835</v>
      </c>
      <c r="B779" s="75">
        <v>23</v>
      </c>
      <c r="C779" s="76">
        <v>6259</v>
      </c>
      <c r="D779" s="26">
        <f t="shared" si="124"/>
        <v>107.67384313554345</v>
      </c>
      <c r="E779" s="57">
        <f t="shared" si="125"/>
        <v>1.7203042520457495E-2</v>
      </c>
      <c r="F779" s="26">
        <f t="shared" si="126"/>
        <v>16.532083212585995</v>
      </c>
      <c r="G779" s="57">
        <f t="shared" si="127"/>
        <v>2.6413297991030506E-3</v>
      </c>
      <c r="H779" s="26">
        <f t="shared" si="128"/>
        <v>124.20592634812945</v>
      </c>
      <c r="I779" s="57">
        <f t="shared" si="129"/>
        <v>1.9844372319560544E-2</v>
      </c>
      <c r="J779" s="14">
        <v>774</v>
      </c>
      <c r="K779" s="21">
        <f t="shared" si="130"/>
        <v>6242.4679167874137</v>
      </c>
      <c r="L779" s="21">
        <f t="shared" si="131"/>
        <v>6134.7940736518703</v>
      </c>
      <c r="M779" s="57">
        <f t="shared" si="132"/>
        <v>1.7551337802517018E-2</v>
      </c>
      <c r="N779" s="57">
        <f t="shared" si="133"/>
        <v>2.6948065434810775E-3</v>
      </c>
      <c r="O779" s="26"/>
      <c r="R779" s="63"/>
    </row>
    <row r="780" spans="1:18" s="2" customFormat="1" x14ac:dyDescent="0.25">
      <c r="A780" s="74">
        <v>42818</v>
      </c>
      <c r="B780" s="75">
        <v>16</v>
      </c>
      <c r="C780" s="76">
        <v>6261</v>
      </c>
      <c r="D780" s="26">
        <f t="shared" si="124"/>
        <v>107.68117007549061</v>
      </c>
      <c r="E780" s="57">
        <f t="shared" si="125"/>
        <v>1.7198717469332474E-2</v>
      </c>
      <c r="F780" s="26">
        <f t="shared" si="126"/>
        <v>16.536362845364003</v>
      </c>
      <c r="G780" s="57">
        <f t="shared" si="127"/>
        <v>2.641169596767929E-3</v>
      </c>
      <c r="H780" s="26">
        <f t="shared" si="128"/>
        <v>124.21753292085461</v>
      </c>
      <c r="I780" s="57">
        <f t="shared" si="129"/>
        <v>1.98398870661004E-2</v>
      </c>
      <c r="J780" s="14">
        <v>775</v>
      </c>
      <c r="K780" s="21">
        <f t="shared" si="130"/>
        <v>6244.4636371546358</v>
      </c>
      <c r="L780" s="21">
        <f t="shared" si="131"/>
        <v>6136.7824670791451</v>
      </c>
      <c r="M780" s="57">
        <f t="shared" si="132"/>
        <v>1.754684489032286E-2</v>
      </c>
      <c r="N780" s="57">
        <f t="shared" si="133"/>
        <v>2.694630766867418E-3</v>
      </c>
      <c r="O780" s="26"/>
      <c r="R780" s="63"/>
    </row>
    <row r="781" spans="1:18" s="2" customFormat="1" x14ac:dyDescent="0.25">
      <c r="A781" s="74">
        <v>42819</v>
      </c>
      <c r="B781" s="75">
        <v>10</v>
      </c>
      <c r="C781" s="76">
        <v>6262</v>
      </c>
      <c r="D781" s="26">
        <f t="shared" si="124"/>
        <v>107.68483354546419</v>
      </c>
      <c r="E781" s="57">
        <f t="shared" si="125"/>
        <v>1.7196555979793068E-2</v>
      </c>
      <c r="F781" s="26">
        <f t="shared" si="126"/>
        <v>16.538502661753007</v>
      </c>
      <c r="G781" s="57">
        <f t="shared" si="127"/>
        <v>2.6410895339752487E-3</v>
      </c>
      <c r="H781" s="26">
        <f t="shared" si="128"/>
        <v>124.22333620721719</v>
      </c>
      <c r="I781" s="57">
        <f t="shared" si="129"/>
        <v>1.9837645513768314E-2</v>
      </c>
      <c r="J781" s="14">
        <v>776</v>
      </c>
      <c r="K781" s="21">
        <f t="shared" si="130"/>
        <v>6245.4614973382468</v>
      </c>
      <c r="L781" s="21">
        <f t="shared" si="131"/>
        <v>6137.7766637927825</v>
      </c>
      <c r="M781" s="57">
        <f t="shared" si="132"/>
        <v>1.754459952586827E-2</v>
      </c>
      <c r="N781" s="57">
        <f t="shared" si="133"/>
        <v>2.6945429212690171E-3</v>
      </c>
      <c r="O781" s="26"/>
      <c r="R781" s="63"/>
    </row>
    <row r="782" spans="1:18" s="2" customFormat="1" x14ac:dyDescent="0.25">
      <c r="A782" s="74">
        <v>42828</v>
      </c>
      <c r="B782" s="75">
        <v>7</v>
      </c>
      <c r="C782" s="76">
        <v>6264</v>
      </c>
      <c r="D782" s="26">
        <f t="shared" si="124"/>
        <v>107.69216048541136</v>
      </c>
      <c r="E782" s="57">
        <f t="shared" si="125"/>
        <v>1.7192235071106541E-2</v>
      </c>
      <c r="F782" s="26">
        <f t="shared" si="126"/>
        <v>16.542782294531015</v>
      </c>
      <c r="G782" s="57">
        <f t="shared" si="127"/>
        <v>2.6409294850783869E-3</v>
      </c>
      <c r="H782" s="26">
        <f t="shared" si="128"/>
        <v>124.23494277994237</v>
      </c>
      <c r="I782" s="57">
        <f t="shared" si="129"/>
        <v>1.9833164556184925E-2</v>
      </c>
      <c r="J782" s="14">
        <v>777</v>
      </c>
      <c r="K782" s="21">
        <f t="shared" si="130"/>
        <v>6247.4572177054688</v>
      </c>
      <c r="L782" s="21">
        <f t="shared" si="131"/>
        <v>6139.7650572200573</v>
      </c>
      <c r="M782" s="57">
        <f t="shared" si="132"/>
        <v>1.7540110978476409E-2</v>
      </c>
      <c r="N782" s="57">
        <f t="shared" si="133"/>
        <v>2.6943673154199163E-3</v>
      </c>
      <c r="O782" s="26"/>
      <c r="R782" s="63"/>
    </row>
    <row r="783" spans="1:18" s="2" customFormat="1" x14ac:dyDescent="0.25">
      <c r="A783" s="74">
        <v>42841</v>
      </c>
      <c r="B783" s="75">
        <v>23</v>
      </c>
      <c r="C783" s="76">
        <v>6264</v>
      </c>
      <c r="D783" s="26">
        <f t="shared" si="124"/>
        <v>107.69216048541136</v>
      </c>
      <c r="E783" s="57">
        <f t="shared" si="125"/>
        <v>1.7192235071106541E-2</v>
      </c>
      <c r="F783" s="26">
        <f t="shared" si="126"/>
        <v>16.542782294531015</v>
      </c>
      <c r="G783" s="57">
        <f t="shared" si="127"/>
        <v>2.6409294850783869E-3</v>
      </c>
      <c r="H783" s="26">
        <f t="shared" si="128"/>
        <v>124.23494277994237</v>
      </c>
      <c r="I783" s="57">
        <f t="shared" si="129"/>
        <v>1.9833164556184925E-2</v>
      </c>
      <c r="J783" s="14">
        <v>778</v>
      </c>
      <c r="K783" s="21">
        <f t="shared" si="130"/>
        <v>6247.4572177054688</v>
      </c>
      <c r="L783" s="21">
        <f t="shared" si="131"/>
        <v>6139.7650572200573</v>
      </c>
      <c r="M783" s="57">
        <f t="shared" si="132"/>
        <v>1.7540110978476409E-2</v>
      </c>
      <c r="N783" s="57">
        <f t="shared" si="133"/>
        <v>2.6943673154199163E-3</v>
      </c>
      <c r="O783" s="26"/>
      <c r="R783" s="63"/>
    </row>
    <row r="784" spans="1:18" s="2" customFormat="1" x14ac:dyDescent="0.25">
      <c r="A784" s="74">
        <v>42850</v>
      </c>
      <c r="B784" s="75">
        <v>23</v>
      </c>
      <c r="C784" s="76">
        <v>6264</v>
      </c>
      <c r="D784" s="26">
        <f t="shared" si="124"/>
        <v>107.69216048541136</v>
      </c>
      <c r="E784" s="57">
        <f t="shared" si="125"/>
        <v>1.7192235071106541E-2</v>
      </c>
      <c r="F784" s="26">
        <f t="shared" si="126"/>
        <v>16.542782294531015</v>
      </c>
      <c r="G784" s="57">
        <f t="shared" si="127"/>
        <v>2.6409294850783869E-3</v>
      </c>
      <c r="H784" s="26">
        <f t="shared" si="128"/>
        <v>124.23494277994237</v>
      </c>
      <c r="I784" s="57">
        <f t="shared" si="129"/>
        <v>1.9833164556184925E-2</v>
      </c>
      <c r="J784" s="14">
        <v>779</v>
      </c>
      <c r="K784" s="21">
        <f t="shared" si="130"/>
        <v>6247.4572177054688</v>
      </c>
      <c r="L784" s="21">
        <f t="shared" si="131"/>
        <v>6139.7650572200573</v>
      </c>
      <c r="M784" s="57">
        <f t="shared" si="132"/>
        <v>1.7540110978476409E-2</v>
      </c>
      <c r="N784" s="57">
        <f t="shared" si="133"/>
        <v>2.6943673154199163E-3</v>
      </c>
      <c r="O784" s="26"/>
      <c r="R784" s="63"/>
    </row>
    <row r="785" spans="1:18" s="2" customFormat="1" x14ac:dyDescent="0.25">
      <c r="A785" s="74">
        <v>42832</v>
      </c>
      <c r="B785" s="75">
        <v>15</v>
      </c>
      <c r="C785" s="76">
        <v>6267</v>
      </c>
      <c r="D785" s="26">
        <f t="shared" si="124"/>
        <v>107.7031508953321</v>
      </c>
      <c r="E785" s="57">
        <f t="shared" si="125"/>
        <v>1.7185758879101978E-2</v>
      </c>
      <c r="F785" s="26">
        <f t="shared" si="126"/>
        <v>16.549201743698031</v>
      </c>
      <c r="G785" s="57">
        <f t="shared" si="127"/>
        <v>2.6406896032707882E-3</v>
      </c>
      <c r="H785" s="26">
        <f t="shared" si="128"/>
        <v>124.25235263903014</v>
      </c>
      <c r="I785" s="57">
        <f t="shared" si="129"/>
        <v>1.9826448482372767E-2</v>
      </c>
      <c r="J785" s="14">
        <v>780</v>
      </c>
      <c r="K785" s="21">
        <f t="shared" si="130"/>
        <v>6250.4507982563018</v>
      </c>
      <c r="L785" s="21">
        <f t="shared" si="131"/>
        <v>6142.7476473609695</v>
      </c>
      <c r="M785" s="57">
        <f t="shared" si="132"/>
        <v>1.7533383605885754E-2</v>
      </c>
      <c r="N785" s="57">
        <f t="shared" si="133"/>
        <v>2.6941041198083166E-3</v>
      </c>
      <c r="O785" s="26"/>
      <c r="R785" s="63"/>
    </row>
    <row r="786" spans="1:18" s="2" customFormat="1" x14ac:dyDescent="0.25">
      <c r="A786" s="74">
        <v>42836</v>
      </c>
      <c r="B786" s="75">
        <v>9</v>
      </c>
      <c r="C786" s="76">
        <v>6267</v>
      </c>
      <c r="D786" s="26">
        <f t="shared" si="124"/>
        <v>107.7031508953321</v>
      </c>
      <c r="E786" s="57">
        <f t="shared" si="125"/>
        <v>1.7185758879101978E-2</v>
      </c>
      <c r="F786" s="26">
        <f t="shared" si="126"/>
        <v>16.549201743698031</v>
      </c>
      <c r="G786" s="57">
        <f t="shared" si="127"/>
        <v>2.6406896032707882E-3</v>
      </c>
      <c r="H786" s="26">
        <f t="shared" si="128"/>
        <v>124.25235263903014</v>
      </c>
      <c r="I786" s="57">
        <f t="shared" si="129"/>
        <v>1.9826448482372767E-2</v>
      </c>
      <c r="J786" s="14">
        <v>781</v>
      </c>
      <c r="K786" s="21">
        <f t="shared" si="130"/>
        <v>6250.4507982563018</v>
      </c>
      <c r="L786" s="21">
        <f t="shared" si="131"/>
        <v>6142.7476473609695</v>
      </c>
      <c r="M786" s="57">
        <f t="shared" si="132"/>
        <v>1.7533383605885754E-2</v>
      </c>
      <c r="N786" s="57">
        <f t="shared" si="133"/>
        <v>2.6941041198083166E-3</v>
      </c>
      <c r="O786" s="26"/>
      <c r="R786" s="63"/>
    </row>
    <row r="787" spans="1:18" s="2" customFormat="1" x14ac:dyDescent="0.25">
      <c r="A787" s="74">
        <v>42848</v>
      </c>
      <c r="B787" s="75">
        <v>19</v>
      </c>
      <c r="C787" s="76">
        <v>6267</v>
      </c>
      <c r="D787" s="26">
        <f t="shared" si="124"/>
        <v>107.7031508953321</v>
      </c>
      <c r="E787" s="57">
        <f t="shared" si="125"/>
        <v>1.7185758879101978E-2</v>
      </c>
      <c r="F787" s="26">
        <f t="shared" si="126"/>
        <v>16.549201743698031</v>
      </c>
      <c r="G787" s="57">
        <f t="shared" si="127"/>
        <v>2.6406896032707882E-3</v>
      </c>
      <c r="H787" s="26">
        <f t="shared" si="128"/>
        <v>124.25235263903014</v>
      </c>
      <c r="I787" s="57">
        <f t="shared" si="129"/>
        <v>1.9826448482372767E-2</v>
      </c>
      <c r="J787" s="14">
        <v>782</v>
      </c>
      <c r="K787" s="21">
        <f t="shared" si="130"/>
        <v>6250.4507982563018</v>
      </c>
      <c r="L787" s="21">
        <f t="shared" si="131"/>
        <v>6142.7476473609695</v>
      </c>
      <c r="M787" s="57">
        <f t="shared" si="132"/>
        <v>1.7533383605885754E-2</v>
      </c>
      <c r="N787" s="57">
        <f t="shared" si="133"/>
        <v>2.6941041198083166E-3</v>
      </c>
      <c r="O787" s="26"/>
      <c r="R787" s="63"/>
    </row>
    <row r="788" spans="1:18" s="2" customFormat="1" x14ac:dyDescent="0.25">
      <c r="A788" s="74">
        <v>42838</v>
      </c>
      <c r="B788" s="75">
        <v>9</v>
      </c>
      <c r="C788" s="76">
        <v>6268</v>
      </c>
      <c r="D788" s="26">
        <f t="shared" si="124"/>
        <v>107.70681436530569</v>
      </c>
      <c r="E788" s="57">
        <f t="shared" si="125"/>
        <v>1.7183601526053874E-2</v>
      </c>
      <c r="F788" s="26">
        <f t="shared" si="126"/>
        <v>16.551341560087035</v>
      </c>
      <c r="G788" s="57">
        <f t="shared" si="127"/>
        <v>2.640609693696081E-3</v>
      </c>
      <c r="H788" s="26">
        <f t="shared" si="128"/>
        <v>124.25815592539273</v>
      </c>
      <c r="I788" s="57">
        <f t="shared" si="129"/>
        <v>1.9824211219749956E-2</v>
      </c>
      <c r="J788" s="14">
        <v>783</v>
      </c>
      <c r="K788" s="21">
        <f t="shared" si="130"/>
        <v>6251.4486584399128</v>
      </c>
      <c r="L788" s="21">
        <f t="shared" si="131"/>
        <v>6143.7418440746069</v>
      </c>
      <c r="M788" s="57">
        <f t="shared" si="132"/>
        <v>1.7531142599877401E-2</v>
      </c>
      <c r="N788" s="57">
        <f t="shared" si="133"/>
        <v>2.6940164447258053E-3</v>
      </c>
      <c r="O788" s="26"/>
      <c r="R788" s="63"/>
    </row>
    <row r="789" spans="1:18" s="2" customFormat="1" x14ac:dyDescent="0.25">
      <c r="A789" s="74">
        <v>42839</v>
      </c>
      <c r="B789" s="75">
        <v>23</v>
      </c>
      <c r="C789" s="76">
        <v>6269</v>
      </c>
      <c r="D789" s="26">
        <f t="shared" si="124"/>
        <v>107.71047783527926</v>
      </c>
      <c r="E789" s="57">
        <f t="shared" si="125"/>
        <v>1.7181444861266434E-2</v>
      </c>
      <c r="F789" s="26">
        <f t="shared" si="126"/>
        <v>16.553481376476043</v>
      </c>
      <c r="G789" s="57">
        <f t="shared" si="127"/>
        <v>2.6405298096149376E-3</v>
      </c>
      <c r="H789" s="26">
        <f t="shared" si="128"/>
        <v>124.26395921175531</v>
      </c>
      <c r="I789" s="57">
        <f t="shared" si="129"/>
        <v>1.982197467088137E-2</v>
      </c>
      <c r="J789" s="14">
        <v>784</v>
      </c>
      <c r="K789" s="21">
        <f t="shared" si="130"/>
        <v>6252.4465186235238</v>
      </c>
      <c r="L789" s="21">
        <f t="shared" si="131"/>
        <v>6144.7360407882443</v>
      </c>
      <c r="M789" s="57">
        <f t="shared" si="132"/>
        <v>1.7528902319042854E-2</v>
      </c>
      <c r="N789" s="57">
        <f t="shared" si="133"/>
        <v>2.6939287980143355E-3</v>
      </c>
      <c r="O789" s="26"/>
      <c r="R789" s="63"/>
    </row>
    <row r="790" spans="1:18" s="2" customFormat="1" x14ac:dyDescent="0.25">
      <c r="A790" s="74">
        <v>42812</v>
      </c>
      <c r="B790" s="75">
        <v>1</v>
      </c>
      <c r="C790" s="76">
        <v>6271</v>
      </c>
      <c r="D790" s="26">
        <f t="shared" si="124"/>
        <v>107.71780477522643</v>
      </c>
      <c r="E790" s="57">
        <f t="shared" si="125"/>
        <v>1.7177133595156501E-2</v>
      </c>
      <c r="F790" s="26">
        <f t="shared" si="126"/>
        <v>16.557761009254051</v>
      </c>
      <c r="G790" s="57">
        <f t="shared" si="127"/>
        <v>2.6403701178845562E-3</v>
      </c>
      <c r="H790" s="26">
        <f t="shared" si="128"/>
        <v>124.27556578448048</v>
      </c>
      <c r="I790" s="57">
        <f t="shared" si="129"/>
        <v>1.9817503713041057E-2</v>
      </c>
      <c r="J790" s="14">
        <v>785</v>
      </c>
      <c r="K790" s="21">
        <f t="shared" si="130"/>
        <v>6254.4422389907459</v>
      </c>
      <c r="L790" s="21">
        <f t="shared" si="131"/>
        <v>6146.7244342155191</v>
      </c>
      <c r="M790" s="57">
        <f t="shared" si="132"/>
        <v>1.7524423931487666E-2</v>
      </c>
      <c r="N790" s="57">
        <f t="shared" si="133"/>
        <v>2.6937535896494518E-3</v>
      </c>
      <c r="O790" s="26"/>
      <c r="R790" s="63"/>
    </row>
    <row r="791" spans="1:18" s="2" customFormat="1" x14ac:dyDescent="0.25">
      <c r="A791" s="74">
        <v>42867</v>
      </c>
      <c r="B791" s="75">
        <v>8</v>
      </c>
      <c r="C791" s="76">
        <v>6271</v>
      </c>
      <c r="D791" s="26">
        <f t="shared" si="124"/>
        <v>107.71780477522643</v>
      </c>
      <c r="E791" s="57">
        <f t="shared" si="125"/>
        <v>1.7177133595156501E-2</v>
      </c>
      <c r="F791" s="26">
        <f t="shared" si="126"/>
        <v>16.557761009254051</v>
      </c>
      <c r="G791" s="57">
        <f t="shared" si="127"/>
        <v>2.6403701178845562E-3</v>
      </c>
      <c r="H791" s="26">
        <f t="shared" si="128"/>
        <v>124.27556578448048</v>
      </c>
      <c r="I791" s="57">
        <f t="shared" si="129"/>
        <v>1.9817503713041057E-2</v>
      </c>
      <c r="J791" s="14">
        <v>786</v>
      </c>
      <c r="K791" s="21">
        <f t="shared" si="130"/>
        <v>6254.4422389907459</v>
      </c>
      <c r="L791" s="21">
        <f t="shared" si="131"/>
        <v>6146.7244342155191</v>
      </c>
      <c r="M791" s="57">
        <f t="shared" si="132"/>
        <v>1.7524423931487666E-2</v>
      </c>
      <c r="N791" s="57">
        <f t="shared" si="133"/>
        <v>2.6937535896494518E-3</v>
      </c>
      <c r="O791" s="26"/>
      <c r="R791" s="63"/>
    </row>
    <row r="792" spans="1:18" s="2" customFormat="1" x14ac:dyDescent="0.25">
      <c r="A792" s="74">
        <v>42879</v>
      </c>
      <c r="B792" s="75">
        <v>24</v>
      </c>
      <c r="C792" s="76">
        <v>6272</v>
      </c>
      <c r="D792" s="26">
        <f t="shared" si="124"/>
        <v>107.72146824520001</v>
      </c>
      <c r="E792" s="57">
        <f t="shared" si="125"/>
        <v>1.7174978993176021E-2</v>
      </c>
      <c r="F792" s="26">
        <f t="shared" si="126"/>
        <v>16.559900825643055</v>
      </c>
      <c r="G792" s="57">
        <f t="shared" si="127"/>
        <v>2.6402903102109463E-3</v>
      </c>
      <c r="H792" s="26">
        <f t="shared" si="128"/>
        <v>124.28136907084307</v>
      </c>
      <c r="I792" s="57">
        <f t="shared" si="129"/>
        <v>1.9815269303386968E-2</v>
      </c>
      <c r="J792" s="14">
        <v>787</v>
      </c>
      <c r="K792" s="21">
        <f t="shared" si="130"/>
        <v>6255.4400991743569</v>
      </c>
      <c r="L792" s="21">
        <f t="shared" si="131"/>
        <v>6147.7186309291574</v>
      </c>
      <c r="M792" s="57">
        <f t="shared" si="132"/>
        <v>1.7522185824063837E-2</v>
      </c>
      <c r="N792" s="57">
        <f t="shared" si="133"/>
        <v>2.6936660279685272E-3</v>
      </c>
      <c r="O792" s="26"/>
      <c r="R792" s="63"/>
    </row>
    <row r="793" spans="1:18" s="2" customFormat="1" x14ac:dyDescent="0.25">
      <c r="A793" s="74">
        <v>42834</v>
      </c>
      <c r="B793" s="75">
        <v>22</v>
      </c>
      <c r="C793" s="76">
        <v>6275</v>
      </c>
      <c r="D793" s="26">
        <f t="shared" si="124"/>
        <v>107.73245865512075</v>
      </c>
      <c r="E793" s="57">
        <f t="shared" si="125"/>
        <v>1.7168519307588965E-2</v>
      </c>
      <c r="F793" s="26">
        <f t="shared" si="126"/>
        <v>16.566320274810071</v>
      </c>
      <c r="G793" s="57">
        <f t="shared" si="127"/>
        <v>2.6400510398103699E-3</v>
      </c>
      <c r="H793" s="26">
        <f t="shared" si="128"/>
        <v>124.29877892993082</v>
      </c>
      <c r="I793" s="57">
        <f t="shared" si="129"/>
        <v>1.9808570347399333E-2</v>
      </c>
      <c r="J793" s="14">
        <v>788</v>
      </c>
      <c r="K793" s="21">
        <f t="shared" si="130"/>
        <v>6258.4336797251899</v>
      </c>
      <c r="L793" s="21">
        <f t="shared" si="131"/>
        <v>6150.7012210700696</v>
      </c>
      <c r="M793" s="57">
        <f t="shared" si="132"/>
        <v>1.7515475842993067E-2</v>
      </c>
      <c r="N793" s="57">
        <f t="shared" si="133"/>
        <v>2.6934035127669461E-3</v>
      </c>
      <c r="O793" s="26"/>
      <c r="R793" s="63"/>
    </row>
    <row r="794" spans="1:18" s="2" customFormat="1" x14ac:dyDescent="0.25">
      <c r="A794" s="74">
        <v>42843</v>
      </c>
      <c r="B794" s="75">
        <v>8</v>
      </c>
      <c r="C794" s="76">
        <v>6276</v>
      </c>
      <c r="D794" s="26">
        <f t="shared" si="124"/>
        <v>107.73612212509434</v>
      </c>
      <c r="E794" s="57">
        <f t="shared" si="125"/>
        <v>1.7166367451417201E-2</v>
      </c>
      <c r="F794" s="26">
        <f t="shared" si="126"/>
        <v>16.568460091199075</v>
      </c>
      <c r="G794" s="57">
        <f t="shared" si="127"/>
        <v>2.6399713338430648E-3</v>
      </c>
      <c r="H794" s="26">
        <f t="shared" si="128"/>
        <v>124.30458221629341</v>
      </c>
      <c r="I794" s="57">
        <f t="shared" si="129"/>
        <v>1.9806338785260263E-2</v>
      </c>
      <c r="J794" s="14">
        <v>789</v>
      </c>
      <c r="K794" s="21">
        <f t="shared" si="130"/>
        <v>6259.4315399088009</v>
      </c>
      <c r="L794" s="21">
        <f t="shared" si="131"/>
        <v>6151.6954177837069</v>
      </c>
      <c r="M794" s="57">
        <f t="shared" si="132"/>
        <v>1.7513240628533721E-2</v>
      </c>
      <c r="N794" s="57">
        <f t="shared" si="133"/>
        <v>2.6933160642677351E-3</v>
      </c>
      <c r="O794" s="26"/>
      <c r="R794" s="63"/>
    </row>
    <row r="795" spans="1:18" s="2" customFormat="1" x14ac:dyDescent="0.25">
      <c r="A795" s="74">
        <v>42863</v>
      </c>
      <c r="B795" s="75">
        <v>9</v>
      </c>
      <c r="C795" s="76">
        <v>6277</v>
      </c>
      <c r="D795" s="26">
        <f t="shared" si="124"/>
        <v>107.73978559506793</v>
      </c>
      <c r="E795" s="57">
        <f t="shared" si="125"/>
        <v>1.7164216280877477E-2</v>
      </c>
      <c r="F795" s="26">
        <f t="shared" si="126"/>
        <v>16.570599907588079</v>
      </c>
      <c r="G795" s="57">
        <f t="shared" si="127"/>
        <v>2.6398916532719579E-3</v>
      </c>
      <c r="H795" s="26">
        <f t="shared" si="128"/>
        <v>124.310385502656</v>
      </c>
      <c r="I795" s="57">
        <f t="shared" si="129"/>
        <v>1.9804107934149436E-2</v>
      </c>
      <c r="J795" s="14">
        <v>790</v>
      </c>
      <c r="K795" s="21">
        <f t="shared" si="130"/>
        <v>6260.4294000924119</v>
      </c>
      <c r="L795" s="21">
        <f t="shared" si="131"/>
        <v>6152.6896144973443</v>
      </c>
      <c r="M795" s="57">
        <f t="shared" si="132"/>
        <v>1.7511006136439071E-2</v>
      </c>
      <c r="N795" s="57">
        <f t="shared" si="133"/>
        <v>2.693228644029664E-3</v>
      </c>
      <c r="O795" s="26"/>
      <c r="R795" s="63"/>
    </row>
    <row r="796" spans="1:18" s="2" customFormat="1" x14ac:dyDescent="0.25">
      <c r="A796" s="74">
        <v>42816</v>
      </c>
      <c r="B796" s="75">
        <v>16</v>
      </c>
      <c r="C796" s="76">
        <v>6279</v>
      </c>
      <c r="D796" s="26">
        <f t="shared" si="124"/>
        <v>107.74711253501509</v>
      </c>
      <c r="E796" s="57">
        <f t="shared" si="125"/>
        <v>1.7159915995383832E-2</v>
      </c>
      <c r="F796" s="26">
        <f t="shared" si="126"/>
        <v>16.574879540366087</v>
      </c>
      <c r="G796" s="57">
        <f t="shared" si="127"/>
        <v>2.6397323682698019E-3</v>
      </c>
      <c r="H796" s="26">
        <f t="shared" si="128"/>
        <v>124.32199207538117</v>
      </c>
      <c r="I796" s="57">
        <f t="shared" si="129"/>
        <v>1.9799648363653635E-2</v>
      </c>
      <c r="J796" s="14">
        <v>791</v>
      </c>
      <c r="K796" s="21">
        <f t="shared" si="130"/>
        <v>6262.4251204596339</v>
      </c>
      <c r="L796" s="21">
        <f t="shared" si="131"/>
        <v>6154.6780079246191</v>
      </c>
      <c r="M796" s="57">
        <f t="shared" si="132"/>
        <v>1.7506539317943593E-2</v>
      </c>
      <c r="N796" s="57">
        <f t="shared" si="133"/>
        <v>2.6930538882821587E-3</v>
      </c>
      <c r="O796" s="26"/>
      <c r="R796" s="63"/>
    </row>
    <row r="797" spans="1:18" s="2" customFormat="1" x14ac:dyDescent="0.25">
      <c r="A797" s="74">
        <v>42822</v>
      </c>
      <c r="B797" s="75">
        <v>23</v>
      </c>
      <c r="C797" s="76">
        <v>6279</v>
      </c>
      <c r="D797" s="26">
        <f t="shared" si="124"/>
        <v>107.74711253501509</v>
      </c>
      <c r="E797" s="57">
        <f t="shared" si="125"/>
        <v>1.7159915995383832E-2</v>
      </c>
      <c r="F797" s="26">
        <f t="shared" si="126"/>
        <v>16.574879540366087</v>
      </c>
      <c r="G797" s="57">
        <f t="shared" si="127"/>
        <v>2.6397323682698019E-3</v>
      </c>
      <c r="H797" s="26">
        <f t="shared" si="128"/>
        <v>124.32199207538117</v>
      </c>
      <c r="I797" s="57">
        <f t="shared" si="129"/>
        <v>1.9799648363653635E-2</v>
      </c>
      <c r="J797" s="14">
        <v>792</v>
      </c>
      <c r="K797" s="21">
        <f t="shared" si="130"/>
        <v>6262.4251204596339</v>
      </c>
      <c r="L797" s="21">
        <f t="shared" si="131"/>
        <v>6154.6780079246191</v>
      </c>
      <c r="M797" s="57">
        <f t="shared" si="132"/>
        <v>1.7506539317943593E-2</v>
      </c>
      <c r="N797" s="57">
        <f t="shared" si="133"/>
        <v>2.6930538882821587E-3</v>
      </c>
      <c r="O797" s="26"/>
      <c r="R797" s="63"/>
    </row>
    <row r="798" spans="1:18" s="2" customFormat="1" x14ac:dyDescent="0.25">
      <c r="A798" s="74">
        <v>42798</v>
      </c>
      <c r="B798" s="75">
        <v>15</v>
      </c>
      <c r="C798" s="76">
        <v>6284</v>
      </c>
      <c r="D798" s="26">
        <f t="shared" si="124"/>
        <v>107.76542988488299</v>
      </c>
      <c r="E798" s="57">
        <f t="shared" si="125"/>
        <v>1.7149177257301557E-2</v>
      </c>
      <c r="F798" s="26">
        <f t="shared" si="126"/>
        <v>16.585578622311111</v>
      </c>
      <c r="G798" s="57">
        <f t="shared" si="127"/>
        <v>2.6393345993493173E-3</v>
      </c>
      <c r="H798" s="26">
        <f t="shared" si="128"/>
        <v>124.35100850719411</v>
      </c>
      <c r="I798" s="57">
        <f t="shared" si="129"/>
        <v>1.9788511856650877E-2</v>
      </c>
      <c r="J798" s="14">
        <v>793</v>
      </c>
      <c r="K798" s="21">
        <f t="shared" si="130"/>
        <v>6267.414421377689</v>
      </c>
      <c r="L798" s="21">
        <f t="shared" si="131"/>
        <v>6159.6489914928061</v>
      </c>
      <c r="M798" s="57">
        <f t="shared" si="132"/>
        <v>1.7495384888606417E-2</v>
      </c>
      <c r="N798" s="57">
        <f t="shared" si="133"/>
        <v>2.6926174925255854E-3</v>
      </c>
      <c r="O798" s="26"/>
      <c r="R798" s="63"/>
    </row>
    <row r="799" spans="1:18" s="2" customFormat="1" x14ac:dyDescent="0.25">
      <c r="A799" s="74">
        <v>42864</v>
      </c>
      <c r="B799" s="75">
        <v>23</v>
      </c>
      <c r="C799" s="76">
        <v>6284</v>
      </c>
      <c r="D799" s="26">
        <f t="shared" si="124"/>
        <v>107.76542988488299</v>
      </c>
      <c r="E799" s="57">
        <f t="shared" si="125"/>
        <v>1.7149177257301557E-2</v>
      </c>
      <c r="F799" s="26">
        <f t="shared" si="126"/>
        <v>16.585578622311111</v>
      </c>
      <c r="G799" s="57">
        <f t="shared" si="127"/>
        <v>2.6393345993493173E-3</v>
      </c>
      <c r="H799" s="26">
        <f t="shared" si="128"/>
        <v>124.35100850719411</v>
      </c>
      <c r="I799" s="57">
        <f t="shared" si="129"/>
        <v>1.9788511856650877E-2</v>
      </c>
      <c r="J799" s="14">
        <v>794</v>
      </c>
      <c r="K799" s="21">
        <f t="shared" si="130"/>
        <v>6267.414421377689</v>
      </c>
      <c r="L799" s="21">
        <f t="shared" si="131"/>
        <v>6159.6489914928061</v>
      </c>
      <c r="M799" s="57">
        <f t="shared" si="132"/>
        <v>1.7495384888606417E-2</v>
      </c>
      <c r="N799" s="57">
        <f t="shared" si="133"/>
        <v>2.6926174925255854E-3</v>
      </c>
      <c r="O799" s="26"/>
      <c r="R799" s="63"/>
    </row>
    <row r="800" spans="1:18" s="2" customFormat="1" x14ac:dyDescent="0.25">
      <c r="A800" s="74">
        <v>42803</v>
      </c>
      <c r="B800" s="75">
        <v>16</v>
      </c>
      <c r="C800" s="76">
        <v>6285</v>
      </c>
      <c r="D800" s="26">
        <f t="shared" si="124"/>
        <v>107.76909335485658</v>
      </c>
      <c r="E800" s="57">
        <f t="shared" si="125"/>
        <v>1.7147031560040823E-2</v>
      </c>
      <c r="F800" s="26">
        <f t="shared" si="126"/>
        <v>16.587718438700115</v>
      </c>
      <c r="G800" s="57">
        <f t="shared" si="127"/>
        <v>2.6392551215115535E-3</v>
      </c>
      <c r="H800" s="26">
        <f t="shared" si="128"/>
        <v>124.35681179355669</v>
      </c>
      <c r="I800" s="57">
        <f t="shared" si="129"/>
        <v>1.9786286681552377E-2</v>
      </c>
      <c r="J800" s="14">
        <v>795</v>
      </c>
      <c r="K800" s="21">
        <f t="shared" si="130"/>
        <v>6268.4122815613</v>
      </c>
      <c r="L800" s="21">
        <f t="shared" si="131"/>
        <v>6160.6431882064435</v>
      </c>
      <c r="M800" s="57">
        <f t="shared" si="132"/>
        <v>1.7493156162844019E-2</v>
      </c>
      <c r="N800" s="57">
        <f t="shared" si="133"/>
        <v>2.692530297884257E-3</v>
      </c>
      <c r="O800" s="26"/>
      <c r="R800" s="63"/>
    </row>
    <row r="801" spans="1:18" s="2" customFormat="1" x14ac:dyDescent="0.25">
      <c r="A801" s="74">
        <v>42804</v>
      </c>
      <c r="B801" s="75">
        <v>15</v>
      </c>
      <c r="C801" s="76">
        <v>6285</v>
      </c>
      <c r="D801" s="26">
        <f t="shared" si="124"/>
        <v>107.76909335485658</v>
      </c>
      <c r="E801" s="57">
        <f t="shared" si="125"/>
        <v>1.7147031560040823E-2</v>
      </c>
      <c r="F801" s="26">
        <f t="shared" si="126"/>
        <v>16.587718438700115</v>
      </c>
      <c r="G801" s="57">
        <f t="shared" si="127"/>
        <v>2.6392551215115535E-3</v>
      </c>
      <c r="H801" s="26">
        <f t="shared" si="128"/>
        <v>124.35681179355669</v>
      </c>
      <c r="I801" s="57">
        <f t="shared" si="129"/>
        <v>1.9786286681552377E-2</v>
      </c>
      <c r="J801" s="14">
        <v>796</v>
      </c>
      <c r="K801" s="21">
        <f t="shared" si="130"/>
        <v>6268.4122815613</v>
      </c>
      <c r="L801" s="21">
        <f t="shared" si="131"/>
        <v>6160.6431882064435</v>
      </c>
      <c r="M801" s="57">
        <f t="shared" si="132"/>
        <v>1.7493156162844019E-2</v>
      </c>
      <c r="N801" s="57">
        <f t="shared" si="133"/>
        <v>2.692530297884257E-3</v>
      </c>
      <c r="O801" s="26"/>
      <c r="R801" s="63"/>
    </row>
    <row r="802" spans="1:18" s="2" customFormat="1" x14ac:dyDescent="0.25">
      <c r="A802" s="74">
        <v>42805</v>
      </c>
      <c r="B802" s="75">
        <v>16</v>
      </c>
      <c r="C802" s="76">
        <v>6286</v>
      </c>
      <c r="D802" s="26">
        <f t="shared" si="124"/>
        <v>107.77275682483015</v>
      </c>
      <c r="E802" s="57">
        <f t="shared" si="125"/>
        <v>1.7144886545470913E-2</v>
      </c>
      <c r="F802" s="26">
        <f t="shared" si="126"/>
        <v>16.589858255089123</v>
      </c>
      <c r="G802" s="57">
        <f t="shared" si="127"/>
        <v>2.6391756689610442E-3</v>
      </c>
      <c r="H802" s="26">
        <f t="shared" si="128"/>
        <v>124.36261507991928</v>
      </c>
      <c r="I802" s="57">
        <f t="shared" si="129"/>
        <v>1.9784062214431956E-2</v>
      </c>
      <c r="J802" s="14">
        <v>797</v>
      </c>
      <c r="K802" s="21">
        <f t="shared" si="130"/>
        <v>6269.410141744911</v>
      </c>
      <c r="L802" s="21">
        <f t="shared" si="131"/>
        <v>6161.6373849200809</v>
      </c>
      <c r="M802" s="57">
        <f t="shared" si="132"/>
        <v>1.7490928156303376E-2</v>
      </c>
      <c r="N802" s="57">
        <f t="shared" si="133"/>
        <v>2.6924431313811079E-3</v>
      </c>
      <c r="O802" s="26"/>
      <c r="R802" s="63"/>
    </row>
    <row r="803" spans="1:18" s="2" customFormat="1" x14ac:dyDescent="0.25">
      <c r="A803" s="74">
        <v>42796</v>
      </c>
      <c r="B803" s="75">
        <v>16</v>
      </c>
      <c r="C803" s="76">
        <v>6288</v>
      </c>
      <c r="D803" s="26">
        <f t="shared" si="124"/>
        <v>107.78008376477733</v>
      </c>
      <c r="E803" s="57">
        <f t="shared" si="125"/>
        <v>1.7140598563100722E-2</v>
      </c>
      <c r="F803" s="26">
        <f t="shared" si="126"/>
        <v>16.594137887867131</v>
      </c>
      <c r="G803" s="57">
        <f t="shared" si="127"/>
        <v>2.6390168396735257E-3</v>
      </c>
      <c r="H803" s="26">
        <f t="shared" si="128"/>
        <v>124.37422165264447</v>
      </c>
      <c r="I803" s="57">
        <f t="shared" si="129"/>
        <v>1.9779615402774248E-2</v>
      </c>
      <c r="J803" s="14">
        <v>798</v>
      </c>
      <c r="K803" s="21">
        <f t="shared" si="130"/>
        <v>6271.405862112133</v>
      </c>
      <c r="L803" s="21">
        <f t="shared" si="131"/>
        <v>6163.6257783473557</v>
      </c>
      <c r="M803" s="57">
        <f t="shared" si="132"/>
        <v>1.7486474299495233E-2</v>
      </c>
      <c r="N803" s="57">
        <f t="shared" si="133"/>
        <v>2.6922688827348785E-3</v>
      </c>
      <c r="O803" s="26"/>
      <c r="R803" s="63"/>
    </row>
    <row r="804" spans="1:18" s="2" customFormat="1" x14ac:dyDescent="0.25">
      <c r="A804" s="74">
        <v>42872</v>
      </c>
      <c r="B804" s="75">
        <v>7</v>
      </c>
      <c r="C804" s="76">
        <v>6291</v>
      </c>
      <c r="D804" s="26">
        <f t="shared" si="124"/>
        <v>107.79107417469807</v>
      </c>
      <c r="E804" s="57">
        <f t="shared" si="125"/>
        <v>1.7134171701589266E-2</v>
      </c>
      <c r="F804" s="26">
        <f t="shared" si="126"/>
        <v>16.600557337034147</v>
      </c>
      <c r="G804" s="57">
        <f t="shared" si="127"/>
        <v>2.6387787850952389E-3</v>
      </c>
      <c r="H804" s="26">
        <f t="shared" si="128"/>
        <v>124.39163151173221</v>
      </c>
      <c r="I804" s="57">
        <f t="shared" si="129"/>
        <v>1.9772950486684503E-2</v>
      </c>
      <c r="J804" s="14">
        <v>799</v>
      </c>
      <c r="K804" s="21">
        <f t="shared" si="130"/>
        <v>6274.3994426629661</v>
      </c>
      <c r="L804" s="21">
        <f t="shared" si="131"/>
        <v>6166.6083684882678</v>
      </c>
      <c r="M804" s="57">
        <f t="shared" si="132"/>
        <v>1.747979889975125E-2</v>
      </c>
      <c r="N804" s="57">
        <f t="shared" si="133"/>
        <v>2.6920077204617004E-3</v>
      </c>
      <c r="O804" s="26"/>
      <c r="R804" s="63"/>
    </row>
    <row r="805" spans="1:18" s="2" customFormat="1" x14ac:dyDescent="0.25">
      <c r="A805" s="74">
        <v>42876</v>
      </c>
      <c r="B805" s="75">
        <v>10</v>
      </c>
      <c r="C805" s="76">
        <v>6291</v>
      </c>
      <c r="D805" s="26">
        <f t="shared" si="124"/>
        <v>107.79107417469807</v>
      </c>
      <c r="E805" s="57">
        <f t="shared" si="125"/>
        <v>1.7134171701589266E-2</v>
      </c>
      <c r="F805" s="26">
        <f t="shared" si="126"/>
        <v>16.600557337034147</v>
      </c>
      <c r="G805" s="57">
        <f t="shared" si="127"/>
        <v>2.6387787850952389E-3</v>
      </c>
      <c r="H805" s="26">
        <f t="shared" si="128"/>
        <v>124.39163151173221</v>
      </c>
      <c r="I805" s="57">
        <f t="shared" si="129"/>
        <v>1.9772950486684503E-2</v>
      </c>
      <c r="J805" s="14">
        <v>800</v>
      </c>
      <c r="K805" s="21">
        <f t="shared" si="130"/>
        <v>6274.3994426629661</v>
      </c>
      <c r="L805" s="21">
        <f t="shared" si="131"/>
        <v>6166.6083684882678</v>
      </c>
      <c r="M805" s="57">
        <f t="shared" si="132"/>
        <v>1.747979889975125E-2</v>
      </c>
      <c r="N805" s="57">
        <f t="shared" si="133"/>
        <v>2.6920077204617004E-3</v>
      </c>
      <c r="O805" s="26"/>
      <c r="R805" s="63"/>
    </row>
    <row r="806" spans="1:18" s="2" customFormat="1" x14ac:dyDescent="0.25">
      <c r="A806" s="74">
        <v>42813</v>
      </c>
      <c r="B806" s="75">
        <v>6</v>
      </c>
      <c r="C806" s="76">
        <v>6294</v>
      </c>
      <c r="D806" s="26">
        <f t="shared" si="124"/>
        <v>107.80206458461882</v>
      </c>
      <c r="E806" s="57">
        <f t="shared" si="125"/>
        <v>1.7127750966733208E-2</v>
      </c>
      <c r="F806" s="26">
        <f t="shared" si="126"/>
        <v>16.606976786201159</v>
      </c>
      <c r="G806" s="57">
        <f t="shared" si="127"/>
        <v>2.6385409574517251E-3</v>
      </c>
      <c r="H806" s="26">
        <f t="shared" si="128"/>
        <v>124.40904137081998</v>
      </c>
      <c r="I806" s="57">
        <f t="shared" si="129"/>
        <v>1.9766291924184935E-2</v>
      </c>
      <c r="J806" s="14">
        <v>801</v>
      </c>
      <c r="K806" s="21">
        <f t="shared" si="130"/>
        <v>6277.3930232137991</v>
      </c>
      <c r="L806" s="21">
        <f t="shared" si="131"/>
        <v>6169.59095862918</v>
      </c>
      <c r="M806" s="57">
        <f t="shared" si="132"/>
        <v>1.7473129954237894E-2</v>
      </c>
      <c r="N806" s="57">
        <f t="shared" si="133"/>
        <v>2.6917468106979754E-3</v>
      </c>
      <c r="O806" s="26"/>
      <c r="R806" s="63"/>
    </row>
    <row r="807" spans="1:18" s="2" customFormat="1" x14ac:dyDescent="0.25">
      <c r="A807" s="74">
        <v>42830</v>
      </c>
      <c r="B807" s="75">
        <v>9</v>
      </c>
      <c r="C807" s="76">
        <v>6295</v>
      </c>
      <c r="D807" s="26">
        <f t="shared" si="124"/>
        <v>107.80572805459239</v>
      </c>
      <c r="E807" s="57">
        <f t="shared" si="125"/>
        <v>1.7125612081746209E-2</v>
      </c>
      <c r="F807" s="26">
        <f t="shared" si="126"/>
        <v>16.609116602590163</v>
      </c>
      <c r="G807" s="57">
        <f t="shared" si="127"/>
        <v>2.638461731944426E-3</v>
      </c>
      <c r="H807" s="26">
        <f t="shared" si="128"/>
        <v>124.41484465718256</v>
      </c>
      <c r="I807" s="57">
        <f t="shared" si="129"/>
        <v>1.9764073813690636E-2</v>
      </c>
      <c r="J807" s="14">
        <v>802</v>
      </c>
      <c r="K807" s="21">
        <f t="shared" si="130"/>
        <v>6278.3908833974101</v>
      </c>
      <c r="L807" s="21">
        <f t="shared" si="131"/>
        <v>6170.5851553428174</v>
      </c>
      <c r="M807" s="57">
        <f t="shared" si="132"/>
        <v>1.7470908405055965E-2</v>
      </c>
      <c r="N807" s="57">
        <f t="shared" si="133"/>
        <v>2.6916598968266593E-3</v>
      </c>
      <c r="O807" s="26"/>
      <c r="R807" s="63"/>
    </row>
    <row r="808" spans="1:18" s="2" customFormat="1" x14ac:dyDescent="0.25">
      <c r="A808" s="74">
        <v>42827</v>
      </c>
      <c r="B808" s="75">
        <v>20</v>
      </c>
      <c r="C808" s="76">
        <v>6296</v>
      </c>
      <c r="D808" s="26">
        <f t="shared" si="124"/>
        <v>107.80939152456598</v>
      </c>
      <c r="E808" s="57">
        <f t="shared" si="125"/>
        <v>1.7123473876201712E-2</v>
      </c>
      <c r="F808" s="26">
        <f t="shared" si="126"/>
        <v>16.61125641897917</v>
      </c>
      <c r="G808" s="57">
        <f t="shared" si="127"/>
        <v>2.6383825316040614E-3</v>
      </c>
      <c r="H808" s="26">
        <f t="shared" si="128"/>
        <v>124.42064794354515</v>
      </c>
      <c r="I808" s="57">
        <f t="shared" si="129"/>
        <v>1.9761856407805773E-2</v>
      </c>
      <c r="J808" s="14">
        <v>803</v>
      </c>
      <c r="K808" s="21">
        <f t="shared" si="130"/>
        <v>6279.3887435810211</v>
      </c>
      <c r="L808" s="21">
        <f t="shared" si="131"/>
        <v>6171.5793520564548</v>
      </c>
      <c r="M808" s="57">
        <f t="shared" si="132"/>
        <v>1.7468687571624987E-2</v>
      </c>
      <c r="N808" s="57">
        <f t="shared" si="133"/>
        <v>2.6915730109577335E-3</v>
      </c>
      <c r="O808" s="26"/>
      <c r="R808" s="63"/>
    </row>
    <row r="809" spans="1:18" s="2" customFormat="1" x14ac:dyDescent="0.25">
      <c r="A809" s="74">
        <v>42796</v>
      </c>
      <c r="B809" s="75">
        <v>15</v>
      </c>
      <c r="C809" s="76">
        <v>6299</v>
      </c>
      <c r="D809" s="26">
        <f t="shared" si="124"/>
        <v>107.82038193448673</v>
      </c>
      <c r="E809" s="57">
        <f t="shared" si="125"/>
        <v>1.7117063332987258E-2</v>
      </c>
      <c r="F809" s="26">
        <f t="shared" si="126"/>
        <v>16.617675868146183</v>
      </c>
      <c r="G809" s="57">
        <f t="shared" si="127"/>
        <v>2.6381450814647058E-3</v>
      </c>
      <c r="H809" s="26">
        <f t="shared" si="128"/>
        <v>124.43805780263291</v>
      </c>
      <c r="I809" s="57">
        <f t="shared" si="129"/>
        <v>1.9755208414451962E-2</v>
      </c>
      <c r="J809" s="14">
        <v>804</v>
      </c>
      <c r="K809" s="21">
        <f t="shared" si="130"/>
        <v>6282.3823241318541</v>
      </c>
      <c r="L809" s="21">
        <f t="shared" si="131"/>
        <v>6174.561942197367</v>
      </c>
      <c r="M809" s="57">
        <f t="shared" si="132"/>
        <v>1.7462029362380362E-2</v>
      </c>
      <c r="N809" s="57">
        <f t="shared" si="133"/>
        <v>2.6913125212300296E-3</v>
      </c>
      <c r="O809" s="26"/>
      <c r="R809" s="63"/>
    </row>
    <row r="810" spans="1:18" s="2" customFormat="1" x14ac:dyDescent="0.25">
      <c r="A810" s="74">
        <v>42825</v>
      </c>
      <c r="B810" s="75">
        <v>9</v>
      </c>
      <c r="C810" s="76">
        <v>6300</v>
      </c>
      <c r="D810" s="26">
        <f t="shared" si="124"/>
        <v>107.82404540446031</v>
      </c>
      <c r="E810" s="57">
        <f t="shared" si="125"/>
        <v>1.7114927841977826E-2</v>
      </c>
      <c r="F810" s="26">
        <f t="shared" si="126"/>
        <v>16.619815684535187</v>
      </c>
      <c r="G810" s="57">
        <f t="shared" si="127"/>
        <v>2.6380659816722519E-3</v>
      </c>
      <c r="H810" s="26">
        <f t="shared" si="128"/>
        <v>124.44386108899549</v>
      </c>
      <c r="I810" s="57">
        <f t="shared" si="129"/>
        <v>1.9752993823650079E-2</v>
      </c>
      <c r="J810" s="14">
        <v>805</v>
      </c>
      <c r="K810" s="21">
        <f t="shared" si="130"/>
        <v>6283.3801843154652</v>
      </c>
      <c r="L810" s="21">
        <f t="shared" si="131"/>
        <v>6175.5561389110044</v>
      </c>
      <c r="M810" s="57">
        <f t="shared" si="132"/>
        <v>1.74598113884969E-2</v>
      </c>
      <c r="N810" s="57">
        <f t="shared" si="133"/>
        <v>2.6912257472354417E-3</v>
      </c>
      <c r="O810" s="26"/>
      <c r="R810" s="63"/>
    </row>
    <row r="811" spans="1:18" s="2" customFormat="1" x14ac:dyDescent="0.25">
      <c r="A811" s="74">
        <v>42816</v>
      </c>
      <c r="B811" s="75">
        <v>17</v>
      </c>
      <c r="C811" s="76">
        <v>6301</v>
      </c>
      <c r="D811" s="26">
        <f t="shared" si="124"/>
        <v>107.8277088744339</v>
      </c>
      <c r="E811" s="57">
        <f t="shared" si="125"/>
        <v>1.7112793028794461E-2</v>
      </c>
      <c r="F811" s="26">
        <f t="shared" si="126"/>
        <v>16.621955500924194</v>
      </c>
      <c r="G811" s="57">
        <f t="shared" si="127"/>
        <v>2.6379869069868582E-3</v>
      </c>
      <c r="H811" s="26">
        <f t="shared" si="128"/>
        <v>124.44966437535808</v>
      </c>
      <c r="I811" s="57">
        <f t="shared" si="129"/>
        <v>1.9750779935781317E-2</v>
      </c>
      <c r="J811" s="14">
        <v>806</v>
      </c>
      <c r="K811" s="21">
        <f t="shared" si="130"/>
        <v>6284.3780444990762</v>
      </c>
      <c r="L811" s="21">
        <f t="shared" si="131"/>
        <v>6176.5503356246418</v>
      </c>
      <c r="M811" s="57">
        <f t="shared" si="132"/>
        <v>1.7457594128637365E-2</v>
      </c>
      <c r="N811" s="57">
        <f t="shared" si="133"/>
        <v>2.6911390011756776E-3</v>
      </c>
      <c r="O811" s="26"/>
      <c r="R811" s="63"/>
    </row>
    <row r="812" spans="1:18" s="2" customFormat="1" x14ac:dyDescent="0.25">
      <c r="A812" s="74">
        <v>42860</v>
      </c>
      <c r="B812" s="75">
        <v>7</v>
      </c>
      <c r="C812" s="76">
        <v>6301</v>
      </c>
      <c r="D812" s="26">
        <f t="shared" si="124"/>
        <v>107.8277088744339</v>
      </c>
      <c r="E812" s="57">
        <f t="shared" si="125"/>
        <v>1.7112793028794461E-2</v>
      </c>
      <c r="F812" s="26">
        <f t="shared" si="126"/>
        <v>16.621955500924194</v>
      </c>
      <c r="G812" s="57">
        <f t="shared" si="127"/>
        <v>2.6379869069868582E-3</v>
      </c>
      <c r="H812" s="26">
        <f t="shared" si="128"/>
        <v>124.44966437535808</v>
      </c>
      <c r="I812" s="57">
        <f t="shared" si="129"/>
        <v>1.9750779935781317E-2</v>
      </c>
      <c r="J812" s="14">
        <v>807</v>
      </c>
      <c r="K812" s="21">
        <f t="shared" si="130"/>
        <v>6284.3780444990762</v>
      </c>
      <c r="L812" s="21">
        <f t="shared" si="131"/>
        <v>6176.5503356246418</v>
      </c>
      <c r="M812" s="57">
        <f t="shared" si="132"/>
        <v>1.7457594128637365E-2</v>
      </c>
      <c r="N812" s="57">
        <f t="shared" si="133"/>
        <v>2.6911390011756776E-3</v>
      </c>
      <c r="O812" s="26"/>
      <c r="R812" s="63"/>
    </row>
    <row r="813" spans="1:18" s="2" customFormat="1" x14ac:dyDescent="0.25">
      <c r="A813" s="74">
        <v>42848</v>
      </c>
      <c r="B813" s="75">
        <v>22</v>
      </c>
      <c r="C813" s="76">
        <v>6302</v>
      </c>
      <c r="D813" s="26">
        <f t="shared" si="124"/>
        <v>107.83137234440747</v>
      </c>
      <c r="E813" s="57">
        <f t="shared" si="125"/>
        <v>1.7110658893114482E-2</v>
      </c>
      <c r="F813" s="26">
        <f t="shared" si="126"/>
        <v>16.624095317313198</v>
      </c>
      <c r="G813" s="57">
        <f t="shared" si="127"/>
        <v>2.6379078573965722E-3</v>
      </c>
      <c r="H813" s="26">
        <f t="shared" si="128"/>
        <v>124.45546766172066</v>
      </c>
      <c r="I813" s="57">
        <f t="shared" si="129"/>
        <v>1.9748566750511055E-2</v>
      </c>
      <c r="J813" s="14">
        <v>808</v>
      </c>
      <c r="K813" s="21">
        <f t="shared" si="130"/>
        <v>6285.3759046826872</v>
      </c>
      <c r="L813" s="21">
        <f t="shared" si="131"/>
        <v>6177.5445323382792</v>
      </c>
      <c r="M813" s="57">
        <f t="shared" si="132"/>
        <v>1.7455377582457011E-2</v>
      </c>
      <c r="N813" s="57">
        <f t="shared" si="133"/>
        <v>2.6910522830372488E-3</v>
      </c>
      <c r="O813" s="26"/>
      <c r="R813" s="63"/>
    </row>
    <row r="814" spans="1:18" s="2" customFormat="1" x14ac:dyDescent="0.25">
      <c r="A814" s="74">
        <v>42827</v>
      </c>
      <c r="B814" s="75">
        <v>22</v>
      </c>
      <c r="C814" s="76">
        <v>6306</v>
      </c>
      <c r="D814" s="26">
        <f t="shared" si="124"/>
        <v>107.8460262243018</v>
      </c>
      <c r="E814" s="57">
        <f t="shared" si="125"/>
        <v>1.7102129118982207E-2</v>
      </c>
      <c r="F814" s="26">
        <f t="shared" si="126"/>
        <v>16.632654582869215</v>
      </c>
      <c r="G814" s="57">
        <f t="shared" si="127"/>
        <v>2.6375919097477345E-3</v>
      </c>
      <c r="H814" s="26">
        <f t="shared" si="128"/>
        <v>124.478680807171</v>
      </c>
      <c r="I814" s="57">
        <f t="shared" si="129"/>
        <v>1.973972102872994E-2</v>
      </c>
      <c r="J814" s="14">
        <v>809</v>
      </c>
      <c r="K814" s="21">
        <f t="shared" si="130"/>
        <v>6289.3673454171312</v>
      </c>
      <c r="L814" s="21">
        <f t="shared" si="131"/>
        <v>6181.5213191928287</v>
      </c>
      <c r="M814" s="57">
        <f t="shared" si="132"/>
        <v>1.7446518527640398E-2</v>
      </c>
      <c r="N814" s="57">
        <f t="shared" si="133"/>
        <v>2.690705689427449E-3</v>
      </c>
      <c r="O814" s="26"/>
      <c r="R814" s="63"/>
    </row>
    <row r="815" spans="1:18" s="2" customFormat="1" x14ac:dyDescent="0.25">
      <c r="A815" s="74">
        <v>42820</v>
      </c>
      <c r="B815" s="75">
        <v>19</v>
      </c>
      <c r="C815" s="76">
        <v>6308</v>
      </c>
      <c r="D815" s="26">
        <f t="shared" si="124"/>
        <v>107.85335316424896</v>
      </c>
      <c r="E815" s="57">
        <f t="shared" si="125"/>
        <v>1.7097868288561979E-2</v>
      </c>
      <c r="F815" s="26">
        <f t="shared" si="126"/>
        <v>16.636934215647226</v>
      </c>
      <c r="G815" s="57">
        <f t="shared" si="127"/>
        <v>2.6374340861837708E-3</v>
      </c>
      <c r="H815" s="26">
        <f t="shared" si="128"/>
        <v>124.49028737989619</v>
      </c>
      <c r="I815" s="57">
        <f t="shared" si="129"/>
        <v>1.9735302374745748E-2</v>
      </c>
      <c r="J815" s="14">
        <v>810</v>
      </c>
      <c r="K815" s="21">
        <f t="shared" si="130"/>
        <v>6291.3630657843523</v>
      </c>
      <c r="L815" s="21">
        <f t="shared" si="131"/>
        <v>6183.5097126201035</v>
      </c>
      <c r="M815" s="57">
        <f t="shared" si="132"/>
        <v>1.7442093273360264E-2</v>
      </c>
      <c r="N815" s="57">
        <f t="shared" si="133"/>
        <v>2.690532559800533E-3</v>
      </c>
      <c r="O815" s="26"/>
      <c r="R815" s="63"/>
    </row>
    <row r="816" spans="1:18" s="2" customFormat="1" x14ac:dyDescent="0.25">
      <c r="A816" s="74">
        <v>42805</v>
      </c>
      <c r="B816" s="75">
        <v>2</v>
      </c>
      <c r="C816" s="76">
        <v>6310</v>
      </c>
      <c r="D816" s="26">
        <f t="shared" si="124"/>
        <v>107.86068010419612</v>
      </c>
      <c r="E816" s="57">
        <f t="shared" si="125"/>
        <v>1.70936101591436E-2</v>
      </c>
      <c r="F816" s="26">
        <f t="shared" si="126"/>
        <v>16.641213848425235</v>
      </c>
      <c r="G816" s="57">
        <f t="shared" si="127"/>
        <v>2.6372763626664399E-3</v>
      </c>
      <c r="H816" s="26">
        <f t="shared" si="128"/>
        <v>124.50189395262136</v>
      </c>
      <c r="I816" s="57">
        <f t="shared" si="129"/>
        <v>1.9730886521810043E-2</v>
      </c>
      <c r="J816" s="14">
        <v>811</v>
      </c>
      <c r="K816" s="21">
        <f t="shared" si="130"/>
        <v>6293.3587861515743</v>
      </c>
      <c r="L816" s="21">
        <f t="shared" si="131"/>
        <v>6185.4981060473783</v>
      </c>
      <c r="M816" s="57">
        <f t="shared" si="132"/>
        <v>1.7437670864169197E-2</v>
      </c>
      <c r="N816" s="57">
        <f t="shared" si="133"/>
        <v>2.6903595414822959E-3</v>
      </c>
      <c r="O816" s="26"/>
      <c r="R816" s="63"/>
    </row>
    <row r="817" spans="1:18" s="2" customFormat="1" x14ac:dyDescent="0.25">
      <c r="A817" s="74">
        <v>42803</v>
      </c>
      <c r="B817" s="75">
        <v>17</v>
      </c>
      <c r="C817" s="76">
        <v>6314</v>
      </c>
      <c r="D817" s="26">
        <f t="shared" si="124"/>
        <v>107.87533398409046</v>
      </c>
      <c r="E817" s="57">
        <f t="shared" si="125"/>
        <v>1.7085101993045686E-2</v>
      </c>
      <c r="F817" s="26">
        <f t="shared" si="126"/>
        <v>16.649773113981254</v>
      </c>
      <c r="G817" s="57">
        <f t="shared" si="127"/>
        <v>2.6369612153913928E-3</v>
      </c>
      <c r="H817" s="26">
        <f t="shared" si="128"/>
        <v>124.52510709807171</v>
      </c>
      <c r="I817" s="57">
        <f t="shared" si="129"/>
        <v>1.9722063208437078E-2</v>
      </c>
      <c r="J817" s="14">
        <v>812</v>
      </c>
      <c r="K817" s="21">
        <f t="shared" si="130"/>
        <v>6297.3502268860184</v>
      </c>
      <c r="L817" s="21">
        <f t="shared" si="131"/>
        <v>6189.4748929019279</v>
      </c>
      <c r="M817" s="57">
        <f t="shared" si="132"/>
        <v>1.7428834570086323E-2</v>
      </c>
      <c r="N817" s="57">
        <f t="shared" si="133"/>
        <v>2.6900138383427591E-3</v>
      </c>
      <c r="O817" s="26"/>
      <c r="R817" s="63"/>
    </row>
    <row r="818" spans="1:18" s="2" customFormat="1" x14ac:dyDescent="0.25">
      <c r="A818" s="74">
        <v>42836</v>
      </c>
      <c r="B818" s="75">
        <v>10</v>
      </c>
      <c r="C818" s="76">
        <v>6314</v>
      </c>
      <c r="D818" s="26">
        <f t="shared" si="124"/>
        <v>107.87533398409046</v>
      </c>
      <c r="E818" s="57">
        <f t="shared" si="125"/>
        <v>1.7085101993045686E-2</v>
      </c>
      <c r="F818" s="26">
        <f t="shared" si="126"/>
        <v>16.649773113981254</v>
      </c>
      <c r="G818" s="57">
        <f t="shared" si="127"/>
        <v>2.6369612153913928E-3</v>
      </c>
      <c r="H818" s="26">
        <f t="shared" si="128"/>
        <v>124.52510709807171</v>
      </c>
      <c r="I818" s="57">
        <f t="shared" si="129"/>
        <v>1.9722063208437078E-2</v>
      </c>
      <c r="J818" s="14">
        <v>813</v>
      </c>
      <c r="K818" s="21">
        <f t="shared" si="130"/>
        <v>6297.3502268860184</v>
      </c>
      <c r="L818" s="21">
        <f t="shared" si="131"/>
        <v>6189.4748929019279</v>
      </c>
      <c r="M818" s="57">
        <f t="shared" si="132"/>
        <v>1.7428834570086323E-2</v>
      </c>
      <c r="N818" s="57">
        <f t="shared" si="133"/>
        <v>2.6900138383427591E-3</v>
      </c>
      <c r="O818" s="26"/>
      <c r="R818" s="63"/>
    </row>
    <row r="819" spans="1:18" s="2" customFormat="1" x14ac:dyDescent="0.25">
      <c r="A819" s="74">
        <v>42823</v>
      </c>
      <c r="B819" s="75">
        <v>8</v>
      </c>
      <c r="C819" s="76">
        <v>6317</v>
      </c>
      <c r="D819" s="26">
        <f t="shared" si="124"/>
        <v>107.8863243940112</v>
      </c>
      <c r="E819" s="57">
        <f t="shared" si="125"/>
        <v>1.7078727939530029E-2</v>
      </c>
      <c r="F819" s="26">
        <f t="shared" si="126"/>
        <v>16.65619256314827</v>
      </c>
      <c r="G819" s="57">
        <f t="shared" si="127"/>
        <v>2.6367251168510795E-3</v>
      </c>
      <c r="H819" s="26">
        <f t="shared" si="128"/>
        <v>124.54251695715946</v>
      </c>
      <c r="I819" s="57">
        <f t="shared" si="129"/>
        <v>1.9715453056381109E-2</v>
      </c>
      <c r="J819" s="14">
        <v>814</v>
      </c>
      <c r="K819" s="21">
        <f t="shared" si="130"/>
        <v>6300.3438074368514</v>
      </c>
      <c r="L819" s="21">
        <f t="shared" si="131"/>
        <v>6192.457483042841</v>
      </c>
      <c r="M819" s="57">
        <f t="shared" si="132"/>
        <v>1.7422214797508495E-2</v>
      </c>
      <c r="N819" s="57">
        <f t="shared" si="133"/>
        <v>2.6897548523762771E-3</v>
      </c>
      <c r="O819" s="26"/>
      <c r="R819" s="63"/>
    </row>
    <row r="820" spans="1:18" s="2" customFormat="1" x14ac:dyDescent="0.25">
      <c r="A820" s="74">
        <v>42826</v>
      </c>
      <c r="B820" s="75">
        <v>17</v>
      </c>
      <c r="C820" s="76">
        <v>6320</v>
      </c>
      <c r="D820" s="26">
        <f t="shared" si="124"/>
        <v>107.89731480393195</v>
      </c>
      <c r="E820" s="57">
        <f t="shared" si="125"/>
        <v>1.7072359937331003E-2</v>
      </c>
      <c r="F820" s="26">
        <f t="shared" si="126"/>
        <v>16.662612012315282</v>
      </c>
      <c r="G820" s="57">
        <f t="shared" si="127"/>
        <v>2.6364892424549499E-3</v>
      </c>
      <c r="H820" s="26">
        <f t="shared" si="128"/>
        <v>124.55992681624723</v>
      </c>
      <c r="I820" s="57">
        <f t="shared" si="129"/>
        <v>1.9708849179785954E-2</v>
      </c>
      <c r="J820" s="14">
        <v>815</v>
      </c>
      <c r="K820" s="21">
        <f t="shared" si="130"/>
        <v>6303.3373879876845</v>
      </c>
      <c r="L820" s="21">
        <f t="shared" si="131"/>
        <v>6195.4400731837532</v>
      </c>
      <c r="M820" s="57">
        <f t="shared" si="132"/>
        <v>1.7415601398672712E-2</v>
      </c>
      <c r="N820" s="57">
        <f t="shared" si="133"/>
        <v>2.6894961157702861E-3</v>
      </c>
      <c r="O820" s="26"/>
      <c r="R820" s="63"/>
    </row>
    <row r="821" spans="1:18" s="2" customFormat="1" x14ac:dyDescent="0.25">
      <c r="A821" s="74">
        <v>42804</v>
      </c>
      <c r="B821" s="75">
        <v>18</v>
      </c>
      <c r="C821" s="76">
        <v>6321</v>
      </c>
      <c r="D821" s="26">
        <f t="shared" si="124"/>
        <v>107.90097827390552</v>
      </c>
      <c r="E821" s="57">
        <f t="shared" si="125"/>
        <v>1.7070238613179169E-2</v>
      </c>
      <c r="F821" s="26">
        <f t="shared" si="126"/>
        <v>16.664751828704286</v>
      </c>
      <c r="G821" s="57">
        <f t="shared" si="127"/>
        <v>2.6364106674108979E-3</v>
      </c>
      <c r="H821" s="26">
        <f t="shared" si="128"/>
        <v>124.56573010260981</v>
      </c>
      <c r="I821" s="57">
        <f t="shared" si="129"/>
        <v>1.9706649280590065E-2</v>
      </c>
      <c r="J821" s="14">
        <v>816</v>
      </c>
      <c r="K821" s="21">
        <f t="shared" si="130"/>
        <v>6304.3352481712955</v>
      </c>
      <c r="L821" s="21">
        <f t="shared" si="131"/>
        <v>6196.4342698973905</v>
      </c>
      <c r="M821" s="57">
        <f t="shared" si="132"/>
        <v>1.7413398347190457E-2</v>
      </c>
      <c r="N821" s="57">
        <f t="shared" si="133"/>
        <v>2.6894099255861622E-3</v>
      </c>
      <c r="O821" s="26"/>
      <c r="R821" s="63"/>
    </row>
    <row r="822" spans="1:18" s="2" customFormat="1" x14ac:dyDescent="0.25">
      <c r="A822" s="74">
        <v>42805</v>
      </c>
      <c r="B822" s="75">
        <v>1</v>
      </c>
      <c r="C822" s="76">
        <v>6322</v>
      </c>
      <c r="D822" s="26">
        <f t="shared" si="124"/>
        <v>107.90464174387911</v>
      </c>
      <c r="E822" s="57">
        <f t="shared" si="125"/>
        <v>1.7068117960120074E-2</v>
      </c>
      <c r="F822" s="26">
        <f t="shared" si="126"/>
        <v>16.666891645093294</v>
      </c>
      <c r="G822" s="57">
        <f t="shared" si="127"/>
        <v>2.6363321172245009E-3</v>
      </c>
      <c r="H822" s="26">
        <f t="shared" si="128"/>
        <v>124.5715333889724</v>
      </c>
      <c r="I822" s="57">
        <f t="shared" si="129"/>
        <v>1.9704450077344574E-2</v>
      </c>
      <c r="J822" s="14">
        <v>817</v>
      </c>
      <c r="K822" s="21">
        <f t="shared" si="130"/>
        <v>6305.3331083549065</v>
      </c>
      <c r="L822" s="21">
        <f t="shared" si="131"/>
        <v>6197.4284666110279</v>
      </c>
      <c r="M822" s="57">
        <f t="shared" si="132"/>
        <v>1.7411196002538962E-2</v>
      </c>
      <c r="N822" s="57">
        <f t="shared" si="133"/>
        <v>2.689323763055443E-3</v>
      </c>
      <c r="O822" s="26"/>
      <c r="R822" s="63"/>
    </row>
    <row r="823" spans="1:18" s="2" customFormat="1" x14ac:dyDescent="0.25">
      <c r="A823" s="74">
        <v>42843</v>
      </c>
      <c r="B823" s="75">
        <v>23</v>
      </c>
      <c r="C823" s="76">
        <v>6322</v>
      </c>
      <c r="D823" s="26">
        <f t="shared" si="124"/>
        <v>107.90464174387911</v>
      </c>
      <c r="E823" s="57">
        <f t="shared" si="125"/>
        <v>1.7068117960120074E-2</v>
      </c>
      <c r="F823" s="26">
        <f t="shared" si="126"/>
        <v>16.666891645093294</v>
      </c>
      <c r="G823" s="57">
        <f t="shared" si="127"/>
        <v>2.6363321172245009E-3</v>
      </c>
      <c r="H823" s="26">
        <f t="shared" si="128"/>
        <v>124.5715333889724</v>
      </c>
      <c r="I823" s="57">
        <f t="shared" si="129"/>
        <v>1.9704450077344574E-2</v>
      </c>
      <c r="J823" s="14">
        <v>818</v>
      </c>
      <c r="K823" s="21">
        <f t="shared" si="130"/>
        <v>6305.3331083549065</v>
      </c>
      <c r="L823" s="21">
        <f t="shared" si="131"/>
        <v>6197.4284666110279</v>
      </c>
      <c r="M823" s="57">
        <f t="shared" si="132"/>
        <v>1.7411196002538962E-2</v>
      </c>
      <c r="N823" s="57">
        <f t="shared" si="133"/>
        <v>2.689323763055443E-3</v>
      </c>
      <c r="O823" s="26"/>
      <c r="R823" s="63"/>
    </row>
    <row r="824" spans="1:18" s="2" customFormat="1" x14ac:dyDescent="0.25">
      <c r="A824" s="74">
        <v>42839</v>
      </c>
      <c r="B824" s="75">
        <v>13</v>
      </c>
      <c r="C824" s="76">
        <v>6325</v>
      </c>
      <c r="D824" s="26">
        <f t="shared" si="124"/>
        <v>107.91563215379986</v>
      </c>
      <c r="E824" s="57">
        <f t="shared" si="125"/>
        <v>1.7061760024316183E-2</v>
      </c>
      <c r="F824" s="26">
        <f t="shared" si="126"/>
        <v>16.673311094260306</v>
      </c>
      <c r="G824" s="57">
        <f t="shared" si="127"/>
        <v>2.6360966156933289E-3</v>
      </c>
      <c r="H824" s="26">
        <f t="shared" si="128"/>
        <v>124.58894324806016</v>
      </c>
      <c r="I824" s="57">
        <f t="shared" si="129"/>
        <v>1.969785664000951E-2</v>
      </c>
      <c r="J824" s="14">
        <v>819</v>
      </c>
      <c r="K824" s="21">
        <f t="shared" si="130"/>
        <v>6308.3266889057395</v>
      </c>
      <c r="L824" s="21">
        <f t="shared" si="131"/>
        <v>6200.4110567519401</v>
      </c>
      <c r="M824" s="57">
        <f t="shared" si="132"/>
        <v>1.7404593206168984E-2</v>
      </c>
      <c r="N824" s="57">
        <f t="shared" si="133"/>
        <v>2.6890654412506888E-3</v>
      </c>
      <c r="O824" s="26"/>
      <c r="R824" s="63"/>
    </row>
    <row r="825" spans="1:18" s="2" customFormat="1" x14ac:dyDescent="0.25">
      <c r="A825" s="74">
        <v>42854</v>
      </c>
      <c r="B825" s="75">
        <v>8</v>
      </c>
      <c r="C825" s="76">
        <v>6328</v>
      </c>
      <c r="D825" s="26">
        <f t="shared" si="124"/>
        <v>107.9266225637206</v>
      </c>
      <c r="E825" s="57">
        <f t="shared" si="125"/>
        <v>1.7055408116896428E-2</v>
      </c>
      <c r="F825" s="26">
        <f t="shared" si="126"/>
        <v>16.679730543427322</v>
      </c>
      <c r="G825" s="57">
        <f t="shared" si="127"/>
        <v>2.6358613374569094E-3</v>
      </c>
      <c r="H825" s="26">
        <f t="shared" si="128"/>
        <v>124.60635310714792</v>
      </c>
      <c r="I825" s="57">
        <f t="shared" si="129"/>
        <v>1.9691269454353337E-2</v>
      </c>
      <c r="J825" s="14">
        <v>820</v>
      </c>
      <c r="K825" s="21">
        <f t="shared" si="130"/>
        <v>6311.3202694565725</v>
      </c>
      <c r="L825" s="21">
        <f t="shared" si="131"/>
        <v>6203.3936468928523</v>
      </c>
      <c r="M825" s="57">
        <f t="shared" si="132"/>
        <v>1.7397996759044743E-2</v>
      </c>
      <c r="N825" s="57">
        <f t="shared" si="133"/>
        <v>2.6888073678480559E-3</v>
      </c>
      <c r="O825" s="26"/>
      <c r="R825" s="63"/>
    </row>
    <row r="826" spans="1:18" s="2" customFormat="1" x14ac:dyDescent="0.25">
      <c r="A826" s="74">
        <v>42796</v>
      </c>
      <c r="B826" s="75">
        <v>17</v>
      </c>
      <c r="C826" s="76">
        <v>6329</v>
      </c>
      <c r="D826" s="26">
        <f t="shared" si="124"/>
        <v>107.93028603369419</v>
      </c>
      <c r="E826" s="57">
        <f t="shared" si="125"/>
        <v>1.7053292152582427E-2</v>
      </c>
      <c r="F826" s="26">
        <f t="shared" si="126"/>
        <v>16.681870359816326</v>
      </c>
      <c r="G826" s="57">
        <f t="shared" si="127"/>
        <v>2.6357829609442766E-3</v>
      </c>
      <c r="H826" s="26">
        <f t="shared" si="128"/>
        <v>124.61215639351052</v>
      </c>
      <c r="I826" s="57">
        <f t="shared" si="129"/>
        <v>1.9689075113526706E-2</v>
      </c>
      <c r="J826" s="14">
        <v>821</v>
      </c>
      <c r="K826" s="21">
        <f t="shared" si="130"/>
        <v>6312.3181296401835</v>
      </c>
      <c r="L826" s="21">
        <f t="shared" si="131"/>
        <v>6204.3878436064897</v>
      </c>
      <c r="M826" s="57">
        <f t="shared" si="132"/>
        <v>1.7395799352697527E-2</v>
      </c>
      <c r="N826" s="57">
        <f t="shared" si="133"/>
        <v>2.6887213985190648E-3</v>
      </c>
      <c r="O826" s="26"/>
      <c r="R826" s="63"/>
    </row>
    <row r="827" spans="1:18" s="2" customFormat="1" x14ac:dyDescent="0.25">
      <c r="A827" s="74">
        <v>42801</v>
      </c>
      <c r="B827" s="75">
        <v>16</v>
      </c>
      <c r="C827" s="76">
        <v>6329</v>
      </c>
      <c r="D827" s="26">
        <f t="shared" si="124"/>
        <v>107.93028603369419</v>
      </c>
      <c r="E827" s="57">
        <f t="shared" si="125"/>
        <v>1.7053292152582427E-2</v>
      </c>
      <c r="F827" s="26">
        <f t="shared" si="126"/>
        <v>16.681870359816326</v>
      </c>
      <c r="G827" s="57">
        <f t="shared" si="127"/>
        <v>2.6357829609442766E-3</v>
      </c>
      <c r="H827" s="26">
        <f t="shared" si="128"/>
        <v>124.61215639351052</v>
      </c>
      <c r="I827" s="57">
        <f t="shared" si="129"/>
        <v>1.9689075113526706E-2</v>
      </c>
      <c r="J827" s="14">
        <v>822</v>
      </c>
      <c r="K827" s="21">
        <f t="shared" si="130"/>
        <v>6312.3181296401835</v>
      </c>
      <c r="L827" s="21">
        <f t="shared" si="131"/>
        <v>6204.3878436064897</v>
      </c>
      <c r="M827" s="57">
        <f t="shared" si="132"/>
        <v>1.7395799352697527E-2</v>
      </c>
      <c r="N827" s="57">
        <f t="shared" si="133"/>
        <v>2.6887213985190648E-3</v>
      </c>
      <c r="O827" s="26"/>
      <c r="R827" s="63"/>
    </row>
    <row r="828" spans="1:18" s="2" customFormat="1" x14ac:dyDescent="0.25">
      <c r="A828" s="74">
        <v>42821</v>
      </c>
      <c r="B828" s="75">
        <v>8</v>
      </c>
      <c r="C828" s="76">
        <v>6329</v>
      </c>
      <c r="D828" s="26">
        <f t="shared" si="124"/>
        <v>107.93028603369419</v>
      </c>
      <c r="E828" s="57">
        <f t="shared" si="125"/>
        <v>1.7053292152582427E-2</v>
      </c>
      <c r="F828" s="26">
        <f t="shared" si="126"/>
        <v>16.681870359816326</v>
      </c>
      <c r="G828" s="57">
        <f t="shared" si="127"/>
        <v>2.6357829609442766E-3</v>
      </c>
      <c r="H828" s="26">
        <f t="shared" si="128"/>
        <v>124.61215639351052</v>
      </c>
      <c r="I828" s="57">
        <f t="shared" si="129"/>
        <v>1.9689075113526706E-2</v>
      </c>
      <c r="J828" s="14">
        <v>823</v>
      </c>
      <c r="K828" s="21">
        <f t="shared" si="130"/>
        <v>6312.3181296401835</v>
      </c>
      <c r="L828" s="21">
        <f t="shared" si="131"/>
        <v>6204.3878436064897</v>
      </c>
      <c r="M828" s="57">
        <f t="shared" si="132"/>
        <v>1.7395799352697527E-2</v>
      </c>
      <c r="N828" s="57">
        <f t="shared" si="133"/>
        <v>2.6887213985190648E-3</v>
      </c>
      <c r="O828" s="26"/>
      <c r="R828" s="63"/>
    </row>
    <row r="829" spans="1:18" s="2" customFormat="1" x14ac:dyDescent="0.25">
      <c r="A829" s="74">
        <v>42864</v>
      </c>
      <c r="B829" s="75">
        <v>8</v>
      </c>
      <c r="C829" s="76">
        <v>6330</v>
      </c>
      <c r="D829" s="26">
        <f t="shared" si="124"/>
        <v>107.93394950366776</v>
      </c>
      <c r="E829" s="57">
        <f t="shared" si="125"/>
        <v>1.7051176856819551E-2</v>
      </c>
      <c r="F829" s="26">
        <f t="shared" si="126"/>
        <v>16.68401017620533</v>
      </c>
      <c r="G829" s="57">
        <f t="shared" si="127"/>
        <v>2.6357046091951548E-3</v>
      </c>
      <c r="H829" s="26">
        <f t="shared" si="128"/>
        <v>124.6179596798731</v>
      </c>
      <c r="I829" s="57">
        <f t="shared" si="129"/>
        <v>1.9686881466014706E-2</v>
      </c>
      <c r="J829" s="14">
        <v>824</v>
      </c>
      <c r="K829" s="21">
        <f t="shared" si="130"/>
        <v>6313.3159898237946</v>
      </c>
      <c r="L829" s="21">
        <f t="shared" si="131"/>
        <v>6205.3820403201271</v>
      </c>
      <c r="M829" s="57">
        <f t="shared" si="132"/>
        <v>1.7393602650466237E-2</v>
      </c>
      <c r="N829" s="57">
        <f t="shared" si="133"/>
        <v>2.6886354567372656E-3</v>
      </c>
      <c r="O829" s="26"/>
      <c r="R829" s="63"/>
    </row>
    <row r="830" spans="1:18" s="2" customFormat="1" x14ac:dyDescent="0.25">
      <c r="A830" s="74">
        <v>42858</v>
      </c>
      <c r="B830" s="75">
        <v>9</v>
      </c>
      <c r="C830" s="76">
        <v>6332</v>
      </c>
      <c r="D830" s="26">
        <f t="shared" si="124"/>
        <v>107.94127644361492</v>
      </c>
      <c r="E830" s="57">
        <f t="shared" si="125"/>
        <v>1.7046948269680184E-2</v>
      </c>
      <c r="F830" s="26">
        <f t="shared" si="126"/>
        <v>16.688289808983338</v>
      </c>
      <c r="G830" s="57">
        <f t="shared" si="127"/>
        <v>2.6355479799405144E-3</v>
      </c>
      <c r="H830" s="26">
        <f t="shared" si="128"/>
        <v>124.62956625259827</v>
      </c>
      <c r="I830" s="57">
        <f t="shared" si="129"/>
        <v>1.96824962496207E-2</v>
      </c>
      <c r="J830" s="14">
        <v>825</v>
      </c>
      <c r="K830" s="21">
        <f t="shared" si="130"/>
        <v>6315.3117101910166</v>
      </c>
      <c r="L830" s="21">
        <f t="shared" si="131"/>
        <v>6207.3704337474019</v>
      </c>
      <c r="M830" s="57">
        <f t="shared" si="132"/>
        <v>1.7389211356998162E-2</v>
      </c>
      <c r="N830" s="57">
        <f t="shared" si="133"/>
        <v>2.6884636557622976E-3</v>
      </c>
      <c r="O830" s="26"/>
      <c r="R830" s="63"/>
    </row>
    <row r="831" spans="1:18" s="2" customFormat="1" x14ac:dyDescent="0.25">
      <c r="A831" s="74">
        <v>42816</v>
      </c>
      <c r="B831" s="75">
        <v>15</v>
      </c>
      <c r="C831" s="76">
        <v>6333</v>
      </c>
      <c r="D831" s="26">
        <f t="shared" si="124"/>
        <v>107.94493991358851</v>
      </c>
      <c r="E831" s="57">
        <f t="shared" si="125"/>
        <v>1.7044834977670696E-2</v>
      </c>
      <c r="F831" s="26">
        <f t="shared" si="126"/>
        <v>16.690429625372346</v>
      </c>
      <c r="G831" s="57">
        <f t="shared" si="127"/>
        <v>2.63546970241155E-3</v>
      </c>
      <c r="H831" s="26">
        <f t="shared" si="128"/>
        <v>124.63536953896086</v>
      </c>
      <c r="I831" s="57">
        <f t="shared" si="129"/>
        <v>1.9680304680082247E-2</v>
      </c>
      <c r="J831" s="14">
        <v>826</v>
      </c>
      <c r="K831" s="21">
        <f t="shared" si="130"/>
        <v>6316.3095703746276</v>
      </c>
      <c r="L831" s="21">
        <f t="shared" si="131"/>
        <v>6208.3646304610393</v>
      </c>
      <c r="M831" s="57">
        <f t="shared" si="132"/>
        <v>1.7387016765085271E-2</v>
      </c>
      <c r="N831" s="57">
        <f t="shared" si="133"/>
        <v>2.6883777965426778E-3</v>
      </c>
      <c r="O831" s="26"/>
      <c r="R831" s="63"/>
    </row>
    <row r="832" spans="1:18" s="2" customFormat="1" x14ac:dyDescent="0.25">
      <c r="A832" s="74">
        <v>42863</v>
      </c>
      <c r="B832" s="75">
        <v>10</v>
      </c>
      <c r="C832" s="76">
        <v>6333</v>
      </c>
      <c r="D832" s="26">
        <f t="shared" si="124"/>
        <v>107.94493991358851</v>
      </c>
      <c r="E832" s="57">
        <f t="shared" si="125"/>
        <v>1.7044834977670696E-2</v>
      </c>
      <c r="F832" s="26">
        <f t="shared" si="126"/>
        <v>16.690429625372346</v>
      </c>
      <c r="G832" s="57">
        <f t="shared" si="127"/>
        <v>2.63546970241155E-3</v>
      </c>
      <c r="H832" s="26">
        <f t="shared" si="128"/>
        <v>124.63536953896086</v>
      </c>
      <c r="I832" s="57">
        <f t="shared" si="129"/>
        <v>1.9680304680082247E-2</v>
      </c>
      <c r="J832" s="14">
        <v>827</v>
      </c>
      <c r="K832" s="21">
        <f t="shared" si="130"/>
        <v>6316.3095703746276</v>
      </c>
      <c r="L832" s="21">
        <f t="shared" si="131"/>
        <v>6208.3646304610393</v>
      </c>
      <c r="M832" s="57">
        <f t="shared" si="132"/>
        <v>1.7387016765085271E-2</v>
      </c>
      <c r="N832" s="57">
        <f t="shared" si="133"/>
        <v>2.6883777965426778E-3</v>
      </c>
      <c r="O832" s="26"/>
      <c r="R832" s="63"/>
    </row>
    <row r="833" spans="1:18" s="2" customFormat="1" x14ac:dyDescent="0.25">
      <c r="A833" s="74">
        <v>42812</v>
      </c>
      <c r="B833" s="75">
        <v>23</v>
      </c>
      <c r="C833" s="76">
        <v>6336</v>
      </c>
      <c r="D833" s="26">
        <f t="shared" si="124"/>
        <v>107.95593032350926</v>
      </c>
      <c r="E833" s="57">
        <f t="shared" si="125"/>
        <v>1.7038499104089215E-2</v>
      </c>
      <c r="F833" s="26">
        <f t="shared" si="126"/>
        <v>16.696849074539358</v>
      </c>
      <c r="G833" s="57">
        <f t="shared" si="127"/>
        <v>2.6352350180775504E-3</v>
      </c>
      <c r="H833" s="26">
        <f t="shared" si="128"/>
        <v>124.65277939804862</v>
      </c>
      <c r="I833" s="57">
        <f t="shared" si="129"/>
        <v>1.9673734122166765E-2</v>
      </c>
      <c r="J833" s="14">
        <v>828</v>
      </c>
      <c r="K833" s="21">
        <f t="shared" si="130"/>
        <v>6319.3031509254606</v>
      </c>
      <c r="L833" s="21">
        <f t="shared" si="131"/>
        <v>6211.3472206019514</v>
      </c>
      <c r="M833" s="57">
        <f t="shared" si="132"/>
        <v>1.738043720457912E-2</v>
      </c>
      <c r="N833" s="57">
        <f t="shared" si="133"/>
        <v>2.6881203837967444E-3</v>
      </c>
      <c r="O833" s="26"/>
      <c r="R833" s="63"/>
    </row>
    <row r="834" spans="1:18" s="2" customFormat="1" x14ac:dyDescent="0.25">
      <c r="A834" s="74">
        <v>42822</v>
      </c>
      <c r="B834" s="75">
        <v>9</v>
      </c>
      <c r="C834" s="76">
        <v>6339</v>
      </c>
      <c r="D834" s="26">
        <f t="shared" si="124"/>
        <v>107.96692073343</v>
      </c>
      <c r="E834" s="57">
        <f t="shared" si="125"/>
        <v>1.7032169227548511E-2</v>
      </c>
      <c r="F834" s="26">
        <f t="shared" si="126"/>
        <v>16.703268523706374</v>
      </c>
      <c r="G834" s="57">
        <f t="shared" si="127"/>
        <v>2.6350005558773266E-3</v>
      </c>
      <c r="H834" s="26">
        <f t="shared" si="128"/>
        <v>124.67018925713637</v>
      </c>
      <c r="I834" s="57">
        <f t="shared" si="129"/>
        <v>1.9667169783425836E-2</v>
      </c>
      <c r="J834" s="14">
        <v>829</v>
      </c>
      <c r="K834" s="21">
        <f t="shared" si="130"/>
        <v>6322.2967314762936</v>
      </c>
      <c r="L834" s="21">
        <f t="shared" si="131"/>
        <v>6214.3298107428636</v>
      </c>
      <c r="M834" s="57">
        <f t="shared" si="132"/>
        <v>1.7373863959840842E-2</v>
      </c>
      <c r="N834" s="57">
        <f t="shared" si="133"/>
        <v>2.6878632181431736E-3</v>
      </c>
      <c r="O834" s="26"/>
      <c r="R834" s="63"/>
    </row>
    <row r="835" spans="1:18" s="2" customFormat="1" x14ac:dyDescent="0.25">
      <c r="A835" s="74">
        <v>42833</v>
      </c>
      <c r="B835" s="75">
        <v>12</v>
      </c>
      <c r="C835" s="76">
        <v>6339</v>
      </c>
      <c r="D835" s="26">
        <f t="shared" si="124"/>
        <v>107.96692073343</v>
      </c>
      <c r="E835" s="57">
        <f t="shared" si="125"/>
        <v>1.7032169227548511E-2</v>
      </c>
      <c r="F835" s="26">
        <f t="shared" si="126"/>
        <v>16.703268523706374</v>
      </c>
      <c r="G835" s="57">
        <f t="shared" si="127"/>
        <v>2.6350005558773266E-3</v>
      </c>
      <c r="H835" s="26">
        <f t="shared" si="128"/>
        <v>124.67018925713637</v>
      </c>
      <c r="I835" s="57">
        <f t="shared" si="129"/>
        <v>1.9667169783425836E-2</v>
      </c>
      <c r="J835" s="14">
        <v>830</v>
      </c>
      <c r="K835" s="21">
        <f t="shared" si="130"/>
        <v>6322.2967314762936</v>
      </c>
      <c r="L835" s="21">
        <f t="shared" si="131"/>
        <v>6214.3298107428636</v>
      </c>
      <c r="M835" s="57">
        <f t="shared" si="132"/>
        <v>1.7373863959840842E-2</v>
      </c>
      <c r="N835" s="57">
        <f t="shared" si="133"/>
        <v>2.6878632181431736E-3</v>
      </c>
      <c r="O835" s="26"/>
      <c r="R835" s="63"/>
    </row>
    <row r="836" spans="1:18" s="2" customFormat="1" x14ac:dyDescent="0.25">
      <c r="A836" s="74">
        <v>42818</v>
      </c>
      <c r="B836" s="75">
        <v>15</v>
      </c>
      <c r="C836" s="76">
        <v>6341</v>
      </c>
      <c r="D836" s="26">
        <f t="shared" si="124"/>
        <v>107.97424767337716</v>
      </c>
      <c r="E836" s="57">
        <f t="shared" si="125"/>
        <v>1.7027952637340665E-2</v>
      </c>
      <c r="F836" s="26">
        <f t="shared" si="126"/>
        <v>16.707548156484382</v>
      </c>
      <c r="G836" s="57">
        <f t="shared" si="127"/>
        <v>2.6348443709958021E-3</v>
      </c>
      <c r="H836" s="26">
        <f t="shared" si="128"/>
        <v>124.68179582986154</v>
      </c>
      <c r="I836" s="57">
        <f t="shared" si="129"/>
        <v>1.9662797008336466E-2</v>
      </c>
      <c r="J836" s="14">
        <v>831</v>
      </c>
      <c r="K836" s="21">
        <f t="shared" si="130"/>
        <v>6324.2924518435157</v>
      </c>
      <c r="L836" s="21">
        <f t="shared" si="131"/>
        <v>6216.3182041701384</v>
      </c>
      <c r="M836" s="57">
        <f t="shared" si="132"/>
        <v>1.7369485300952579E-2</v>
      </c>
      <c r="N836" s="57">
        <f t="shared" si="133"/>
        <v>2.6876919114720245E-3</v>
      </c>
      <c r="O836" s="26"/>
      <c r="R836" s="63"/>
    </row>
    <row r="837" spans="1:18" s="2" customFormat="1" x14ac:dyDescent="0.25">
      <c r="A837" s="74">
        <v>42797</v>
      </c>
      <c r="B837" s="75">
        <v>2</v>
      </c>
      <c r="C837" s="76">
        <v>6343</v>
      </c>
      <c r="D837" s="26">
        <f t="shared" si="124"/>
        <v>107.98157461332433</v>
      </c>
      <c r="E837" s="57">
        <f t="shared" si="125"/>
        <v>1.7023738706183875E-2</v>
      </c>
      <c r="F837" s="26">
        <f t="shared" si="126"/>
        <v>16.711827789262394</v>
      </c>
      <c r="G837" s="57">
        <f t="shared" si="127"/>
        <v>2.6346882846070303E-3</v>
      </c>
      <c r="H837" s="26">
        <f t="shared" si="128"/>
        <v>124.69340240258671</v>
      </c>
      <c r="I837" s="57">
        <f t="shared" si="129"/>
        <v>1.9658426990790904E-2</v>
      </c>
      <c r="J837" s="14">
        <v>832</v>
      </c>
      <c r="K837" s="21">
        <f t="shared" si="130"/>
        <v>6326.2881722107377</v>
      </c>
      <c r="L837" s="21">
        <f t="shared" si="131"/>
        <v>6218.3065975974132</v>
      </c>
      <c r="M837" s="57">
        <f t="shared" si="132"/>
        <v>1.7365109442343277E-2</v>
      </c>
      <c r="N837" s="57">
        <f t="shared" si="133"/>
        <v>2.6875207143564448E-3</v>
      </c>
      <c r="O837" s="26"/>
      <c r="R837" s="63"/>
    </row>
    <row r="838" spans="1:18" s="2" customFormat="1" x14ac:dyDescent="0.25">
      <c r="A838" s="74">
        <v>42872</v>
      </c>
      <c r="B838" s="75">
        <v>1</v>
      </c>
      <c r="C838" s="76">
        <v>6343</v>
      </c>
      <c r="D838" s="26">
        <f t="shared" si="124"/>
        <v>107.98157461332433</v>
      </c>
      <c r="E838" s="57">
        <f t="shared" si="125"/>
        <v>1.7023738706183875E-2</v>
      </c>
      <c r="F838" s="26">
        <f t="shared" si="126"/>
        <v>16.711827789262394</v>
      </c>
      <c r="G838" s="57">
        <f t="shared" si="127"/>
        <v>2.6346882846070303E-3</v>
      </c>
      <c r="H838" s="26">
        <f t="shared" si="128"/>
        <v>124.69340240258671</v>
      </c>
      <c r="I838" s="57">
        <f t="shared" si="129"/>
        <v>1.9658426990790904E-2</v>
      </c>
      <c r="J838" s="14">
        <v>833</v>
      </c>
      <c r="K838" s="21">
        <f t="shared" si="130"/>
        <v>6326.2881722107377</v>
      </c>
      <c r="L838" s="21">
        <f t="shared" si="131"/>
        <v>6218.3065975974132</v>
      </c>
      <c r="M838" s="57">
        <f t="shared" si="132"/>
        <v>1.7365109442343277E-2</v>
      </c>
      <c r="N838" s="57">
        <f t="shared" si="133"/>
        <v>2.6875207143564448E-3</v>
      </c>
      <c r="O838" s="26"/>
      <c r="R838" s="63"/>
    </row>
    <row r="839" spans="1:18" s="2" customFormat="1" x14ac:dyDescent="0.25">
      <c r="A839" s="74">
        <v>42816</v>
      </c>
      <c r="B839" s="75">
        <v>24</v>
      </c>
      <c r="C839" s="76">
        <v>6344</v>
      </c>
      <c r="D839" s="26">
        <f t="shared" ref="D839:D902" si="134">IF(C839&lt;$R$7,$S$6+(C839-$R$6)*$T$6,IF(C839&lt;$R$8,$S$7+(C839-$R$7)*$T$7,IF(C839&lt;$R$9,$S$8+(C839-$R$8)*$T$8,$S$9+(C839-$R$9)*$T$9)))</f>
        <v>107.98523808329792</v>
      </c>
      <c r="E839" s="57">
        <f t="shared" ref="E839:E902" si="135">D839/C839</f>
        <v>1.7021632736963731E-2</v>
      </c>
      <c r="F839" s="26">
        <f t="shared" ref="F839:F902" si="136">IF(C839&lt;$R$7,$U$6+(C839-$R$6)*$V$6,IF(C839&lt;$R$8,$U$7+(C839-$R$7)*$V$7,IF(C839&lt;$R$9,$U$8+(C839-$R$8)*$V$8,$U$9+(C839-$R$9)*$V$9)))</f>
        <v>16.713967605651398</v>
      </c>
      <c r="G839" s="57">
        <f t="shared" ref="G839:G902" si="137">F839/C839</f>
        <v>2.6346102783183162E-3</v>
      </c>
      <c r="H839" s="26">
        <f t="shared" ref="H839:H902" si="138">D839+F839</f>
        <v>124.69920568894932</v>
      </c>
      <c r="I839" s="57">
        <f t="shared" ref="I839:I902" si="139">H839/C839</f>
        <v>1.965624301528205E-2</v>
      </c>
      <c r="J839" s="14">
        <v>834</v>
      </c>
      <c r="K839" s="21">
        <f t="shared" ref="K839:K902" si="140">C839-F839</f>
        <v>6327.2860323943487</v>
      </c>
      <c r="L839" s="21">
        <f t="shared" ref="L839:L902" si="141">C839-H839</f>
        <v>6219.3007943110506</v>
      </c>
      <c r="M839" s="57">
        <f t="shared" ref="M839:M902" si="142">D839/L839</f>
        <v>1.7362922562303901E-2</v>
      </c>
      <c r="N839" s="57">
        <f t="shared" ref="N839:N902" si="143">F839/L839</f>
        <v>2.6874351568491558E-3</v>
      </c>
      <c r="O839" s="26"/>
      <c r="R839" s="63"/>
    </row>
    <row r="840" spans="1:18" s="2" customFormat="1" x14ac:dyDescent="0.25">
      <c r="A840" s="74">
        <v>42844</v>
      </c>
      <c r="B840" s="75">
        <v>10</v>
      </c>
      <c r="C840" s="76">
        <v>6344</v>
      </c>
      <c r="D840" s="26">
        <f t="shared" si="134"/>
        <v>107.98523808329792</v>
      </c>
      <c r="E840" s="57">
        <f t="shared" si="135"/>
        <v>1.7021632736963731E-2</v>
      </c>
      <c r="F840" s="26">
        <f t="shared" si="136"/>
        <v>16.713967605651398</v>
      </c>
      <c r="G840" s="57">
        <f t="shared" si="137"/>
        <v>2.6346102783183162E-3</v>
      </c>
      <c r="H840" s="26">
        <f t="shared" si="138"/>
        <v>124.69920568894932</v>
      </c>
      <c r="I840" s="57">
        <f t="shared" si="139"/>
        <v>1.965624301528205E-2</v>
      </c>
      <c r="J840" s="14">
        <v>835</v>
      </c>
      <c r="K840" s="21">
        <f t="shared" si="140"/>
        <v>6327.2860323943487</v>
      </c>
      <c r="L840" s="21">
        <f t="shared" si="141"/>
        <v>6219.3007943110506</v>
      </c>
      <c r="M840" s="57">
        <f t="shared" si="142"/>
        <v>1.7362922562303901E-2</v>
      </c>
      <c r="N840" s="57">
        <f t="shared" si="143"/>
        <v>2.6874351568491558E-3</v>
      </c>
      <c r="O840" s="26"/>
      <c r="R840" s="63"/>
    </row>
    <row r="841" spans="1:18" s="2" customFormat="1" x14ac:dyDescent="0.25">
      <c r="A841" s="74">
        <v>42845</v>
      </c>
      <c r="B841" s="75">
        <v>9</v>
      </c>
      <c r="C841" s="76">
        <v>6345</v>
      </c>
      <c r="D841" s="26">
        <f t="shared" si="134"/>
        <v>107.98890155327149</v>
      </c>
      <c r="E841" s="57">
        <f t="shared" si="135"/>
        <v>1.701952743156367E-2</v>
      </c>
      <c r="F841" s="26">
        <f t="shared" si="136"/>
        <v>16.716107422040402</v>
      </c>
      <c r="G841" s="57">
        <f t="shared" si="137"/>
        <v>2.6345322966178728E-3</v>
      </c>
      <c r="H841" s="26">
        <f t="shared" si="138"/>
        <v>124.7050089753119</v>
      </c>
      <c r="I841" s="57">
        <f t="shared" si="139"/>
        <v>1.9654059728181544E-2</v>
      </c>
      <c r="J841" s="14">
        <v>836</v>
      </c>
      <c r="K841" s="21">
        <f t="shared" si="140"/>
        <v>6328.2838925779597</v>
      </c>
      <c r="L841" s="21">
        <f t="shared" si="141"/>
        <v>6220.294991024688</v>
      </c>
      <c r="M841" s="57">
        <f t="shared" si="142"/>
        <v>1.7360736381327495E-2</v>
      </c>
      <c r="N841" s="57">
        <f t="shared" si="143"/>
        <v>2.6873496266913714E-3</v>
      </c>
      <c r="O841" s="26"/>
      <c r="R841" s="63"/>
    </row>
    <row r="842" spans="1:18" s="2" customFormat="1" x14ac:dyDescent="0.25">
      <c r="A842" s="74">
        <v>42801</v>
      </c>
      <c r="B842" s="75">
        <v>17</v>
      </c>
      <c r="C842" s="76">
        <v>6346</v>
      </c>
      <c r="D842" s="26">
        <f t="shared" si="134"/>
        <v>107.99256502324508</v>
      </c>
      <c r="E842" s="57">
        <f t="shared" si="135"/>
        <v>1.7017422789669882E-2</v>
      </c>
      <c r="F842" s="26">
        <f t="shared" si="136"/>
        <v>16.718247238429406</v>
      </c>
      <c r="G842" s="57">
        <f t="shared" si="137"/>
        <v>2.6344543394940761E-3</v>
      </c>
      <c r="H842" s="26">
        <f t="shared" si="138"/>
        <v>124.71081226167448</v>
      </c>
      <c r="I842" s="57">
        <f t="shared" si="139"/>
        <v>1.9651877129163959E-2</v>
      </c>
      <c r="J842" s="14">
        <v>837</v>
      </c>
      <c r="K842" s="21">
        <f t="shared" si="140"/>
        <v>6329.2817527615707</v>
      </c>
      <c r="L842" s="21">
        <f t="shared" si="141"/>
        <v>6221.2891877383254</v>
      </c>
      <c r="M842" s="57">
        <f t="shared" si="142"/>
        <v>1.7358550899078919E-2</v>
      </c>
      <c r="N842" s="57">
        <f t="shared" si="143"/>
        <v>2.6872641238699794E-3</v>
      </c>
      <c r="O842" s="26"/>
      <c r="R842" s="63"/>
    </row>
    <row r="843" spans="1:18" s="2" customFormat="1" x14ac:dyDescent="0.25">
      <c r="A843" s="74">
        <v>42825</v>
      </c>
      <c r="B843" s="75">
        <v>8</v>
      </c>
      <c r="C843" s="76">
        <v>6346</v>
      </c>
      <c r="D843" s="26">
        <f t="shared" si="134"/>
        <v>107.99256502324508</v>
      </c>
      <c r="E843" s="57">
        <f t="shared" si="135"/>
        <v>1.7017422789669882E-2</v>
      </c>
      <c r="F843" s="26">
        <f t="shared" si="136"/>
        <v>16.718247238429406</v>
      </c>
      <c r="G843" s="57">
        <f t="shared" si="137"/>
        <v>2.6344543394940761E-3</v>
      </c>
      <c r="H843" s="26">
        <f t="shared" si="138"/>
        <v>124.71081226167448</v>
      </c>
      <c r="I843" s="57">
        <f t="shared" si="139"/>
        <v>1.9651877129163959E-2</v>
      </c>
      <c r="J843" s="14">
        <v>838</v>
      </c>
      <c r="K843" s="21">
        <f t="shared" si="140"/>
        <v>6329.2817527615707</v>
      </c>
      <c r="L843" s="21">
        <f t="shared" si="141"/>
        <v>6221.2891877383254</v>
      </c>
      <c r="M843" s="57">
        <f t="shared" si="142"/>
        <v>1.7358550899078919E-2</v>
      </c>
      <c r="N843" s="57">
        <f t="shared" si="143"/>
        <v>2.6872641238699794E-3</v>
      </c>
      <c r="O843" s="26"/>
      <c r="R843" s="63"/>
    </row>
    <row r="844" spans="1:18" s="2" customFormat="1" x14ac:dyDescent="0.25">
      <c r="A844" s="74">
        <v>42819</v>
      </c>
      <c r="B844" s="75">
        <v>21</v>
      </c>
      <c r="C844" s="76">
        <v>6349</v>
      </c>
      <c r="D844" s="26">
        <f t="shared" si="134"/>
        <v>108.00355543316583</v>
      </c>
      <c r="E844" s="57">
        <f t="shared" si="135"/>
        <v>1.7011112841890979E-2</v>
      </c>
      <c r="F844" s="26">
        <f t="shared" si="136"/>
        <v>16.724666687596422</v>
      </c>
      <c r="G844" s="57">
        <f t="shared" si="137"/>
        <v>2.6342206154664391E-3</v>
      </c>
      <c r="H844" s="26">
        <f t="shared" si="138"/>
        <v>124.72822212076225</v>
      </c>
      <c r="I844" s="57">
        <f t="shared" si="139"/>
        <v>1.964533345735742E-2</v>
      </c>
      <c r="J844" s="14">
        <v>839</v>
      </c>
      <c r="K844" s="21">
        <f t="shared" si="140"/>
        <v>6332.2753333124037</v>
      </c>
      <c r="L844" s="21">
        <f t="shared" si="141"/>
        <v>6224.2717778792376</v>
      </c>
      <c r="M844" s="57">
        <f t="shared" si="142"/>
        <v>1.7351998641351951E-2</v>
      </c>
      <c r="N844" s="57">
        <f t="shared" si="143"/>
        <v>2.6870077792931668E-3</v>
      </c>
      <c r="O844" s="26"/>
      <c r="R844" s="63"/>
    </row>
    <row r="845" spans="1:18" s="2" customFormat="1" x14ac:dyDescent="0.25">
      <c r="A845" s="74">
        <v>42823</v>
      </c>
      <c r="B845" s="75">
        <v>9</v>
      </c>
      <c r="C845" s="76">
        <v>6351</v>
      </c>
      <c r="D845" s="26">
        <f t="shared" si="134"/>
        <v>108.01088237311299</v>
      </c>
      <c r="E845" s="57">
        <f t="shared" si="135"/>
        <v>1.7006909521825382E-2</v>
      </c>
      <c r="F845" s="26">
        <f t="shared" si="136"/>
        <v>16.72894632037443</v>
      </c>
      <c r="G845" s="57">
        <f t="shared" si="137"/>
        <v>2.6340649221184742E-3</v>
      </c>
      <c r="H845" s="26">
        <f t="shared" si="138"/>
        <v>124.73982869348742</v>
      </c>
      <c r="I845" s="57">
        <f t="shared" si="139"/>
        <v>1.9640974443943856E-2</v>
      </c>
      <c r="J845" s="14">
        <v>840</v>
      </c>
      <c r="K845" s="21">
        <f t="shared" si="140"/>
        <v>6334.2710536796258</v>
      </c>
      <c r="L845" s="21">
        <f t="shared" si="141"/>
        <v>6226.2601713065123</v>
      </c>
      <c r="M845" s="57">
        <f t="shared" si="142"/>
        <v>1.7347633957038467E-2</v>
      </c>
      <c r="N845" s="57">
        <f t="shared" si="143"/>
        <v>2.6868370193505815E-3</v>
      </c>
      <c r="O845" s="26"/>
      <c r="R845" s="63"/>
    </row>
    <row r="846" spans="1:18" s="2" customFormat="1" x14ac:dyDescent="0.25">
      <c r="A846" s="74">
        <v>42805</v>
      </c>
      <c r="B846" s="75">
        <v>17</v>
      </c>
      <c r="C846" s="76">
        <v>6352</v>
      </c>
      <c r="D846" s="26">
        <f t="shared" si="134"/>
        <v>108.01454584308657</v>
      </c>
      <c r="E846" s="57">
        <f t="shared" si="135"/>
        <v>1.7004808854390204E-2</v>
      </c>
      <c r="F846" s="26">
        <f t="shared" si="136"/>
        <v>16.731086136763434</v>
      </c>
      <c r="G846" s="57">
        <f t="shared" si="137"/>
        <v>2.6339871122108682E-3</v>
      </c>
      <c r="H846" s="26">
        <f t="shared" si="138"/>
        <v>124.74563197985</v>
      </c>
      <c r="I846" s="57">
        <f t="shared" si="139"/>
        <v>1.9638795966601071E-2</v>
      </c>
      <c r="J846" s="14">
        <v>841</v>
      </c>
      <c r="K846" s="21">
        <f t="shared" si="140"/>
        <v>6335.2689138632368</v>
      </c>
      <c r="L846" s="21">
        <f t="shared" si="141"/>
        <v>6227.2543680201497</v>
      </c>
      <c r="M846" s="57">
        <f t="shared" si="142"/>
        <v>1.734545266013085E-2</v>
      </c>
      <c r="N846" s="57">
        <f t="shared" si="143"/>
        <v>2.6867516802726657E-3</v>
      </c>
      <c r="O846" s="26"/>
      <c r="R846" s="63"/>
    </row>
    <row r="847" spans="1:18" s="2" customFormat="1" x14ac:dyDescent="0.25">
      <c r="A847" s="74">
        <v>42803</v>
      </c>
      <c r="B847" s="75">
        <v>15</v>
      </c>
      <c r="C847" s="76">
        <v>6355</v>
      </c>
      <c r="D847" s="26">
        <f t="shared" si="134"/>
        <v>108.02553625300732</v>
      </c>
      <c r="E847" s="57">
        <f t="shared" si="135"/>
        <v>1.6998510818726564E-2</v>
      </c>
      <c r="F847" s="26">
        <f t="shared" si="136"/>
        <v>16.73750558593045</v>
      </c>
      <c r="G847" s="57">
        <f t="shared" si="137"/>
        <v>2.6337538294147048E-3</v>
      </c>
      <c r="H847" s="26">
        <f t="shared" si="138"/>
        <v>124.76304183893777</v>
      </c>
      <c r="I847" s="57">
        <f t="shared" si="139"/>
        <v>1.963226464814127E-2</v>
      </c>
      <c r="J847" s="14">
        <v>842</v>
      </c>
      <c r="K847" s="21">
        <f t="shared" si="140"/>
        <v>6338.2624944140698</v>
      </c>
      <c r="L847" s="21">
        <f t="shared" si="141"/>
        <v>6230.2369581610619</v>
      </c>
      <c r="M847" s="57">
        <f t="shared" si="142"/>
        <v>1.73389129464014E-2</v>
      </c>
      <c r="N847" s="57">
        <f t="shared" si="143"/>
        <v>2.6864958264558123E-3</v>
      </c>
      <c r="O847" s="26"/>
      <c r="R847" s="63"/>
    </row>
    <row r="848" spans="1:18" s="2" customFormat="1" x14ac:dyDescent="0.25">
      <c r="A848" s="74">
        <v>42857</v>
      </c>
      <c r="B848" s="75">
        <v>7</v>
      </c>
      <c r="C848" s="76">
        <v>6355</v>
      </c>
      <c r="D848" s="26">
        <f t="shared" si="134"/>
        <v>108.02553625300732</v>
      </c>
      <c r="E848" s="57">
        <f t="shared" si="135"/>
        <v>1.6998510818726564E-2</v>
      </c>
      <c r="F848" s="26">
        <f t="shared" si="136"/>
        <v>16.73750558593045</v>
      </c>
      <c r="G848" s="57">
        <f t="shared" si="137"/>
        <v>2.6337538294147048E-3</v>
      </c>
      <c r="H848" s="26">
        <f t="shared" si="138"/>
        <v>124.76304183893777</v>
      </c>
      <c r="I848" s="57">
        <f t="shared" si="139"/>
        <v>1.963226464814127E-2</v>
      </c>
      <c r="J848" s="14">
        <v>843</v>
      </c>
      <c r="K848" s="21">
        <f t="shared" si="140"/>
        <v>6338.2624944140698</v>
      </c>
      <c r="L848" s="21">
        <f t="shared" si="141"/>
        <v>6230.2369581610619</v>
      </c>
      <c r="M848" s="57">
        <f t="shared" si="142"/>
        <v>1.73389129464014E-2</v>
      </c>
      <c r="N848" s="57">
        <f t="shared" si="143"/>
        <v>2.6864958264558123E-3</v>
      </c>
      <c r="O848" s="26"/>
      <c r="R848" s="63"/>
    </row>
    <row r="849" spans="1:18" s="2" customFormat="1" x14ac:dyDescent="0.25">
      <c r="A849" s="74">
        <v>42821</v>
      </c>
      <c r="B849" s="75">
        <v>9</v>
      </c>
      <c r="C849" s="76">
        <v>6356</v>
      </c>
      <c r="D849" s="26">
        <f t="shared" si="134"/>
        <v>108.02919972298089</v>
      </c>
      <c r="E849" s="57">
        <f t="shared" si="135"/>
        <v>1.6996412794679183E-2</v>
      </c>
      <c r="F849" s="26">
        <f t="shared" si="136"/>
        <v>16.739645402319454</v>
      </c>
      <c r="G849" s="57">
        <f t="shared" si="137"/>
        <v>2.6336761174196748E-3</v>
      </c>
      <c r="H849" s="26">
        <f t="shared" si="138"/>
        <v>124.76884512530034</v>
      </c>
      <c r="I849" s="57">
        <f t="shared" si="139"/>
        <v>1.9630088912098859E-2</v>
      </c>
      <c r="J849" s="14">
        <v>844</v>
      </c>
      <c r="K849" s="21">
        <f t="shared" si="140"/>
        <v>6339.2603545976808</v>
      </c>
      <c r="L849" s="21">
        <f t="shared" si="141"/>
        <v>6231.2311548746993</v>
      </c>
      <c r="M849" s="57">
        <f t="shared" si="142"/>
        <v>1.7336734433045311E-2</v>
      </c>
      <c r="N849" s="57">
        <f t="shared" si="143"/>
        <v>2.6864105962790372E-3</v>
      </c>
      <c r="O849" s="26"/>
      <c r="R849" s="63"/>
    </row>
    <row r="850" spans="1:18" s="2" customFormat="1" x14ac:dyDescent="0.25">
      <c r="A850" s="74">
        <v>42863</v>
      </c>
      <c r="B850" s="75">
        <v>8</v>
      </c>
      <c r="C850" s="76">
        <v>6356</v>
      </c>
      <c r="D850" s="26">
        <f t="shared" si="134"/>
        <v>108.02919972298089</v>
      </c>
      <c r="E850" s="57">
        <f t="shared" si="135"/>
        <v>1.6996412794679183E-2</v>
      </c>
      <c r="F850" s="26">
        <f t="shared" si="136"/>
        <v>16.739645402319454</v>
      </c>
      <c r="G850" s="57">
        <f t="shared" si="137"/>
        <v>2.6336761174196748E-3</v>
      </c>
      <c r="H850" s="26">
        <f t="shared" si="138"/>
        <v>124.76884512530034</v>
      </c>
      <c r="I850" s="57">
        <f t="shared" si="139"/>
        <v>1.9630088912098859E-2</v>
      </c>
      <c r="J850" s="14">
        <v>845</v>
      </c>
      <c r="K850" s="21">
        <f t="shared" si="140"/>
        <v>6339.2603545976808</v>
      </c>
      <c r="L850" s="21">
        <f t="shared" si="141"/>
        <v>6231.2311548746993</v>
      </c>
      <c r="M850" s="57">
        <f t="shared" si="142"/>
        <v>1.7336734433045311E-2</v>
      </c>
      <c r="N850" s="57">
        <f t="shared" si="143"/>
        <v>2.6864105962790372E-3</v>
      </c>
      <c r="O850" s="26"/>
      <c r="R850" s="63"/>
    </row>
    <row r="851" spans="1:18" s="2" customFormat="1" x14ac:dyDescent="0.25">
      <c r="A851" s="74">
        <v>42869</v>
      </c>
      <c r="B851" s="75">
        <v>14</v>
      </c>
      <c r="C851" s="76">
        <v>6356</v>
      </c>
      <c r="D851" s="26">
        <f t="shared" si="134"/>
        <v>108.02919972298089</v>
      </c>
      <c r="E851" s="57">
        <f t="shared" si="135"/>
        <v>1.6996412794679183E-2</v>
      </c>
      <c r="F851" s="26">
        <f t="shared" si="136"/>
        <v>16.739645402319454</v>
      </c>
      <c r="G851" s="57">
        <f t="shared" si="137"/>
        <v>2.6336761174196748E-3</v>
      </c>
      <c r="H851" s="26">
        <f t="shared" si="138"/>
        <v>124.76884512530034</v>
      </c>
      <c r="I851" s="57">
        <f t="shared" si="139"/>
        <v>1.9630088912098859E-2</v>
      </c>
      <c r="J851" s="14">
        <v>846</v>
      </c>
      <c r="K851" s="21">
        <f t="shared" si="140"/>
        <v>6339.2603545976808</v>
      </c>
      <c r="L851" s="21">
        <f t="shared" si="141"/>
        <v>6231.2311548746993</v>
      </c>
      <c r="M851" s="57">
        <f t="shared" si="142"/>
        <v>1.7336734433045311E-2</v>
      </c>
      <c r="N851" s="57">
        <f t="shared" si="143"/>
        <v>2.6864105962790372E-3</v>
      </c>
      <c r="O851" s="26"/>
      <c r="R851" s="63"/>
    </row>
    <row r="852" spans="1:18" s="2" customFormat="1" x14ac:dyDescent="0.25">
      <c r="A852" s="74">
        <v>42816</v>
      </c>
      <c r="B852" s="75">
        <v>18</v>
      </c>
      <c r="C852" s="76">
        <v>6357</v>
      </c>
      <c r="D852" s="26">
        <f t="shared" si="134"/>
        <v>108.03286319295448</v>
      </c>
      <c r="E852" s="57">
        <f t="shared" si="135"/>
        <v>1.6994315430699146E-2</v>
      </c>
      <c r="F852" s="26">
        <f t="shared" si="136"/>
        <v>16.741785218708458</v>
      </c>
      <c r="G852" s="57">
        <f t="shared" si="137"/>
        <v>2.6335984298739117E-3</v>
      </c>
      <c r="H852" s="26">
        <f t="shared" si="138"/>
        <v>124.77464841166294</v>
      </c>
      <c r="I852" s="57">
        <f t="shared" si="139"/>
        <v>1.9627913860573058E-2</v>
      </c>
      <c r="J852" s="14">
        <v>847</v>
      </c>
      <c r="K852" s="21">
        <f t="shared" si="140"/>
        <v>6340.2582147812918</v>
      </c>
      <c r="L852" s="21">
        <f t="shared" si="141"/>
        <v>6232.2253515883367</v>
      </c>
      <c r="M852" s="57">
        <f t="shared" si="142"/>
        <v>1.7334556614744583E-2</v>
      </c>
      <c r="N852" s="57">
        <f t="shared" si="143"/>
        <v>2.6863253932949758E-3</v>
      </c>
      <c r="O852" s="26"/>
      <c r="R852" s="63"/>
    </row>
    <row r="853" spans="1:18" s="2" customFormat="1" x14ac:dyDescent="0.25">
      <c r="A853" s="74">
        <v>42821</v>
      </c>
      <c r="B853" s="75">
        <v>12</v>
      </c>
      <c r="C853" s="76">
        <v>6358</v>
      </c>
      <c r="D853" s="26">
        <f t="shared" si="134"/>
        <v>108.03652666292807</v>
      </c>
      <c r="E853" s="57">
        <f t="shared" si="135"/>
        <v>1.6992218726475002E-2</v>
      </c>
      <c r="F853" s="26">
        <f t="shared" si="136"/>
        <v>16.743925035097462</v>
      </c>
      <c r="G853" s="57">
        <f t="shared" si="137"/>
        <v>2.6335207667658794E-3</v>
      </c>
      <c r="H853" s="26">
        <f t="shared" si="138"/>
        <v>124.78045169802553</v>
      </c>
      <c r="I853" s="57">
        <f t="shared" si="139"/>
        <v>1.9625739493240882E-2</v>
      </c>
      <c r="J853" s="14">
        <v>848</v>
      </c>
      <c r="K853" s="21">
        <f t="shared" si="140"/>
        <v>6341.2560749649028</v>
      </c>
      <c r="L853" s="21">
        <f t="shared" si="141"/>
        <v>6233.2195483019741</v>
      </c>
      <c r="M853" s="57">
        <f t="shared" si="142"/>
        <v>1.733237949116663E-2</v>
      </c>
      <c r="N853" s="57">
        <f t="shared" si="143"/>
        <v>2.6862402174906174E-3</v>
      </c>
      <c r="O853" s="26"/>
      <c r="R853" s="63"/>
    </row>
    <row r="854" spans="1:18" s="2" customFormat="1" x14ac:dyDescent="0.25">
      <c r="A854" s="74">
        <v>42863</v>
      </c>
      <c r="B854" s="75">
        <v>11</v>
      </c>
      <c r="C854" s="76">
        <v>6360</v>
      </c>
      <c r="D854" s="26">
        <f t="shared" si="134"/>
        <v>108.04385360287523</v>
      </c>
      <c r="E854" s="57">
        <f t="shared" si="135"/>
        <v>1.6988027296049566E-2</v>
      </c>
      <c r="F854" s="26">
        <f t="shared" si="136"/>
        <v>16.748204667875473</v>
      </c>
      <c r="G854" s="57">
        <f t="shared" si="137"/>
        <v>2.6333655138168982E-3</v>
      </c>
      <c r="H854" s="26">
        <f t="shared" si="138"/>
        <v>124.7920582707507</v>
      </c>
      <c r="I854" s="57">
        <f t="shared" si="139"/>
        <v>1.9621392809866463E-2</v>
      </c>
      <c r="J854" s="14">
        <v>849</v>
      </c>
      <c r="K854" s="21">
        <f t="shared" si="140"/>
        <v>6343.2517953321249</v>
      </c>
      <c r="L854" s="21">
        <f t="shared" si="141"/>
        <v>6235.2079417292489</v>
      </c>
      <c r="M854" s="57">
        <f t="shared" si="142"/>
        <v>1.7328027326849786E-2</v>
      </c>
      <c r="N854" s="57">
        <f t="shared" si="143"/>
        <v>2.6860699473690033E-3</v>
      </c>
      <c r="O854" s="26"/>
      <c r="R854" s="63"/>
    </row>
    <row r="855" spans="1:18" s="2" customFormat="1" x14ac:dyDescent="0.25">
      <c r="A855" s="74">
        <v>42805</v>
      </c>
      <c r="B855" s="75">
        <v>15</v>
      </c>
      <c r="C855" s="76">
        <v>6362</v>
      </c>
      <c r="D855" s="26">
        <f t="shared" si="134"/>
        <v>108.05118054282239</v>
      </c>
      <c r="E855" s="57">
        <f t="shared" si="135"/>
        <v>1.6983838500915182E-2</v>
      </c>
      <c r="F855" s="26">
        <f t="shared" si="136"/>
        <v>16.752484300653482</v>
      </c>
      <c r="G855" s="57">
        <f t="shared" si="137"/>
        <v>2.633210358480585E-3</v>
      </c>
      <c r="H855" s="26">
        <f t="shared" si="138"/>
        <v>124.80366484347587</v>
      </c>
      <c r="I855" s="57">
        <f t="shared" si="139"/>
        <v>1.9617048859395768E-2</v>
      </c>
      <c r="J855" s="14">
        <v>850</v>
      </c>
      <c r="K855" s="21">
        <f t="shared" si="140"/>
        <v>6345.2475156993469</v>
      </c>
      <c r="L855" s="21">
        <f t="shared" si="141"/>
        <v>6237.1963351565246</v>
      </c>
      <c r="M855" s="57">
        <f t="shared" si="142"/>
        <v>1.7323677937438345E-2</v>
      </c>
      <c r="N855" s="57">
        <f t="shared" si="143"/>
        <v>2.6858997858102652E-3</v>
      </c>
      <c r="O855" s="26"/>
      <c r="R855" s="63"/>
    </row>
    <row r="856" spans="1:18" s="2" customFormat="1" x14ac:dyDescent="0.25">
      <c r="A856" s="74">
        <v>42837</v>
      </c>
      <c r="B856" s="75">
        <v>10</v>
      </c>
      <c r="C856" s="76">
        <v>6362</v>
      </c>
      <c r="D856" s="26">
        <f t="shared" si="134"/>
        <v>108.05118054282239</v>
      </c>
      <c r="E856" s="57">
        <f t="shared" si="135"/>
        <v>1.6983838500915182E-2</v>
      </c>
      <c r="F856" s="26">
        <f t="shared" si="136"/>
        <v>16.752484300653482</v>
      </c>
      <c r="G856" s="57">
        <f t="shared" si="137"/>
        <v>2.633210358480585E-3</v>
      </c>
      <c r="H856" s="26">
        <f t="shared" si="138"/>
        <v>124.80366484347587</v>
      </c>
      <c r="I856" s="57">
        <f t="shared" si="139"/>
        <v>1.9617048859395768E-2</v>
      </c>
      <c r="J856" s="14">
        <v>851</v>
      </c>
      <c r="K856" s="21">
        <f t="shared" si="140"/>
        <v>6345.2475156993469</v>
      </c>
      <c r="L856" s="21">
        <f t="shared" si="141"/>
        <v>6237.1963351565246</v>
      </c>
      <c r="M856" s="57">
        <f t="shared" si="142"/>
        <v>1.7323677937438345E-2</v>
      </c>
      <c r="N856" s="57">
        <f t="shared" si="143"/>
        <v>2.6858997858102652E-3</v>
      </c>
      <c r="O856" s="26"/>
      <c r="R856" s="63"/>
    </row>
    <row r="857" spans="1:18" s="2" customFormat="1" x14ac:dyDescent="0.25">
      <c r="A857" s="74">
        <v>42864</v>
      </c>
      <c r="B857" s="75">
        <v>11</v>
      </c>
      <c r="C857" s="76">
        <v>6362</v>
      </c>
      <c r="D857" s="26">
        <f t="shared" si="134"/>
        <v>108.05118054282239</v>
      </c>
      <c r="E857" s="57">
        <f t="shared" si="135"/>
        <v>1.6983838500915182E-2</v>
      </c>
      <c r="F857" s="26">
        <f t="shared" si="136"/>
        <v>16.752484300653482</v>
      </c>
      <c r="G857" s="57">
        <f t="shared" si="137"/>
        <v>2.633210358480585E-3</v>
      </c>
      <c r="H857" s="26">
        <f t="shared" si="138"/>
        <v>124.80366484347587</v>
      </c>
      <c r="I857" s="57">
        <f t="shared" si="139"/>
        <v>1.9617048859395768E-2</v>
      </c>
      <c r="J857" s="14">
        <v>852</v>
      </c>
      <c r="K857" s="21">
        <f t="shared" si="140"/>
        <v>6345.2475156993469</v>
      </c>
      <c r="L857" s="21">
        <f t="shared" si="141"/>
        <v>6237.1963351565246</v>
      </c>
      <c r="M857" s="57">
        <f t="shared" si="142"/>
        <v>1.7323677937438345E-2</v>
      </c>
      <c r="N857" s="57">
        <f t="shared" si="143"/>
        <v>2.6858997858102652E-3</v>
      </c>
      <c r="O857" s="26"/>
      <c r="R857" s="63"/>
    </row>
    <row r="858" spans="1:18" s="2" customFormat="1" x14ac:dyDescent="0.25">
      <c r="A858" s="74">
        <v>42864</v>
      </c>
      <c r="B858" s="75">
        <v>10</v>
      </c>
      <c r="C858" s="76">
        <v>6363</v>
      </c>
      <c r="D858" s="26">
        <f t="shared" si="134"/>
        <v>108.05484401279597</v>
      </c>
      <c r="E858" s="57">
        <f t="shared" si="135"/>
        <v>1.6981745090805588E-2</v>
      </c>
      <c r="F858" s="26">
        <f t="shared" si="136"/>
        <v>16.754624117042486</v>
      </c>
      <c r="G858" s="57">
        <f t="shared" si="137"/>
        <v>2.633132817388415E-3</v>
      </c>
      <c r="H858" s="26">
        <f t="shared" si="138"/>
        <v>124.80946812983845</v>
      </c>
      <c r="I858" s="57">
        <f t="shared" si="139"/>
        <v>1.9614877908194005E-2</v>
      </c>
      <c r="J858" s="14">
        <v>853</v>
      </c>
      <c r="K858" s="21">
        <f t="shared" si="140"/>
        <v>6346.2453758829579</v>
      </c>
      <c r="L858" s="21">
        <f t="shared" si="141"/>
        <v>6238.190531870162</v>
      </c>
      <c r="M858" s="57">
        <f t="shared" si="142"/>
        <v>1.7321504282492947E-2</v>
      </c>
      <c r="N858" s="57">
        <f t="shared" si="143"/>
        <v>2.6858147457095348E-3</v>
      </c>
      <c r="O858" s="26"/>
      <c r="R858" s="63"/>
    </row>
    <row r="859" spans="1:18" s="2" customFormat="1" x14ac:dyDescent="0.25">
      <c r="A859" s="74">
        <v>42838</v>
      </c>
      <c r="B859" s="75">
        <v>23</v>
      </c>
      <c r="C859" s="76">
        <v>6364</v>
      </c>
      <c r="D859" s="26">
        <f t="shared" si="134"/>
        <v>108.05850748276956</v>
      </c>
      <c r="E859" s="57">
        <f t="shared" si="135"/>
        <v>1.6979652338587298E-2</v>
      </c>
      <c r="F859" s="26">
        <f t="shared" si="136"/>
        <v>16.756763933431493</v>
      </c>
      <c r="G859" s="57">
        <f t="shared" si="137"/>
        <v>2.633055300664911E-3</v>
      </c>
      <c r="H859" s="26">
        <f t="shared" si="138"/>
        <v>124.81527141620106</v>
      </c>
      <c r="I859" s="57">
        <f t="shared" si="139"/>
        <v>1.961270763925221E-2</v>
      </c>
      <c r="J859" s="14">
        <v>854</v>
      </c>
      <c r="K859" s="21">
        <f t="shared" si="140"/>
        <v>6347.2432360665689</v>
      </c>
      <c r="L859" s="21">
        <f t="shared" si="141"/>
        <v>6239.1847285837994</v>
      </c>
      <c r="M859" s="57">
        <f t="shared" si="142"/>
        <v>1.7319331320279276E-2</v>
      </c>
      <c r="N859" s="57">
        <f t="shared" si="143"/>
        <v>2.6857297327106109E-3</v>
      </c>
      <c r="O859" s="26"/>
      <c r="R859" s="63"/>
    </row>
    <row r="860" spans="1:18" s="2" customFormat="1" x14ac:dyDescent="0.25">
      <c r="A860" s="74">
        <v>42851</v>
      </c>
      <c r="B860" s="75">
        <v>9</v>
      </c>
      <c r="C860" s="76">
        <v>6365</v>
      </c>
      <c r="D860" s="26">
        <f t="shared" si="134"/>
        <v>108.06217095274313</v>
      </c>
      <c r="E860" s="57">
        <f t="shared" si="135"/>
        <v>1.6977560243950217E-2</v>
      </c>
      <c r="F860" s="26">
        <f t="shared" si="136"/>
        <v>16.758903749820497</v>
      </c>
      <c r="G860" s="57">
        <f t="shared" si="137"/>
        <v>2.6329778082985855E-3</v>
      </c>
      <c r="H860" s="26">
        <f t="shared" si="138"/>
        <v>124.82107470256364</v>
      </c>
      <c r="I860" s="57">
        <f t="shared" si="139"/>
        <v>1.9610538052248803E-2</v>
      </c>
      <c r="J860" s="14">
        <v>855</v>
      </c>
      <c r="K860" s="21">
        <f t="shared" si="140"/>
        <v>6348.2410962501799</v>
      </c>
      <c r="L860" s="21">
        <f t="shared" si="141"/>
        <v>6240.1789252974368</v>
      </c>
      <c r="M860" s="57">
        <f t="shared" si="142"/>
        <v>1.7317159050466227E-2</v>
      </c>
      <c r="N860" s="57">
        <f t="shared" si="143"/>
        <v>2.6856447468005394E-3</v>
      </c>
      <c r="O860" s="26"/>
      <c r="R860" s="63"/>
    </row>
    <row r="861" spans="1:18" s="2" customFormat="1" x14ac:dyDescent="0.25">
      <c r="A861" s="74">
        <v>42865</v>
      </c>
      <c r="B861" s="75">
        <v>9</v>
      </c>
      <c r="C861" s="76">
        <v>6367</v>
      </c>
      <c r="D861" s="26">
        <f t="shared" si="134"/>
        <v>108.06949789269029</v>
      </c>
      <c r="E861" s="57">
        <f t="shared" si="135"/>
        <v>1.697337802618035E-2</v>
      </c>
      <c r="F861" s="26">
        <f t="shared" si="136"/>
        <v>16.763183382598505</v>
      </c>
      <c r="G861" s="57">
        <f t="shared" si="137"/>
        <v>2.6328228965915666E-3</v>
      </c>
      <c r="H861" s="26">
        <f t="shared" si="138"/>
        <v>124.83268127528879</v>
      </c>
      <c r="I861" s="57">
        <f t="shared" si="139"/>
        <v>1.9606200922771915E-2</v>
      </c>
      <c r="J861" s="14">
        <v>856</v>
      </c>
      <c r="K861" s="21">
        <f t="shared" si="140"/>
        <v>6350.2368166174019</v>
      </c>
      <c r="L861" s="21">
        <f t="shared" si="141"/>
        <v>6242.1673187247115</v>
      </c>
      <c r="M861" s="57">
        <f t="shared" si="142"/>
        <v>1.7312816586718655E-2</v>
      </c>
      <c r="N861" s="57">
        <f t="shared" si="143"/>
        <v>2.6854748561951814E-3</v>
      </c>
      <c r="O861" s="26"/>
      <c r="R861" s="63"/>
    </row>
    <row r="862" spans="1:18" s="2" customFormat="1" x14ac:dyDescent="0.25">
      <c r="A862" s="74">
        <v>42801</v>
      </c>
      <c r="B862" s="75">
        <v>15</v>
      </c>
      <c r="C862" s="76">
        <v>6368</v>
      </c>
      <c r="D862" s="26">
        <f t="shared" si="134"/>
        <v>108.07316136266388</v>
      </c>
      <c r="E862" s="57">
        <f t="shared" si="135"/>
        <v>1.6971287902428373E-2</v>
      </c>
      <c r="F862" s="26">
        <f t="shared" si="136"/>
        <v>16.76532319898751</v>
      </c>
      <c r="G862" s="57">
        <f t="shared" si="137"/>
        <v>2.6327454772279379E-3</v>
      </c>
      <c r="H862" s="26">
        <f t="shared" si="138"/>
        <v>124.8384845616514</v>
      </c>
      <c r="I862" s="57">
        <f t="shared" si="139"/>
        <v>1.9604033379656313E-2</v>
      </c>
      <c r="J862" s="14">
        <v>857</v>
      </c>
      <c r="K862" s="21">
        <f t="shared" si="140"/>
        <v>6351.2346768010129</v>
      </c>
      <c r="L862" s="21">
        <f t="shared" si="141"/>
        <v>6243.1615154383489</v>
      </c>
      <c r="M862" s="57">
        <f t="shared" si="142"/>
        <v>1.7310646392122979E-2</v>
      </c>
      <c r="N862" s="57">
        <f t="shared" si="143"/>
        <v>2.6853899514740283E-3</v>
      </c>
      <c r="O862" s="26"/>
      <c r="R862" s="63"/>
    </row>
    <row r="863" spans="1:18" s="2" customFormat="1" x14ac:dyDescent="0.25">
      <c r="A863" s="74">
        <v>42820</v>
      </c>
      <c r="B863" s="75">
        <v>18</v>
      </c>
      <c r="C863" s="76">
        <v>6368</v>
      </c>
      <c r="D863" s="26">
        <f t="shared" si="134"/>
        <v>108.07316136266388</v>
      </c>
      <c r="E863" s="57">
        <f t="shared" si="135"/>
        <v>1.6971287902428373E-2</v>
      </c>
      <c r="F863" s="26">
        <f t="shared" si="136"/>
        <v>16.76532319898751</v>
      </c>
      <c r="G863" s="57">
        <f t="shared" si="137"/>
        <v>2.6327454772279379E-3</v>
      </c>
      <c r="H863" s="26">
        <f t="shared" si="138"/>
        <v>124.8384845616514</v>
      </c>
      <c r="I863" s="57">
        <f t="shared" si="139"/>
        <v>1.9604033379656313E-2</v>
      </c>
      <c r="J863" s="14">
        <v>858</v>
      </c>
      <c r="K863" s="21">
        <f t="shared" si="140"/>
        <v>6351.2346768010129</v>
      </c>
      <c r="L863" s="21">
        <f t="shared" si="141"/>
        <v>6243.1615154383489</v>
      </c>
      <c r="M863" s="57">
        <f t="shared" si="142"/>
        <v>1.7310646392122979E-2</v>
      </c>
      <c r="N863" s="57">
        <f t="shared" si="143"/>
        <v>2.6853899514740283E-3</v>
      </c>
      <c r="O863" s="26"/>
      <c r="R863" s="63"/>
    </row>
    <row r="864" spans="1:18" s="2" customFormat="1" x14ac:dyDescent="0.25">
      <c r="A864" s="74">
        <v>42852</v>
      </c>
      <c r="B864" s="75">
        <v>8</v>
      </c>
      <c r="C864" s="76">
        <v>6368</v>
      </c>
      <c r="D864" s="26">
        <f t="shared" si="134"/>
        <v>108.07316136266388</v>
      </c>
      <c r="E864" s="57">
        <f t="shared" si="135"/>
        <v>1.6971287902428373E-2</v>
      </c>
      <c r="F864" s="26">
        <f t="shared" si="136"/>
        <v>16.76532319898751</v>
      </c>
      <c r="G864" s="57">
        <f t="shared" si="137"/>
        <v>2.6327454772279379E-3</v>
      </c>
      <c r="H864" s="26">
        <f t="shared" si="138"/>
        <v>124.8384845616514</v>
      </c>
      <c r="I864" s="57">
        <f t="shared" si="139"/>
        <v>1.9604033379656313E-2</v>
      </c>
      <c r="J864" s="14">
        <v>859</v>
      </c>
      <c r="K864" s="21">
        <f t="shared" si="140"/>
        <v>6351.2346768010129</v>
      </c>
      <c r="L864" s="21">
        <f t="shared" si="141"/>
        <v>6243.1615154383489</v>
      </c>
      <c r="M864" s="57">
        <f t="shared" si="142"/>
        <v>1.7310646392122979E-2</v>
      </c>
      <c r="N864" s="57">
        <f t="shared" si="143"/>
        <v>2.6853899514740283E-3</v>
      </c>
      <c r="O864" s="26"/>
      <c r="R864" s="63"/>
    </row>
    <row r="865" spans="1:18" s="2" customFormat="1" x14ac:dyDescent="0.25">
      <c r="A865" s="74">
        <v>42854</v>
      </c>
      <c r="B865" s="75">
        <v>2</v>
      </c>
      <c r="C865" s="76">
        <v>6368</v>
      </c>
      <c r="D865" s="26">
        <f t="shared" si="134"/>
        <v>108.07316136266388</v>
      </c>
      <c r="E865" s="57">
        <f t="shared" si="135"/>
        <v>1.6971287902428373E-2</v>
      </c>
      <c r="F865" s="26">
        <f t="shared" si="136"/>
        <v>16.76532319898751</v>
      </c>
      <c r="G865" s="57">
        <f t="shared" si="137"/>
        <v>2.6327454772279379E-3</v>
      </c>
      <c r="H865" s="26">
        <f t="shared" si="138"/>
        <v>124.8384845616514</v>
      </c>
      <c r="I865" s="57">
        <f t="shared" si="139"/>
        <v>1.9604033379656313E-2</v>
      </c>
      <c r="J865" s="14">
        <v>860</v>
      </c>
      <c r="K865" s="21">
        <f t="shared" si="140"/>
        <v>6351.2346768010129</v>
      </c>
      <c r="L865" s="21">
        <f t="shared" si="141"/>
        <v>6243.1615154383489</v>
      </c>
      <c r="M865" s="57">
        <f t="shared" si="142"/>
        <v>1.7310646392122979E-2</v>
      </c>
      <c r="N865" s="57">
        <f t="shared" si="143"/>
        <v>2.6853899514740283E-3</v>
      </c>
      <c r="O865" s="26"/>
      <c r="R865" s="63"/>
    </row>
    <row r="866" spans="1:18" s="2" customFormat="1" x14ac:dyDescent="0.25">
      <c r="A866" s="74">
        <v>42797</v>
      </c>
      <c r="B866" s="75">
        <v>1</v>
      </c>
      <c r="C866" s="76">
        <v>6371</v>
      </c>
      <c r="D866" s="26">
        <f t="shared" si="134"/>
        <v>108.08415177258463</v>
      </c>
      <c r="E866" s="57">
        <f t="shared" si="135"/>
        <v>1.6965021467993193E-2</v>
      </c>
      <c r="F866" s="26">
        <f t="shared" si="136"/>
        <v>16.771742648154525</v>
      </c>
      <c r="G866" s="57">
        <f t="shared" si="137"/>
        <v>2.6325133649591154E-3</v>
      </c>
      <c r="H866" s="26">
        <f t="shared" si="138"/>
        <v>124.85589442073916</v>
      </c>
      <c r="I866" s="57">
        <f t="shared" si="139"/>
        <v>1.9597534832952308E-2</v>
      </c>
      <c r="J866" s="14">
        <v>861</v>
      </c>
      <c r="K866" s="21">
        <f t="shared" si="140"/>
        <v>6354.2282573518451</v>
      </c>
      <c r="L866" s="21">
        <f t="shared" si="141"/>
        <v>6246.1441055792611</v>
      </c>
      <c r="M866" s="57">
        <f t="shared" si="142"/>
        <v>1.7304139953485915E-2</v>
      </c>
      <c r="N866" s="57">
        <f t="shared" si="143"/>
        <v>2.6851353994816504E-3</v>
      </c>
      <c r="O866" s="26"/>
      <c r="R866" s="63"/>
    </row>
    <row r="867" spans="1:18" s="2" customFormat="1" x14ac:dyDescent="0.25">
      <c r="A867" s="74">
        <v>42804</v>
      </c>
      <c r="B867" s="75">
        <v>14</v>
      </c>
      <c r="C867" s="76">
        <v>6371</v>
      </c>
      <c r="D867" s="26">
        <f t="shared" si="134"/>
        <v>108.08415177258463</v>
      </c>
      <c r="E867" s="57">
        <f t="shared" si="135"/>
        <v>1.6965021467993193E-2</v>
      </c>
      <c r="F867" s="26">
        <f t="shared" si="136"/>
        <v>16.771742648154525</v>
      </c>
      <c r="G867" s="57">
        <f t="shared" si="137"/>
        <v>2.6325133649591154E-3</v>
      </c>
      <c r="H867" s="26">
        <f t="shared" si="138"/>
        <v>124.85589442073916</v>
      </c>
      <c r="I867" s="57">
        <f t="shared" si="139"/>
        <v>1.9597534832952308E-2</v>
      </c>
      <c r="J867" s="14">
        <v>862</v>
      </c>
      <c r="K867" s="21">
        <f t="shared" si="140"/>
        <v>6354.2282573518451</v>
      </c>
      <c r="L867" s="21">
        <f t="shared" si="141"/>
        <v>6246.1441055792611</v>
      </c>
      <c r="M867" s="57">
        <f t="shared" si="142"/>
        <v>1.7304139953485915E-2</v>
      </c>
      <c r="N867" s="57">
        <f t="shared" si="143"/>
        <v>2.6851353994816504E-3</v>
      </c>
      <c r="O867" s="26"/>
      <c r="R867" s="63"/>
    </row>
    <row r="868" spans="1:18" s="2" customFormat="1" x14ac:dyDescent="0.25">
      <c r="A868" s="74">
        <v>42846</v>
      </c>
      <c r="B868" s="75">
        <v>8</v>
      </c>
      <c r="C868" s="76">
        <v>6372</v>
      </c>
      <c r="D868" s="26">
        <f t="shared" si="134"/>
        <v>108.08781524255821</v>
      </c>
      <c r="E868" s="57">
        <f t="shared" si="135"/>
        <v>1.6962933967758664E-2</v>
      </c>
      <c r="F868" s="26">
        <f t="shared" si="136"/>
        <v>16.773882464543529</v>
      </c>
      <c r="G868" s="57">
        <f t="shared" si="137"/>
        <v>2.6324360427720543E-3</v>
      </c>
      <c r="H868" s="26">
        <f t="shared" si="138"/>
        <v>124.86169770710174</v>
      </c>
      <c r="I868" s="57">
        <f t="shared" si="139"/>
        <v>1.959537001053072E-2</v>
      </c>
      <c r="J868" s="14">
        <v>863</v>
      </c>
      <c r="K868" s="21">
        <f t="shared" si="140"/>
        <v>6355.2261175354561</v>
      </c>
      <c r="L868" s="21">
        <f t="shared" si="141"/>
        <v>6247.1383022928985</v>
      </c>
      <c r="M868" s="57">
        <f t="shared" si="142"/>
        <v>1.7301972521224084E-2</v>
      </c>
      <c r="N868" s="57">
        <f t="shared" si="143"/>
        <v>2.6850506028315364E-3</v>
      </c>
      <c r="O868" s="26"/>
      <c r="R868" s="63"/>
    </row>
    <row r="869" spans="1:18" s="2" customFormat="1" x14ac:dyDescent="0.25">
      <c r="A869" s="74">
        <v>42883</v>
      </c>
      <c r="B869" s="75">
        <v>1</v>
      </c>
      <c r="C869" s="76">
        <v>6373</v>
      </c>
      <c r="D869" s="26">
        <f t="shared" si="134"/>
        <v>108.0914787125318</v>
      </c>
      <c r="E869" s="57">
        <f t="shared" si="135"/>
        <v>1.6960847122631694E-2</v>
      </c>
      <c r="F869" s="26">
        <f t="shared" si="136"/>
        <v>16.776022280932533</v>
      </c>
      <c r="G869" s="57">
        <f t="shared" si="137"/>
        <v>2.6323587448505467E-3</v>
      </c>
      <c r="H869" s="26">
        <f t="shared" si="138"/>
        <v>124.86750099346433</v>
      </c>
      <c r="I869" s="57">
        <f t="shared" si="139"/>
        <v>1.9593205867482241E-2</v>
      </c>
      <c r="J869" s="14">
        <v>864</v>
      </c>
      <c r="K869" s="21">
        <f t="shared" si="140"/>
        <v>6356.2239777190671</v>
      </c>
      <c r="L869" s="21">
        <f t="shared" si="141"/>
        <v>6248.1324990065359</v>
      </c>
      <c r="M869" s="57">
        <f t="shared" si="142"/>
        <v>1.7299805778721648E-2</v>
      </c>
      <c r="N869" s="57">
        <f t="shared" si="143"/>
        <v>2.6849658331669422E-3</v>
      </c>
      <c r="O869" s="26"/>
      <c r="R869" s="63"/>
    </row>
    <row r="870" spans="1:18" s="2" customFormat="1" x14ac:dyDescent="0.25">
      <c r="A870" s="74">
        <v>42818</v>
      </c>
      <c r="B870" s="75">
        <v>20</v>
      </c>
      <c r="C870" s="76">
        <v>6374</v>
      </c>
      <c r="D870" s="26">
        <f t="shared" si="134"/>
        <v>108.09514218250537</v>
      </c>
      <c r="E870" s="57">
        <f t="shared" si="135"/>
        <v>1.6958760932303949E-2</v>
      </c>
      <c r="F870" s="26">
        <f t="shared" si="136"/>
        <v>16.778162097321538</v>
      </c>
      <c r="G870" s="57">
        <f t="shared" si="137"/>
        <v>2.6322814711831717E-3</v>
      </c>
      <c r="H870" s="26">
        <f t="shared" si="138"/>
        <v>124.87330427982691</v>
      </c>
      <c r="I870" s="57">
        <f t="shared" si="139"/>
        <v>1.9591042403487122E-2</v>
      </c>
      <c r="J870" s="14">
        <v>865</v>
      </c>
      <c r="K870" s="21">
        <f t="shared" si="140"/>
        <v>6357.2218379026781</v>
      </c>
      <c r="L870" s="21">
        <f t="shared" si="141"/>
        <v>6249.1266957201733</v>
      </c>
      <c r="M870" s="57">
        <f t="shared" si="142"/>
        <v>1.7297639725649388E-2</v>
      </c>
      <c r="N870" s="57">
        <f t="shared" si="143"/>
        <v>2.6848810904749878E-3</v>
      </c>
      <c r="O870" s="26"/>
      <c r="R870" s="63"/>
    </row>
    <row r="871" spans="1:18" s="2" customFormat="1" x14ac:dyDescent="0.25">
      <c r="A871" s="74">
        <v>42862</v>
      </c>
      <c r="B871" s="75">
        <v>21</v>
      </c>
      <c r="C871" s="76">
        <v>6376</v>
      </c>
      <c r="D871" s="26">
        <f t="shared" si="134"/>
        <v>108.10246912245253</v>
      </c>
      <c r="E871" s="57">
        <f t="shared" si="135"/>
        <v>1.695459051481376E-2</v>
      </c>
      <c r="F871" s="26">
        <f t="shared" si="136"/>
        <v>16.782441730099549</v>
      </c>
      <c r="G871" s="57">
        <f t="shared" si="137"/>
        <v>2.632126996565174E-3</v>
      </c>
      <c r="H871" s="26">
        <f t="shared" si="138"/>
        <v>124.88491085255208</v>
      </c>
      <c r="I871" s="57">
        <f t="shared" si="139"/>
        <v>1.9586717511378932E-2</v>
      </c>
      <c r="J871" s="14">
        <v>866</v>
      </c>
      <c r="K871" s="21">
        <f t="shared" si="140"/>
        <v>6359.2175582699001</v>
      </c>
      <c r="L871" s="21">
        <f t="shared" si="141"/>
        <v>6251.1150891474481</v>
      </c>
      <c r="M871" s="57">
        <f t="shared" si="142"/>
        <v>1.729330968647963E-2</v>
      </c>
      <c r="N871" s="57">
        <f t="shared" si="143"/>
        <v>2.6847116859575219E-3</v>
      </c>
      <c r="O871" s="26"/>
      <c r="R871" s="63"/>
    </row>
    <row r="872" spans="1:18" s="2" customFormat="1" x14ac:dyDescent="0.25">
      <c r="A872" s="74">
        <v>42803</v>
      </c>
      <c r="B872" s="75">
        <v>18</v>
      </c>
      <c r="C872" s="76">
        <v>6379</v>
      </c>
      <c r="D872" s="26">
        <f t="shared" si="134"/>
        <v>108.11345953237328</v>
      </c>
      <c r="E872" s="57">
        <f t="shared" si="135"/>
        <v>1.6948339791875416E-2</v>
      </c>
      <c r="F872" s="26">
        <f t="shared" si="136"/>
        <v>16.788861179266561</v>
      </c>
      <c r="G872" s="57">
        <f t="shared" si="137"/>
        <v>2.6318954662590626E-3</v>
      </c>
      <c r="H872" s="26">
        <f t="shared" si="138"/>
        <v>124.90232071163985</v>
      </c>
      <c r="I872" s="57">
        <f t="shared" si="139"/>
        <v>1.958023525813448E-2</v>
      </c>
      <c r="J872" s="14">
        <v>867</v>
      </c>
      <c r="K872" s="21">
        <f t="shared" si="140"/>
        <v>6362.2111388207331</v>
      </c>
      <c r="L872" s="21">
        <f t="shared" si="141"/>
        <v>6254.0976792883603</v>
      </c>
      <c r="M872" s="57">
        <f t="shared" si="142"/>
        <v>1.7286819790233155E-2</v>
      </c>
      <c r="N872" s="57">
        <f t="shared" si="143"/>
        <v>2.6844577811545997E-3</v>
      </c>
      <c r="O872" s="26"/>
      <c r="R872" s="63"/>
    </row>
    <row r="873" spans="1:18" s="2" customFormat="1" x14ac:dyDescent="0.25">
      <c r="A873" s="74">
        <v>42864</v>
      </c>
      <c r="B873" s="75">
        <v>9</v>
      </c>
      <c r="C873" s="76">
        <v>6379</v>
      </c>
      <c r="D873" s="26">
        <f t="shared" si="134"/>
        <v>108.11345953237328</v>
      </c>
      <c r="E873" s="57">
        <f t="shared" si="135"/>
        <v>1.6948339791875416E-2</v>
      </c>
      <c r="F873" s="26">
        <f t="shared" si="136"/>
        <v>16.788861179266561</v>
      </c>
      <c r="G873" s="57">
        <f t="shared" si="137"/>
        <v>2.6318954662590626E-3</v>
      </c>
      <c r="H873" s="26">
        <f t="shared" si="138"/>
        <v>124.90232071163985</v>
      </c>
      <c r="I873" s="57">
        <f t="shared" si="139"/>
        <v>1.958023525813448E-2</v>
      </c>
      <c r="J873" s="14">
        <v>868</v>
      </c>
      <c r="K873" s="21">
        <f t="shared" si="140"/>
        <v>6362.2111388207331</v>
      </c>
      <c r="L873" s="21">
        <f t="shared" si="141"/>
        <v>6254.0976792883603</v>
      </c>
      <c r="M873" s="57">
        <f t="shared" si="142"/>
        <v>1.7286819790233155E-2</v>
      </c>
      <c r="N873" s="57">
        <f t="shared" si="143"/>
        <v>2.6844577811545997E-3</v>
      </c>
      <c r="O873" s="26"/>
      <c r="R873" s="63"/>
    </row>
    <row r="874" spans="1:18" s="2" customFormat="1" x14ac:dyDescent="0.25">
      <c r="A874" s="74">
        <v>42883</v>
      </c>
      <c r="B874" s="75">
        <v>9</v>
      </c>
      <c r="C874" s="76">
        <v>6380</v>
      </c>
      <c r="D874" s="26">
        <f t="shared" si="134"/>
        <v>108.11712300234686</v>
      </c>
      <c r="E874" s="57">
        <f t="shared" si="135"/>
        <v>1.6946257523878818E-2</v>
      </c>
      <c r="F874" s="26">
        <f t="shared" si="136"/>
        <v>16.791000995655569</v>
      </c>
      <c r="G874" s="57">
        <f t="shared" si="137"/>
        <v>2.6318183378770486E-3</v>
      </c>
      <c r="H874" s="26">
        <f t="shared" si="138"/>
        <v>124.90812399800242</v>
      </c>
      <c r="I874" s="57">
        <f t="shared" si="139"/>
        <v>1.9578075861755865E-2</v>
      </c>
      <c r="J874" s="14">
        <v>869</v>
      </c>
      <c r="K874" s="21">
        <f t="shared" si="140"/>
        <v>6363.2089990043442</v>
      </c>
      <c r="L874" s="21">
        <f t="shared" si="141"/>
        <v>6255.0918760019977</v>
      </c>
      <c r="M874" s="57">
        <f t="shared" si="142"/>
        <v>1.7284657866840313E-2</v>
      </c>
      <c r="N874" s="57">
        <f t="shared" si="143"/>
        <v>2.6843732000284702E-3</v>
      </c>
      <c r="O874" s="26"/>
      <c r="R874" s="63"/>
    </row>
    <row r="875" spans="1:18" s="2" customFormat="1" x14ac:dyDescent="0.25">
      <c r="A875" s="74">
        <v>42799</v>
      </c>
      <c r="B875" s="75">
        <v>14</v>
      </c>
      <c r="C875" s="76">
        <v>6382</v>
      </c>
      <c r="D875" s="26">
        <f t="shared" si="134"/>
        <v>108.12444994229404</v>
      </c>
      <c r="E875" s="57">
        <f t="shared" si="135"/>
        <v>1.6942094945517711E-2</v>
      </c>
      <c r="F875" s="26">
        <f t="shared" si="136"/>
        <v>16.795280628433577</v>
      </c>
      <c r="G875" s="57">
        <f t="shared" si="137"/>
        <v>2.6316641536248161E-3</v>
      </c>
      <c r="H875" s="26">
        <f t="shared" si="138"/>
        <v>124.91973057072761</v>
      </c>
      <c r="I875" s="57">
        <f t="shared" si="139"/>
        <v>1.9573759099142527E-2</v>
      </c>
      <c r="J875" s="14">
        <v>870</v>
      </c>
      <c r="K875" s="21">
        <f t="shared" si="140"/>
        <v>6365.2047193715662</v>
      </c>
      <c r="L875" s="21">
        <f t="shared" si="141"/>
        <v>6257.0802694292724</v>
      </c>
      <c r="M875" s="57">
        <f t="shared" si="142"/>
        <v>1.7280336081121811E-2</v>
      </c>
      <c r="N875" s="57">
        <f t="shared" si="143"/>
        <v>2.6842041184115296E-3</v>
      </c>
      <c r="O875" s="26"/>
      <c r="R875" s="63"/>
    </row>
    <row r="876" spans="1:18" s="2" customFormat="1" x14ac:dyDescent="0.25">
      <c r="A876" s="74">
        <v>42828</v>
      </c>
      <c r="B876" s="75">
        <v>11</v>
      </c>
      <c r="C876" s="76">
        <v>6384</v>
      </c>
      <c r="D876" s="26">
        <f t="shared" si="134"/>
        <v>108.1317768822412</v>
      </c>
      <c r="E876" s="57">
        <f t="shared" si="135"/>
        <v>1.6937934975288407E-2</v>
      </c>
      <c r="F876" s="26">
        <f t="shared" si="136"/>
        <v>16.799560261211585</v>
      </c>
      <c r="G876" s="57">
        <f t="shared" si="137"/>
        <v>2.6315100659792582E-3</v>
      </c>
      <c r="H876" s="26">
        <f t="shared" si="138"/>
        <v>124.93133714345278</v>
      </c>
      <c r="I876" s="57">
        <f t="shared" si="139"/>
        <v>1.9569445041267668E-2</v>
      </c>
      <c r="J876" s="14">
        <v>871</v>
      </c>
      <c r="K876" s="21">
        <f t="shared" si="140"/>
        <v>6367.2004397387882</v>
      </c>
      <c r="L876" s="21">
        <f t="shared" si="141"/>
        <v>6259.0686628565472</v>
      </c>
      <c r="M876" s="57">
        <f t="shared" si="142"/>
        <v>1.7276017041310335E-2</v>
      </c>
      <c r="N876" s="57">
        <f t="shared" si="143"/>
        <v>2.6840351442229604E-3</v>
      </c>
      <c r="O876" s="26"/>
      <c r="R876" s="63"/>
    </row>
    <row r="877" spans="1:18" s="2" customFormat="1" x14ac:dyDescent="0.25">
      <c r="A877" s="74">
        <v>42796</v>
      </c>
      <c r="B877" s="75">
        <v>14</v>
      </c>
      <c r="C877" s="76">
        <v>6388</v>
      </c>
      <c r="D877" s="26">
        <f t="shared" si="134"/>
        <v>108.14643076213552</v>
      </c>
      <c r="E877" s="57">
        <f t="shared" si="135"/>
        <v>1.6929622849426351E-2</v>
      </c>
      <c r="F877" s="26">
        <f t="shared" si="136"/>
        <v>16.808119526767605</v>
      </c>
      <c r="G877" s="57">
        <f t="shared" si="137"/>
        <v>2.6312021801452104E-3</v>
      </c>
      <c r="H877" s="26">
        <f t="shared" si="138"/>
        <v>124.95455028890314</v>
      </c>
      <c r="I877" s="57">
        <f t="shared" si="139"/>
        <v>1.9560825029571561E-2</v>
      </c>
      <c r="J877" s="14">
        <v>872</v>
      </c>
      <c r="K877" s="21">
        <f t="shared" si="140"/>
        <v>6371.1918804732322</v>
      </c>
      <c r="L877" s="21">
        <f t="shared" si="141"/>
        <v>6263.0454497110968</v>
      </c>
      <c r="M877" s="57">
        <f t="shared" si="142"/>
        <v>1.7267387188947211E-2</v>
      </c>
      <c r="N877" s="57">
        <f t="shared" si="143"/>
        <v>2.6836975177216595E-3</v>
      </c>
      <c r="O877" s="26"/>
      <c r="R877" s="63"/>
    </row>
    <row r="878" spans="1:18" s="2" customFormat="1" x14ac:dyDescent="0.25">
      <c r="A878" s="74">
        <v>42816</v>
      </c>
      <c r="B878" s="75">
        <v>14</v>
      </c>
      <c r="C878" s="76">
        <v>6389</v>
      </c>
      <c r="D878" s="26">
        <f t="shared" si="134"/>
        <v>108.1500942321091</v>
      </c>
      <c r="E878" s="57">
        <f t="shared" si="135"/>
        <v>1.6927546444218046E-2</v>
      </c>
      <c r="F878" s="26">
        <f t="shared" si="136"/>
        <v>16.810259343156609</v>
      </c>
      <c r="G878" s="57">
        <f t="shared" si="137"/>
        <v>2.6311252689241835E-3</v>
      </c>
      <c r="H878" s="26">
        <f t="shared" si="138"/>
        <v>124.96035357526571</v>
      </c>
      <c r="I878" s="57">
        <f t="shared" si="139"/>
        <v>1.9558671713142232E-2</v>
      </c>
      <c r="J878" s="14">
        <v>873</v>
      </c>
      <c r="K878" s="21">
        <f t="shared" si="140"/>
        <v>6372.1897406568432</v>
      </c>
      <c r="L878" s="21">
        <f t="shared" si="141"/>
        <v>6264.0396464247342</v>
      </c>
      <c r="M878" s="57">
        <f t="shared" si="142"/>
        <v>1.7265231437964618E-2</v>
      </c>
      <c r="N878" s="57">
        <f t="shared" si="143"/>
        <v>2.6836131780792988E-3</v>
      </c>
      <c r="O878" s="26"/>
      <c r="R878" s="63"/>
    </row>
    <row r="879" spans="1:18" s="2" customFormat="1" x14ac:dyDescent="0.25">
      <c r="A879" s="74">
        <v>42863</v>
      </c>
      <c r="B879" s="75">
        <v>12</v>
      </c>
      <c r="C879" s="76">
        <v>6389</v>
      </c>
      <c r="D879" s="26">
        <f t="shared" si="134"/>
        <v>108.1500942321091</v>
      </c>
      <c r="E879" s="57">
        <f t="shared" si="135"/>
        <v>1.6927546444218046E-2</v>
      </c>
      <c r="F879" s="26">
        <f t="shared" si="136"/>
        <v>16.810259343156609</v>
      </c>
      <c r="G879" s="57">
        <f t="shared" si="137"/>
        <v>2.6311252689241835E-3</v>
      </c>
      <c r="H879" s="26">
        <f t="shared" si="138"/>
        <v>124.96035357526571</v>
      </c>
      <c r="I879" s="57">
        <f t="shared" si="139"/>
        <v>1.9558671713142232E-2</v>
      </c>
      <c r="J879" s="14">
        <v>874</v>
      </c>
      <c r="K879" s="21">
        <f t="shared" si="140"/>
        <v>6372.1897406568432</v>
      </c>
      <c r="L879" s="21">
        <f t="shared" si="141"/>
        <v>6264.0396464247342</v>
      </c>
      <c r="M879" s="57">
        <f t="shared" si="142"/>
        <v>1.7265231437964618E-2</v>
      </c>
      <c r="N879" s="57">
        <f t="shared" si="143"/>
        <v>2.6836131780792988E-3</v>
      </c>
      <c r="O879" s="26"/>
      <c r="R879" s="63"/>
    </row>
    <row r="880" spans="1:18" s="2" customFormat="1" x14ac:dyDescent="0.25">
      <c r="A880" s="74">
        <v>42884</v>
      </c>
      <c r="B880" s="75">
        <v>1</v>
      </c>
      <c r="C880" s="76">
        <v>6389</v>
      </c>
      <c r="D880" s="26">
        <f t="shared" si="134"/>
        <v>108.1500942321091</v>
      </c>
      <c r="E880" s="57">
        <f t="shared" si="135"/>
        <v>1.6927546444218046E-2</v>
      </c>
      <c r="F880" s="26">
        <f t="shared" si="136"/>
        <v>16.810259343156609</v>
      </c>
      <c r="G880" s="57">
        <f t="shared" si="137"/>
        <v>2.6311252689241835E-3</v>
      </c>
      <c r="H880" s="26">
        <f t="shared" si="138"/>
        <v>124.96035357526571</v>
      </c>
      <c r="I880" s="57">
        <f t="shared" si="139"/>
        <v>1.9558671713142232E-2</v>
      </c>
      <c r="J880" s="14">
        <v>875</v>
      </c>
      <c r="K880" s="21">
        <f t="shared" si="140"/>
        <v>6372.1897406568432</v>
      </c>
      <c r="L880" s="21">
        <f t="shared" si="141"/>
        <v>6264.0396464247342</v>
      </c>
      <c r="M880" s="57">
        <f t="shared" si="142"/>
        <v>1.7265231437964618E-2</v>
      </c>
      <c r="N880" s="57">
        <f t="shared" si="143"/>
        <v>2.6836131780792988E-3</v>
      </c>
      <c r="O880" s="26"/>
      <c r="R880" s="63"/>
    </row>
    <row r="881" spans="1:18" s="2" customFormat="1" x14ac:dyDescent="0.25">
      <c r="A881" s="74">
        <v>42824</v>
      </c>
      <c r="B881" s="75">
        <v>18</v>
      </c>
      <c r="C881" s="76">
        <v>6390</v>
      </c>
      <c r="D881" s="26">
        <f t="shared" si="134"/>
        <v>108.15375770208269</v>
      </c>
      <c r="E881" s="57">
        <f t="shared" si="135"/>
        <v>1.6925470688901829E-2</v>
      </c>
      <c r="F881" s="26">
        <f t="shared" si="136"/>
        <v>16.812399159545613</v>
      </c>
      <c r="G881" s="57">
        <f t="shared" si="137"/>
        <v>2.6310483817755265E-3</v>
      </c>
      <c r="H881" s="26">
        <f t="shared" si="138"/>
        <v>124.96615686162829</v>
      </c>
      <c r="I881" s="57">
        <f t="shared" si="139"/>
        <v>1.9556519070677354E-2</v>
      </c>
      <c r="J881" s="14">
        <v>876</v>
      </c>
      <c r="K881" s="21">
        <f t="shared" si="140"/>
        <v>6373.1876008404543</v>
      </c>
      <c r="L881" s="21">
        <f t="shared" si="141"/>
        <v>6265.0338431383716</v>
      </c>
      <c r="M881" s="57">
        <f t="shared" si="142"/>
        <v>1.7263076371173237E-2</v>
      </c>
      <c r="N881" s="57">
        <f t="shared" si="143"/>
        <v>2.6835288652046134E-3</v>
      </c>
      <c r="O881" s="26"/>
      <c r="R881" s="63"/>
    </row>
    <row r="882" spans="1:18" s="2" customFormat="1" x14ac:dyDescent="0.25">
      <c r="A882" s="74">
        <v>42881</v>
      </c>
      <c r="B882" s="75">
        <v>9</v>
      </c>
      <c r="C882" s="76">
        <v>6390</v>
      </c>
      <c r="D882" s="26">
        <f t="shared" si="134"/>
        <v>108.15375770208269</v>
      </c>
      <c r="E882" s="57">
        <f t="shared" si="135"/>
        <v>1.6925470688901829E-2</v>
      </c>
      <c r="F882" s="26">
        <f t="shared" si="136"/>
        <v>16.812399159545613</v>
      </c>
      <c r="G882" s="57">
        <f t="shared" si="137"/>
        <v>2.6310483817755265E-3</v>
      </c>
      <c r="H882" s="26">
        <f t="shared" si="138"/>
        <v>124.96615686162829</v>
      </c>
      <c r="I882" s="57">
        <f t="shared" si="139"/>
        <v>1.9556519070677354E-2</v>
      </c>
      <c r="J882" s="14">
        <v>877</v>
      </c>
      <c r="K882" s="21">
        <f t="shared" si="140"/>
        <v>6373.1876008404543</v>
      </c>
      <c r="L882" s="21">
        <f t="shared" si="141"/>
        <v>6265.0338431383716</v>
      </c>
      <c r="M882" s="57">
        <f t="shared" si="142"/>
        <v>1.7263076371173237E-2</v>
      </c>
      <c r="N882" s="57">
        <f t="shared" si="143"/>
        <v>2.6835288652046134E-3</v>
      </c>
      <c r="O882" s="26"/>
      <c r="R882" s="63"/>
    </row>
    <row r="883" spans="1:18" s="2" customFormat="1" x14ac:dyDescent="0.25">
      <c r="A883" s="74">
        <v>42829</v>
      </c>
      <c r="B883" s="75">
        <v>8</v>
      </c>
      <c r="C883" s="76">
        <v>6392</v>
      </c>
      <c r="D883" s="26">
        <f t="shared" si="134"/>
        <v>108.16108464202985</v>
      </c>
      <c r="E883" s="57">
        <f t="shared" si="135"/>
        <v>1.6921321126725571E-2</v>
      </c>
      <c r="F883" s="26">
        <f t="shared" si="136"/>
        <v>16.816678792323625</v>
      </c>
      <c r="G883" s="57">
        <f t="shared" si="137"/>
        <v>2.6308946796501291E-3</v>
      </c>
      <c r="H883" s="26">
        <f t="shared" si="138"/>
        <v>124.97776343435348</v>
      </c>
      <c r="I883" s="57">
        <f t="shared" si="139"/>
        <v>1.95522158063757E-2</v>
      </c>
      <c r="J883" s="14">
        <v>878</v>
      </c>
      <c r="K883" s="21">
        <f t="shared" si="140"/>
        <v>6375.1833212076763</v>
      </c>
      <c r="L883" s="21">
        <f t="shared" si="141"/>
        <v>6267.0222365656464</v>
      </c>
      <c r="M883" s="57">
        <f t="shared" si="142"/>
        <v>1.7258768288861626E-2</v>
      </c>
      <c r="N883" s="57">
        <f t="shared" si="143"/>
        <v>2.6833603197073119E-3</v>
      </c>
      <c r="O883" s="26"/>
      <c r="R883" s="63"/>
    </row>
    <row r="884" spans="1:18" s="2" customFormat="1" x14ac:dyDescent="0.25">
      <c r="A884" s="74">
        <v>42812</v>
      </c>
      <c r="B884" s="75">
        <v>16</v>
      </c>
      <c r="C884" s="76">
        <v>6396</v>
      </c>
      <c r="D884" s="26">
        <f t="shared" si="134"/>
        <v>108.17573852192417</v>
      </c>
      <c r="E884" s="57">
        <f t="shared" si="135"/>
        <v>1.6913029787667944E-2</v>
      </c>
      <c r="F884" s="26">
        <f t="shared" si="136"/>
        <v>16.825238057879645</v>
      </c>
      <c r="G884" s="57">
        <f t="shared" si="137"/>
        <v>2.6305875637710513E-3</v>
      </c>
      <c r="H884" s="26">
        <f t="shared" si="138"/>
        <v>125.00097657980382</v>
      </c>
      <c r="I884" s="57">
        <f t="shared" si="139"/>
        <v>1.9543617351438995E-2</v>
      </c>
      <c r="J884" s="14">
        <v>879</v>
      </c>
      <c r="K884" s="21">
        <f t="shared" si="140"/>
        <v>6379.1747619421203</v>
      </c>
      <c r="L884" s="21">
        <f t="shared" si="141"/>
        <v>6270.999023420196</v>
      </c>
      <c r="M884" s="57">
        <f t="shared" si="142"/>
        <v>1.7250160320217249E-2</v>
      </c>
      <c r="N884" s="57">
        <f t="shared" si="143"/>
        <v>2.6830235493647357E-3</v>
      </c>
      <c r="O884" s="26"/>
      <c r="R884" s="63"/>
    </row>
    <row r="885" spans="1:18" s="2" customFormat="1" x14ac:dyDescent="0.25">
      <c r="A885" s="74">
        <v>42815</v>
      </c>
      <c r="B885" s="75">
        <v>6</v>
      </c>
      <c r="C885" s="76">
        <v>6397</v>
      </c>
      <c r="D885" s="26">
        <f t="shared" si="134"/>
        <v>108.17940199189776</v>
      </c>
      <c r="E885" s="57">
        <f t="shared" si="135"/>
        <v>1.6910958573065151E-2</v>
      </c>
      <c r="F885" s="26">
        <f t="shared" si="136"/>
        <v>16.827377874268649</v>
      </c>
      <c r="G885" s="57">
        <f t="shared" si="137"/>
        <v>2.6305108448129826E-3</v>
      </c>
      <c r="H885" s="26">
        <f t="shared" si="138"/>
        <v>125.00677986616641</v>
      </c>
      <c r="I885" s="57">
        <f t="shared" si="139"/>
        <v>1.9541469417878134E-2</v>
      </c>
      <c r="J885" s="14">
        <v>880</v>
      </c>
      <c r="K885" s="21">
        <f t="shared" si="140"/>
        <v>6380.1726221257313</v>
      </c>
      <c r="L885" s="21">
        <f t="shared" si="141"/>
        <v>6271.9932201338333</v>
      </c>
      <c r="M885" s="57">
        <f t="shared" si="142"/>
        <v>1.7248010033657116E-2</v>
      </c>
      <c r="N885" s="57">
        <f t="shared" si="143"/>
        <v>2.6829394235074735E-3</v>
      </c>
      <c r="O885" s="26"/>
      <c r="R885" s="63"/>
    </row>
    <row r="886" spans="1:18" s="2" customFormat="1" x14ac:dyDescent="0.25">
      <c r="A886" s="74">
        <v>42831</v>
      </c>
      <c r="B886" s="75">
        <v>16</v>
      </c>
      <c r="C886" s="76">
        <v>6397</v>
      </c>
      <c r="D886" s="26">
        <f t="shared" si="134"/>
        <v>108.17940199189776</v>
      </c>
      <c r="E886" s="57">
        <f t="shared" si="135"/>
        <v>1.6910958573065151E-2</v>
      </c>
      <c r="F886" s="26">
        <f t="shared" si="136"/>
        <v>16.827377874268649</v>
      </c>
      <c r="G886" s="57">
        <f t="shared" si="137"/>
        <v>2.6305108448129826E-3</v>
      </c>
      <c r="H886" s="26">
        <f t="shared" si="138"/>
        <v>125.00677986616641</v>
      </c>
      <c r="I886" s="57">
        <f t="shared" si="139"/>
        <v>1.9541469417878134E-2</v>
      </c>
      <c r="J886" s="14">
        <v>881</v>
      </c>
      <c r="K886" s="21">
        <f t="shared" si="140"/>
        <v>6380.1726221257313</v>
      </c>
      <c r="L886" s="21">
        <f t="shared" si="141"/>
        <v>6271.9932201338333</v>
      </c>
      <c r="M886" s="57">
        <f t="shared" si="142"/>
        <v>1.7248010033657116E-2</v>
      </c>
      <c r="N886" s="57">
        <f t="shared" si="143"/>
        <v>2.6829394235074735E-3</v>
      </c>
      <c r="O886" s="26"/>
      <c r="R886" s="63"/>
    </row>
    <row r="887" spans="1:18" s="2" customFormat="1" x14ac:dyDescent="0.25">
      <c r="A887" s="74">
        <v>42841</v>
      </c>
      <c r="B887" s="75">
        <v>12</v>
      </c>
      <c r="C887" s="76">
        <v>6397</v>
      </c>
      <c r="D887" s="26">
        <f t="shared" si="134"/>
        <v>108.17940199189776</v>
      </c>
      <c r="E887" s="57">
        <f t="shared" si="135"/>
        <v>1.6910958573065151E-2</v>
      </c>
      <c r="F887" s="26">
        <f t="shared" si="136"/>
        <v>16.827377874268649</v>
      </c>
      <c r="G887" s="57">
        <f t="shared" si="137"/>
        <v>2.6305108448129826E-3</v>
      </c>
      <c r="H887" s="26">
        <f t="shared" si="138"/>
        <v>125.00677986616641</v>
      </c>
      <c r="I887" s="57">
        <f t="shared" si="139"/>
        <v>1.9541469417878134E-2</v>
      </c>
      <c r="J887" s="14">
        <v>882</v>
      </c>
      <c r="K887" s="21">
        <f t="shared" si="140"/>
        <v>6380.1726221257313</v>
      </c>
      <c r="L887" s="21">
        <f t="shared" si="141"/>
        <v>6271.9932201338333</v>
      </c>
      <c r="M887" s="57">
        <f t="shared" si="142"/>
        <v>1.7248010033657116E-2</v>
      </c>
      <c r="N887" s="57">
        <f t="shared" si="143"/>
        <v>2.6829394235074735E-3</v>
      </c>
      <c r="O887" s="26"/>
      <c r="R887" s="63"/>
    </row>
    <row r="888" spans="1:18" s="2" customFormat="1" x14ac:dyDescent="0.25">
      <c r="A888" s="74">
        <v>42863</v>
      </c>
      <c r="B888" s="75">
        <v>13</v>
      </c>
      <c r="C888" s="76">
        <v>6397</v>
      </c>
      <c r="D888" s="26">
        <f t="shared" si="134"/>
        <v>108.17940199189776</v>
      </c>
      <c r="E888" s="57">
        <f t="shared" si="135"/>
        <v>1.6910958573065151E-2</v>
      </c>
      <c r="F888" s="26">
        <f t="shared" si="136"/>
        <v>16.827377874268649</v>
      </c>
      <c r="G888" s="57">
        <f t="shared" si="137"/>
        <v>2.6305108448129826E-3</v>
      </c>
      <c r="H888" s="26">
        <f t="shared" si="138"/>
        <v>125.00677986616641</v>
      </c>
      <c r="I888" s="57">
        <f t="shared" si="139"/>
        <v>1.9541469417878134E-2</v>
      </c>
      <c r="J888" s="14">
        <v>883</v>
      </c>
      <c r="K888" s="21">
        <f t="shared" si="140"/>
        <v>6380.1726221257313</v>
      </c>
      <c r="L888" s="21">
        <f t="shared" si="141"/>
        <v>6271.9932201338333</v>
      </c>
      <c r="M888" s="57">
        <f t="shared" si="142"/>
        <v>1.7248010033657116E-2</v>
      </c>
      <c r="N888" s="57">
        <f t="shared" si="143"/>
        <v>2.6829394235074735E-3</v>
      </c>
      <c r="O888" s="26"/>
      <c r="R888" s="63"/>
    </row>
    <row r="889" spans="1:18" s="2" customFormat="1" x14ac:dyDescent="0.25">
      <c r="A889" s="74">
        <v>42824</v>
      </c>
      <c r="B889" s="75">
        <v>17</v>
      </c>
      <c r="C889" s="76">
        <v>6399</v>
      </c>
      <c r="D889" s="26">
        <f t="shared" si="134"/>
        <v>108.18672893184493</v>
      </c>
      <c r="E889" s="57">
        <f t="shared" si="135"/>
        <v>1.6906818085926697E-2</v>
      </c>
      <c r="F889" s="26">
        <f t="shared" si="136"/>
        <v>16.831657507046657</v>
      </c>
      <c r="G889" s="57">
        <f t="shared" si="137"/>
        <v>2.6303574788321075E-3</v>
      </c>
      <c r="H889" s="26">
        <f t="shared" si="138"/>
        <v>125.01838643889158</v>
      </c>
      <c r="I889" s="57">
        <f t="shared" si="139"/>
        <v>1.9537175564758803E-2</v>
      </c>
      <c r="J889" s="14">
        <v>884</v>
      </c>
      <c r="K889" s="21">
        <f t="shared" si="140"/>
        <v>6382.1683424929533</v>
      </c>
      <c r="L889" s="21">
        <f t="shared" si="141"/>
        <v>6273.9816135611081</v>
      </c>
      <c r="M889" s="57">
        <f t="shared" si="142"/>
        <v>1.7243711504987692E-2</v>
      </c>
      <c r="N889" s="57">
        <f t="shared" si="143"/>
        <v>2.682771251778186E-3</v>
      </c>
      <c r="O889" s="26"/>
      <c r="R889" s="63"/>
    </row>
    <row r="890" spans="1:18" s="2" customFormat="1" x14ac:dyDescent="0.25">
      <c r="A890" s="74">
        <v>42813</v>
      </c>
      <c r="B890" s="75">
        <v>18</v>
      </c>
      <c r="C890" s="76">
        <v>6403</v>
      </c>
      <c r="D890" s="26">
        <f t="shared" si="134"/>
        <v>108.20138281173925</v>
      </c>
      <c r="E890" s="57">
        <f t="shared" si="135"/>
        <v>1.6898544871425777E-2</v>
      </c>
      <c r="F890" s="26">
        <f t="shared" si="136"/>
        <v>16.840216772602677</v>
      </c>
      <c r="G890" s="57">
        <f t="shared" si="137"/>
        <v>2.6300510342968414E-3</v>
      </c>
      <c r="H890" s="26">
        <f t="shared" si="138"/>
        <v>125.04159958434192</v>
      </c>
      <c r="I890" s="57">
        <f t="shared" si="139"/>
        <v>1.9528595905722618E-2</v>
      </c>
      <c r="J890" s="14">
        <v>885</v>
      </c>
      <c r="K890" s="21">
        <f t="shared" si="140"/>
        <v>6386.1597832273974</v>
      </c>
      <c r="L890" s="21">
        <f t="shared" si="141"/>
        <v>6277.9584004156577</v>
      </c>
      <c r="M890" s="57">
        <f t="shared" si="142"/>
        <v>1.7235122616386777E-2</v>
      </c>
      <c r="N890" s="57">
        <f t="shared" si="143"/>
        <v>2.6824352279058907E-3</v>
      </c>
      <c r="O890" s="26"/>
      <c r="R890" s="63"/>
    </row>
    <row r="891" spans="1:18" s="2" customFormat="1" x14ac:dyDescent="0.25">
      <c r="A891" s="74">
        <v>42824</v>
      </c>
      <c r="B891" s="75">
        <v>19</v>
      </c>
      <c r="C891" s="76">
        <v>6403</v>
      </c>
      <c r="D891" s="26">
        <f t="shared" si="134"/>
        <v>108.20138281173925</v>
      </c>
      <c r="E891" s="57">
        <f t="shared" si="135"/>
        <v>1.6898544871425777E-2</v>
      </c>
      <c r="F891" s="26">
        <f t="shared" si="136"/>
        <v>16.840216772602677</v>
      </c>
      <c r="G891" s="57">
        <f t="shared" si="137"/>
        <v>2.6300510342968414E-3</v>
      </c>
      <c r="H891" s="26">
        <f t="shared" si="138"/>
        <v>125.04159958434192</v>
      </c>
      <c r="I891" s="57">
        <f t="shared" si="139"/>
        <v>1.9528595905722618E-2</v>
      </c>
      <c r="J891" s="14">
        <v>886</v>
      </c>
      <c r="K891" s="21">
        <f t="shared" si="140"/>
        <v>6386.1597832273974</v>
      </c>
      <c r="L891" s="21">
        <f t="shared" si="141"/>
        <v>6277.9584004156577</v>
      </c>
      <c r="M891" s="57">
        <f t="shared" si="142"/>
        <v>1.7235122616386777E-2</v>
      </c>
      <c r="N891" s="57">
        <f t="shared" si="143"/>
        <v>2.6824352279058907E-3</v>
      </c>
      <c r="O891" s="26"/>
      <c r="R891" s="63"/>
    </row>
    <row r="892" spans="1:18" s="2" customFormat="1" x14ac:dyDescent="0.25">
      <c r="A892" s="74">
        <v>42844</v>
      </c>
      <c r="B892" s="75">
        <v>23</v>
      </c>
      <c r="C892" s="76">
        <v>6405</v>
      </c>
      <c r="D892" s="26">
        <f t="shared" si="134"/>
        <v>108.20870975168641</v>
      </c>
      <c r="E892" s="57">
        <f t="shared" si="135"/>
        <v>1.6894412139217239E-2</v>
      </c>
      <c r="F892" s="26">
        <f t="shared" si="136"/>
        <v>16.844496405380685</v>
      </c>
      <c r="G892" s="57">
        <f t="shared" si="137"/>
        <v>2.6298979555629486E-3</v>
      </c>
      <c r="H892" s="26">
        <f t="shared" si="138"/>
        <v>125.05320615706709</v>
      </c>
      <c r="I892" s="57">
        <f t="shared" si="139"/>
        <v>1.9524310094780187E-2</v>
      </c>
      <c r="J892" s="14">
        <v>887</v>
      </c>
      <c r="K892" s="21">
        <f t="shared" si="140"/>
        <v>6388.1555035946194</v>
      </c>
      <c r="L892" s="21">
        <f t="shared" si="141"/>
        <v>6279.9467938429325</v>
      </c>
      <c r="M892" s="57">
        <f t="shared" si="142"/>
        <v>1.7230832251282416E-2</v>
      </c>
      <c r="N892" s="57">
        <f t="shared" si="143"/>
        <v>2.682267375560504E-3</v>
      </c>
      <c r="O892" s="26"/>
      <c r="R892" s="63"/>
    </row>
    <row r="893" spans="1:18" s="2" customFormat="1" x14ac:dyDescent="0.25">
      <c r="A893" s="74">
        <v>42835</v>
      </c>
      <c r="B893" s="75">
        <v>11</v>
      </c>
      <c r="C893" s="76">
        <v>6406</v>
      </c>
      <c r="D893" s="26">
        <f t="shared" si="134"/>
        <v>108.21237322166</v>
      </c>
      <c r="E893" s="57">
        <f t="shared" si="135"/>
        <v>1.689234674081486E-2</v>
      </c>
      <c r="F893" s="26">
        <f t="shared" si="136"/>
        <v>16.846636221769693</v>
      </c>
      <c r="G893" s="57">
        <f t="shared" si="137"/>
        <v>2.6298214520402269E-3</v>
      </c>
      <c r="H893" s="26">
        <f t="shared" si="138"/>
        <v>125.05900944342969</v>
      </c>
      <c r="I893" s="57">
        <f t="shared" si="139"/>
        <v>1.9522168192855086E-2</v>
      </c>
      <c r="J893" s="14">
        <v>888</v>
      </c>
      <c r="K893" s="21">
        <f t="shared" si="140"/>
        <v>6389.1533637782304</v>
      </c>
      <c r="L893" s="21">
        <f t="shared" si="141"/>
        <v>6280.9409905565699</v>
      </c>
      <c r="M893" s="57">
        <f t="shared" si="142"/>
        <v>1.7228688087399309E-2</v>
      </c>
      <c r="N893" s="57">
        <f t="shared" si="143"/>
        <v>2.6821834892412945E-3</v>
      </c>
      <c r="O893" s="26"/>
      <c r="R893" s="63"/>
    </row>
    <row r="894" spans="1:18" s="2" customFormat="1" x14ac:dyDescent="0.25">
      <c r="A894" s="74">
        <v>42885</v>
      </c>
      <c r="B894" s="75">
        <v>1</v>
      </c>
      <c r="C894" s="76">
        <v>6406</v>
      </c>
      <c r="D894" s="26">
        <f t="shared" si="134"/>
        <v>108.21237322166</v>
      </c>
      <c r="E894" s="57">
        <f t="shared" si="135"/>
        <v>1.689234674081486E-2</v>
      </c>
      <c r="F894" s="26">
        <f t="shared" si="136"/>
        <v>16.846636221769693</v>
      </c>
      <c r="G894" s="57">
        <f t="shared" si="137"/>
        <v>2.6298214520402269E-3</v>
      </c>
      <c r="H894" s="26">
        <f t="shared" si="138"/>
        <v>125.05900944342969</v>
      </c>
      <c r="I894" s="57">
        <f t="shared" si="139"/>
        <v>1.9522168192855086E-2</v>
      </c>
      <c r="J894" s="14">
        <v>889</v>
      </c>
      <c r="K894" s="21">
        <f t="shared" si="140"/>
        <v>6389.1533637782304</v>
      </c>
      <c r="L894" s="21">
        <f t="shared" si="141"/>
        <v>6280.9409905565699</v>
      </c>
      <c r="M894" s="57">
        <f t="shared" si="142"/>
        <v>1.7228688087399309E-2</v>
      </c>
      <c r="N894" s="57">
        <f t="shared" si="143"/>
        <v>2.6821834892412945E-3</v>
      </c>
      <c r="O894" s="26"/>
      <c r="R894" s="63"/>
    </row>
    <row r="895" spans="1:18" s="2" customFormat="1" x14ac:dyDescent="0.25">
      <c r="A895" s="74">
        <v>42824</v>
      </c>
      <c r="B895" s="75">
        <v>13</v>
      </c>
      <c r="C895" s="76">
        <v>6408</v>
      </c>
      <c r="D895" s="26">
        <f t="shared" si="134"/>
        <v>108.21970016160716</v>
      </c>
      <c r="E895" s="57">
        <f t="shared" si="135"/>
        <v>1.688821787790374E-2</v>
      </c>
      <c r="F895" s="26">
        <f t="shared" si="136"/>
        <v>16.850915854547701</v>
      </c>
      <c r="G895" s="57">
        <f t="shared" si="137"/>
        <v>2.6296685166272943E-3</v>
      </c>
      <c r="H895" s="26">
        <f t="shared" si="138"/>
        <v>125.07061601615487</v>
      </c>
      <c r="I895" s="57">
        <f t="shared" si="139"/>
        <v>1.9517886394531034E-2</v>
      </c>
      <c r="J895" s="14">
        <v>890</v>
      </c>
      <c r="K895" s="21">
        <f t="shared" si="140"/>
        <v>6391.1490841454524</v>
      </c>
      <c r="L895" s="21">
        <f t="shared" si="141"/>
        <v>6282.9293839838447</v>
      </c>
      <c r="M895" s="57">
        <f t="shared" si="142"/>
        <v>1.722440179535932E-2</v>
      </c>
      <c r="N895" s="57">
        <f t="shared" si="143"/>
        <v>2.6820157962467767E-3</v>
      </c>
      <c r="O895" s="26"/>
      <c r="R895" s="63"/>
    </row>
    <row r="896" spans="1:18" s="2" customFormat="1" x14ac:dyDescent="0.25">
      <c r="A896" s="74">
        <v>42831</v>
      </c>
      <c r="B896" s="75">
        <v>15</v>
      </c>
      <c r="C896" s="76">
        <v>6408</v>
      </c>
      <c r="D896" s="26">
        <f t="shared" si="134"/>
        <v>108.21970016160716</v>
      </c>
      <c r="E896" s="57">
        <f t="shared" si="135"/>
        <v>1.688821787790374E-2</v>
      </c>
      <c r="F896" s="26">
        <f t="shared" si="136"/>
        <v>16.850915854547701</v>
      </c>
      <c r="G896" s="57">
        <f t="shared" si="137"/>
        <v>2.6296685166272943E-3</v>
      </c>
      <c r="H896" s="26">
        <f t="shared" si="138"/>
        <v>125.07061601615487</v>
      </c>
      <c r="I896" s="57">
        <f t="shared" si="139"/>
        <v>1.9517886394531034E-2</v>
      </c>
      <c r="J896" s="14">
        <v>891</v>
      </c>
      <c r="K896" s="21">
        <f t="shared" si="140"/>
        <v>6391.1490841454524</v>
      </c>
      <c r="L896" s="21">
        <f t="shared" si="141"/>
        <v>6282.9293839838447</v>
      </c>
      <c r="M896" s="57">
        <f t="shared" si="142"/>
        <v>1.722440179535932E-2</v>
      </c>
      <c r="N896" s="57">
        <f t="shared" si="143"/>
        <v>2.6820157962467767E-3</v>
      </c>
      <c r="O896" s="26"/>
      <c r="R896" s="63"/>
    </row>
    <row r="897" spans="1:18" s="2" customFormat="1" x14ac:dyDescent="0.25">
      <c r="A897" s="74">
        <v>42800</v>
      </c>
      <c r="B897" s="75">
        <v>17</v>
      </c>
      <c r="C897" s="76">
        <v>6409</v>
      </c>
      <c r="D897" s="26">
        <f t="shared" si="134"/>
        <v>108.22336363158074</v>
      </c>
      <c r="E897" s="57">
        <f t="shared" si="135"/>
        <v>1.6886154412791503E-2</v>
      </c>
      <c r="F897" s="26">
        <f t="shared" si="136"/>
        <v>16.853055670936705</v>
      </c>
      <c r="G897" s="57">
        <f t="shared" si="137"/>
        <v>2.6295920847147301E-3</v>
      </c>
      <c r="H897" s="26">
        <f t="shared" si="138"/>
        <v>125.07641930251745</v>
      </c>
      <c r="I897" s="57">
        <f t="shared" si="139"/>
        <v>1.9515746497506235E-2</v>
      </c>
      <c r="J897" s="14">
        <v>892</v>
      </c>
      <c r="K897" s="21">
        <f t="shared" si="140"/>
        <v>6392.1469443290634</v>
      </c>
      <c r="L897" s="21">
        <f t="shared" si="141"/>
        <v>6283.923580697483</v>
      </c>
      <c r="M897" s="57">
        <f t="shared" si="142"/>
        <v>1.7222259666558278E-2</v>
      </c>
      <c r="N897" s="57">
        <f t="shared" si="143"/>
        <v>2.6819319895462672E-3</v>
      </c>
      <c r="O897" s="26"/>
      <c r="R897" s="63"/>
    </row>
    <row r="898" spans="1:18" s="2" customFormat="1" x14ac:dyDescent="0.25">
      <c r="A898" s="74">
        <v>42802</v>
      </c>
      <c r="B898" s="75">
        <v>13</v>
      </c>
      <c r="C898" s="76">
        <v>6409</v>
      </c>
      <c r="D898" s="26">
        <f t="shared" si="134"/>
        <v>108.22336363158074</v>
      </c>
      <c r="E898" s="57">
        <f t="shared" si="135"/>
        <v>1.6886154412791503E-2</v>
      </c>
      <c r="F898" s="26">
        <f t="shared" si="136"/>
        <v>16.853055670936705</v>
      </c>
      <c r="G898" s="57">
        <f t="shared" si="137"/>
        <v>2.6295920847147301E-3</v>
      </c>
      <c r="H898" s="26">
        <f t="shared" si="138"/>
        <v>125.07641930251745</v>
      </c>
      <c r="I898" s="57">
        <f t="shared" si="139"/>
        <v>1.9515746497506235E-2</v>
      </c>
      <c r="J898" s="14">
        <v>893</v>
      </c>
      <c r="K898" s="21">
        <f t="shared" si="140"/>
        <v>6392.1469443290634</v>
      </c>
      <c r="L898" s="21">
        <f t="shared" si="141"/>
        <v>6283.923580697483</v>
      </c>
      <c r="M898" s="57">
        <f t="shared" si="142"/>
        <v>1.7222259666558278E-2</v>
      </c>
      <c r="N898" s="57">
        <f t="shared" si="143"/>
        <v>2.6819319895462672E-3</v>
      </c>
      <c r="O898" s="26"/>
      <c r="R898" s="63"/>
    </row>
    <row r="899" spans="1:18" s="2" customFormat="1" x14ac:dyDescent="0.25">
      <c r="A899" s="74">
        <v>42876</v>
      </c>
      <c r="B899" s="75">
        <v>1</v>
      </c>
      <c r="C899" s="76">
        <v>6416</v>
      </c>
      <c r="D899" s="26">
        <f t="shared" si="134"/>
        <v>108.24900792139582</v>
      </c>
      <c r="E899" s="57">
        <f t="shared" si="135"/>
        <v>1.6871728167299847E-2</v>
      </c>
      <c r="F899" s="26">
        <f t="shared" si="136"/>
        <v>16.868034385659737</v>
      </c>
      <c r="G899" s="57">
        <f t="shared" si="137"/>
        <v>2.6290577284382383E-3</v>
      </c>
      <c r="H899" s="26">
        <f t="shared" si="138"/>
        <v>125.11704230705556</v>
      </c>
      <c r="I899" s="57">
        <f t="shared" si="139"/>
        <v>1.9500785895738084E-2</v>
      </c>
      <c r="J899" s="14">
        <v>894</v>
      </c>
      <c r="K899" s="21">
        <f t="shared" si="140"/>
        <v>6399.1319656143405</v>
      </c>
      <c r="L899" s="21">
        <f t="shared" si="141"/>
        <v>6290.8829576929447</v>
      </c>
      <c r="M899" s="57">
        <f t="shared" si="142"/>
        <v>1.7207283723029869E-2</v>
      </c>
      <c r="N899" s="57">
        <f t="shared" si="143"/>
        <v>2.6813460843413545E-3</v>
      </c>
      <c r="O899" s="26"/>
      <c r="R899" s="63"/>
    </row>
    <row r="900" spans="1:18" s="2" customFormat="1" x14ac:dyDescent="0.25">
      <c r="A900" s="74">
        <v>42797</v>
      </c>
      <c r="B900" s="75">
        <v>16</v>
      </c>
      <c r="C900" s="76">
        <v>6417</v>
      </c>
      <c r="D900" s="26">
        <f t="shared" si="134"/>
        <v>108.2526713913694</v>
      </c>
      <c r="E900" s="57">
        <f t="shared" si="135"/>
        <v>1.6869669844377343E-2</v>
      </c>
      <c r="F900" s="26">
        <f t="shared" si="136"/>
        <v>16.870174202048744</v>
      </c>
      <c r="G900" s="57">
        <f t="shared" si="137"/>
        <v>2.6289814869952851E-3</v>
      </c>
      <c r="H900" s="26">
        <f t="shared" si="138"/>
        <v>125.12284559341815</v>
      </c>
      <c r="I900" s="57">
        <f t="shared" si="139"/>
        <v>1.9498651331372626E-2</v>
      </c>
      <c r="J900" s="14">
        <v>895</v>
      </c>
      <c r="K900" s="21">
        <f t="shared" si="140"/>
        <v>6400.1298257979515</v>
      </c>
      <c r="L900" s="21">
        <f t="shared" si="141"/>
        <v>6291.8771544065821</v>
      </c>
      <c r="M900" s="57">
        <f t="shared" si="142"/>
        <v>1.7205147006971285E-2</v>
      </c>
      <c r="N900" s="57">
        <f t="shared" si="143"/>
        <v>2.6812624894040631E-3</v>
      </c>
      <c r="O900" s="26"/>
      <c r="R900" s="63"/>
    </row>
    <row r="901" spans="1:18" s="2" customFormat="1" x14ac:dyDescent="0.25">
      <c r="A901" s="74">
        <v>42802</v>
      </c>
      <c r="B901" s="75">
        <v>12</v>
      </c>
      <c r="C901" s="76">
        <v>6417</v>
      </c>
      <c r="D901" s="26">
        <f t="shared" si="134"/>
        <v>108.2526713913694</v>
      </c>
      <c r="E901" s="57">
        <f t="shared" si="135"/>
        <v>1.6869669844377343E-2</v>
      </c>
      <c r="F901" s="26">
        <f t="shared" si="136"/>
        <v>16.870174202048744</v>
      </c>
      <c r="G901" s="57">
        <f t="shared" si="137"/>
        <v>2.6289814869952851E-3</v>
      </c>
      <c r="H901" s="26">
        <f t="shared" si="138"/>
        <v>125.12284559341815</v>
      </c>
      <c r="I901" s="57">
        <f t="shared" si="139"/>
        <v>1.9498651331372626E-2</v>
      </c>
      <c r="J901" s="14">
        <v>896</v>
      </c>
      <c r="K901" s="21">
        <f t="shared" si="140"/>
        <v>6400.1298257979515</v>
      </c>
      <c r="L901" s="21">
        <f t="shared" si="141"/>
        <v>6291.8771544065821</v>
      </c>
      <c r="M901" s="57">
        <f t="shared" si="142"/>
        <v>1.7205147006971285E-2</v>
      </c>
      <c r="N901" s="57">
        <f t="shared" si="143"/>
        <v>2.6812624894040631E-3</v>
      </c>
      <c r="O901" s="26"/>
      <c r="R901" s="63"/>
    </row>
    <row r="902" spans="1:18" s="2" customFormat="1" x14ac:dyDescent="0.25">
      <c r="A902" s="74">
        <v>42800</v>
      </c>
      <c r="B902" s="75">
        <v>16</v>
      </c>
      <c r="C902" s="76">
        <v>6418</v>
      </c>
      <c r="D902" s="26">
        <f t="shared" si="134"/>
        <v>108.25633486134298</v>
      </c>
      <c r="E902" s="57">
        <f t="shared" si="135"/>
        <v>1.6867612162876751E-2</v>
      </c>
      <c r="F902" s="26">
        <f t="shared" si="136"/>
        <v>16.872314018437748</v>
      </c>
      <c r="G902" s="57">
        <f t="shared" si="137"/>
        <v>2.6289052693109611E-3</v>
      </c>
      <c r="H902" s="26">
        <f t="shared" si="138"/>
        <v>125.12864887978073</v>
      </c>
      <c r="I902" s="57">
        <f t="shared" si="139"/>
        <v>1.9496517432187711E-2</v>
      </c>
      <c r="J902" s="14">
        <v>897</v>
      </c>
      <c r="K902" s="21">
        <f t="shared" si="140"/>
        <v>6401.1276859815625</v>
      </c>
      <c r="L902" s="21">
        <f t="shared" si="141"/>
        <v>6292.8713511202195</v>
      </c>
      <c r="M902" s="57">
        <f t="shared" si="142"/>
        <v>1.7203010966062707E-2</v>
      </c>
      <c r="N902" s="57">
        <f t="shared" si="143"/>
        <v>2.6811789208807265E-3</v>
      </c>
      <c r="O902" s="26"/>
      <c r="R902" s="63"/>
    </row>
    <row r="903" spans="1:18" s="2" customFormat="1" x14ac:dyDescent="0.25">
      <c r="A903" s="74">
        <v>42821</v>
      </c>
      <c r="B903" s="75">
        <v>10</v>
      </c>
      <c r="C903" s="76">
        <v>6418</v>
      </c>
      <c r="D903" s="26">
        <f t="shared" ref="D903:D966" si="144">IF(C903&lt;$R$7,$S$6+(C903-$R$6)*$T$6,IF(C903&lt;$R$8,$S$7+(C903-$R$7)*$T$7,IF(C903&lt;$R$9,$S$8+(C903-$R$8)*$T$8,$S$9+(C903-$R$9)*$T$9)))</f>
        <v>108.25633486134298</v>
      </c>
      <c r="E903" s="57">
        <f t="shared" ref="E903:E966" si="145">D903/C903</f>
        <v>1.6867612162876751E-2</v>
      </c>
      <c r="F903" s="26">
        <f t="shared" ref="F903:F966" si="146">IF(C903&lt;$R$7,$U$6+(C903-$R$6)*$V$6,IF(C903&lt;$R$8,$U$7+(C903-$R$7)*$V$7,IF(C903&lt;$R$9,$U$8+(C903-$R$8)*$V$8,$U$9+(C903-$R$9)*$V$9)))</f>
        <v>16.872314018437748</v>
      </c>
      <c r="G903" s="57">
        <f t="shared" ref="G903:G966" si="147">F903/C903</f>
        <v>2.6289052693109611E-3</v>
      </c>
      <c r="H903" s="26">
        <f t="shared" ref="H903:H966" si="148">D903+F903</f>
        <v>125.12864887978073</v>
      </c>
      <c r="I903" s="57">
        <f t="shared" ref="I903:I966" si="149">H903/C903</f>
        <v>1.9496517432187711E-2</v>
      </c>
      <c r="J903" s="14">
        <v>898</v>
      </c>
      <c r="K903" s="21">
        <f t="shared" ref="K903:K966" si="150">C903-F903</f>
        <v>6401.1276859815625</v>
      </c>
      <c r="L903" s="21">
        <f t="shared" ref="L903:L966" si="151">C903-H903</f>
        <v>6292.8713511202195</v>
      </c>
      <c r="M903" s="57">
        <f t="shared" ref="M903:M966" si="152">D903/L903</f>
        <v>1.7203010966062707E-2</v>
      </c>
      <c r="N903" s="57">
        <f t="shared" ref="N903:N966" si="153">F903/L903</f>
        <v>2.6811789208807265E-3</v>
      </c>
      <c r="O903" s="26"/>
      <c r="R903" s="63"/>
    </row>
    <row r="904" spans="1:18" s="2" customFormat="1" x14ac:dyDescent="0.25">
      <c r="A904" s="74">
        <v>42826</v>
      </c>
      <c r="B904" s="75">
        <v>20</v>
      </c>
      <c r="C904" s="76">
        <v>6418</v>
      </c>
      <c r="D904" s="26">
        <f t="shared" si="144"/>
        <v>108.25633486134298</v>
      </c>
      <c r="E904" s="57">
        <f t="shared" si="145"/>
        <v>1.6867612162876751E-2</v>
      </c>
      <c r="F904" s="26">
        <f t="shared" si="146"/>
        <v>16.872314018437748</v>
      </c>
      <c r="G904" s="57">
        <f t="shared" si="147"/>
        <v>2.6289052693109611E-3</v>
      </c>
      <c r="H904" s="26">
        <f t="shared" si="148"/>
        <v>125.12864887978073</v>
      </c>
      <c r="I904" s="57">
        <f t="shared" si="149"/>
        <v>1.9496517432187711E-2</v>
      </c>
      <c r="J904" s="14">
        <v>899</v>
      </c>
      <c r="K904" s="21">
        <f t="shared" si="150"/>
        <v>6401.1276859815625</v>
      </c>
      <c r="L904" s="21">
        <f t="shared" si="151"/>
        <v>6292.8713511202195</v>
      </c>
      <c r="M904" s="57">
        <f t="shared" si="152"/>
        <v>1.7203010966062707E-2</v>
      </c>
      <c r="N904" s="57">
        <f t="shared" si="153"/>
        <v>2.6811789208807265E-3</v>
      </c>
      <c r="O904" s="26"/>
      <c r="R904" s="63"/>
    </row>
    <row r="905" spans="1:18" s="2" customFormat="1" x14ac:dyDescent="0.25">
      <c r="A905" s="74">
        <v>42867</v>
      </c>
      <c r="B905" s="75">
        <v>9</v>
      </c>
      <c r="C905" s="76">
        <v>6418</v>
      </c>
      <c r="D905" s="26">
        <f t="shared" si="144"/>
        <v>108.25633486134298</v>
      </c>
      <c r="E905" s="57">
        <f t="shared" si="145"/>
        <v>1.6867612162876751E-2</v>
      </c>
      <c r="F905" s="26">
        <f t="shared" si="146"/>
        <v>16.872314018437748</v>
      </c>
      <c r="G905" s="57">
        <f t="shared" si="147"/>
        <v>2.6289052693109611E-3</v>
      </c>
      <c r="H905" s="26">
        <f t="shared" si="148"/>
        <v>125.12864887978073</v>
      </c>
      <c r="I905" s="57">
        <f t="shared" si="149"/>
        <v>1.9496517432187711E-2</v>
      </c>
      <c r="J905" s="14">
        <v>900</v>
      </c>
      <c r="K905" s="21">
        <f t="shared" si="150"/>
        <v>6401.1276859815625</v>
      </c>
      <c r="L905" s="21">
        <f t="shared" si="151"/>
        <v>6292.8713511202195</v>
      </c>
      <c r="M905" s="57">
        <f t="shared" si="152"/>
        <v>1.7203010966062707E-2</v>
      </c>
      <c r="N905" s="57">
        <f t="shared" si="153"/>
        <v>2.6811789208807265E-3</v>
      </c>
      <c r="O905" s="26"/>
      <c r="R905" s="63"/>
    </row>
    <row r="906" spans="1:18" s="2" customFormat="1" x14ac:dyDescent="0.25">
      <c r="A906" s="74">
        <v>42876</v>
      </c>
      <c r="B906" s="75">
        <v>24</v>
      </c>
      <c r="C906" s="76">
        <v>6418</v>
      </c>
      <c r="D906" s="26">
        <f t="shared" si="144"/>
        <v>108.25633486134298</v>
      </c>
      <c r="E906" s="57">
        <f t="shared" si="145"/>
        <v>1.6867612162876751E-2</v>
      </c>
      <c r="F906" s="26">
        <f t="shared" si="146"/>
        <v>16.872314018437748</v>
      </c>
      <c r="G906" s="57">
        <f t="shared" si="147"/>
        <v>2.6289052693109611E-3</v>
      </c>
      <c r="H906" s="26">
        <f t="shared" si="148"/>
        <v>125.12864887978073</v>
      </c>
      <c r="I906" s="57">
        <f t="shared" si="149"/>
        <v>1.9496517432187711E-2</v>
      </c>
      <c r="J906" s="14">
        <v>901</v>
      </c>
      <c r="K906" s="21">
        <f t="shared" si="150"/>
        <v>6401.1276859815625</v>
      </c>
      <c r="L906" s="21">
        <f t="shared" si="151"/>
        <v>6292.8713511202195</v>
      </c>
      <c r="M906" s="57">
        <f t="shared" si="152"/>
        <v>1.7203010966062707E-2</v>
      </c>
      <c r="N906" s="57">
        <f t="shared" si="153"/>
        <v>2.6811789208807265E-3</v>
      </c>
      <c r="O906" s="26"/>
      <c r="R906" s="63"/>
    </row>
    <row r="907" spans="1:18" s="2" customFormat="1" x14ac:dyDescent="0.25">
      <c r="A907" s="74">
        <v>42829</v>
      </c>
      <c r="B907" s="75">
        <v>9</v>
      </c>
      <c r="C907" s="76">
        <v>6419</v>
      </c>
      <c r="D907" s="26">
        <f t="shared" si="144"/>
        <v>108.25999833131657</v>
      </c>
      <c r="E907" s="57">
        <f t="shared" si="145"/>
        <v>1.6865555122498297E-2</v>
      </c>
      <c r="F907" s="26">
        <f t="shared" si="146"/>
        <v>16.874453834826753</v>
      </c>
      <c r="G907" s="57">
        <f t="shared" si="147"/>
        <v>2.6288290753741631E-3</v>
      </c>
      <c r="H907" s="26">
        <f t="shared" si="148"/>
        <v>125.13445216614332</v>
      </c>
      <c r="I907" s="57">
        <f t="shared" si="149"/>
        <v>1.9494384197872458E-2</v>
      </c>
      <c r="J907" s="14">
        <v>902</v>
      </c>
      <c r="K907" s="21">
        <f t="shared" si="150"/>
        <v>6402.1255461651735</v>
      </c>
      <c r="L907" s="21">
        <f t="shared" si="151"/>
        <v>6293.8655478338569</v>
      </c>
      <c r="M907" s="57">
        <f t="shared" si="152"/>
        <v>1.7200875599984199E-2</v>
      </c>
      <c r="N907" s="57">
        <f t="shared" si="153"/>
        <v>2.6810953787588278E-3</v>
      </c>
      <c r="O907" s="26"/>
      <c r="R907" s="63"/>
    </row>
    <row r="908" spans="1:18" s="2" customFormat="1" x14ac:dyDescent="0.25">
      <c r="A908" s="74">
        <v>42801</v>
      </c>
      <c r="B908" s="75">
        <v>18</v>
      </c>
      <c r="C908" s="76">
        <v>6420</v>
      </c>
      <c r="D908" s="26">
        <f t="shared" si="144"/>
        <v>108.26366180129014</v>
      </c>
      <c r="E908" s="57">
        <f t="shared" si="145"/>
        <v>1.6863498722942391E-2</v>
      </c>
      <c r="F908" s="26">
        <f t="shared" si="146"/>
        <v>16.876593651215757</v>
      </c>
      <c r="G908" s="57">
        <f t="shared" si="147"/>
        <v>2.6287529051737938E-3</v>
      </c>
      <c r="H908" s="26">
        <f t="shared" si="148"/>
        <v>125.1402554525059</v>
      </c>
      <c r="I908" s="57">
        <f t="shared" si="149"/>
        <v>1.9492251628116183E-2</v>
      </c>
      <c r="J908" s="14">
        <v>903</v>
      </c>
      <c r="K908" s="21">
        <f t="shared" si="150"/>
        <v>6403.1234063487846</v>
      </c>
      <c r="L908" s="21">
        <f t="shared" si="151"/>
        <v>6294.8597445474943</v>
      </c>
      <c r="M908" s="57">
        <f t="shared" si="152"/>
        <v>1.719874090841601E-2</v>
      </c>
      <c r="N908" s="57">
        <f t="shared" si="153"/>
        <v>2.6810118630258583E-3</v>
      </c>
      <c r="O908" s="26"/>
      <c r="R908" s="63"/>
    </row>
    <row r="909" spans="1:18" s="2" customFormat="1" x14ac:dyDescent="0.25">
      <c r="A909" s="74">
        <v>42813</v>
      </c>
      <c r="B909" s="75">
        <v>17</v>
      </c>
      <c r="C909" s="76">
        <v>6420</v>
      </c>
      <c r="D909" s="26">
        <f t="shared" si="144"/>
        <v>108.26366180129014</v>
      </c>
      <c r="E909" s="57">
        <f t="shared" si="145"/>
        <v>1.6863498722942391E-2</v>
      </c>
      <c r="F909" s="26">
        <f t="shared" si="146"/>
        <v>16.876593651215757</v>
      </c>
      <c r="G909" s="57">
        <f t="shared" si="147"/>
        <v>2.6287529051737938E-3</v>
      </c>
      <c r="H909" s="26">
        <f t="shared" si="148"/>
        <v>125.1402554525059</v>
      </c>
      <c r="I909" s="57">
        <f t="shared" si="149"/>
        <v>1.9492251628116183E-2</v>
      </c>
      <c r="J909" s="14">
        <v>904</v>
      </c>
      <c r="K909" s="21">
        <f t="shared" si="150"/>
        <v>6403.1234063487846</v>
      </c>
      <c r="L909" s="21">
        <f t="shared" si="151"/>
        <v>6294.8597445474943</v>
      </c>
      <c r="M909" s="57">
        <f t="shared" si="152"/>
        <v>1.719874090841601E-2</v>
      </c>
      <c r="N909" s="57">
        <f t="shared" si="153"/>
        <v>2.6810118630258583E-3</v>
      </c>
      <c r="O909" s="26"/>
      <c r="R909" s="63"/>
    </row>
    <row r="910" spans="1:18" s="2" customFormat="1" x14ac:dyDescent="0.25">
      <c r="A910" s="74">
        <v>42842</v>
      </c>
      <c r="B910" s="75">
        <v>10</v>
      </c>
      <c r="C910" s="76">
        <v>6421</v>
      </c>
      <c r="D910" s="26">
        <f t="shared" si="144"/>
        <v>108.26732527126373</v>
      </c>
      <c r="E910" s="57">
        <f t="shared" si="145"/>
        <v>1.686144296390963E-2</v>
      </c>
      <c r="F910" s="26">
        <f t="shared" si="146"/>
        <v>16.878733467604761</v>
      </c>
      <c r="G910" s="57">
        <f t="shared" si="147"/>
        <v>2.6286767586987635E-3</v>
      </c>
      <c r="H910" s="26">
        <f t="shared" si="148"/>
        <v>125.14605873886849</v>
      </c>
      <c r="I910" s="57">
        <f t="shared" si="149"/>
        <v>1.9490119722608393E-2</v>
      </c>
      <c r="J910" s="14">
        <v>905</v>
      </c>
      <c r="K910" s="21">
        <f t="shared" si="150"/>
        <v>6404.1212665323956</v>
      </c>
      <c r="L910" s="21">
        <f t="shared" si="151"/>
        <v>6295.8539412611317</v>
      </c>
      <c r="M910" s="57">
        <f t="shared" si="152"/>
        <v>1.7196606891038604E-2</v>
      </c>
      <c r="N910" s="57">
        <f t="shared" si="153"/>
        <v>2.6809283736693164E-3</v>
      </c>
      <c r="O910" s="26"/>
      <c r="R910" s="63"/>
    </row>
    <row r="911" spans="1:18" s="2" customFormat="1" x14ac:dyDescent="0.25">
      <c r="A911" s="74">
        <v>42859</v>
      </c>
      <c r="B911" s="75">
        <v>24</v>
      </c>
      <c r="C911" s="76">
        <v>6422</v>
      </c>
      <c r="D911" s="26">
        <f t="shared" si="144"/>
        <v>108.2709887412373</v>
      </c>
      <c r="E911" s="57">
        <f t="shared" si="145"/>
        <v>1.6859387845100795E-2</v>
      </c>
      <c r="F911" s="26">
        <f t="shared" si="146"/>
        <v>16.880873283993765</v>
      </c>
      <c r="G911" s="57">
        <f t="shared" si="147"/>
        <v>2.6286006359379889E-3</v>
      </c>
      <c r="H911" s="26">
        <f t="shared" si="148"/>
        <v>125.15186202523107</v>
      </c>
      <c r="I911" s="57">
        <f t="shared" si="149"/>
        <v>1.9487988481038783E-2</v>
      </c>
      <c r="J911" s="14">
        <v>906</v>
      </c>
      <c r="K911" s="21">
        <f t="shared" si="150"/>
        <v>6405.1191267160066</v>
      </c>
      <c r="L911" s="21">
        <f t="shared" si="151"/>
        <v>6296.8481379747691</v>
      </c>
      <c r="M911" s="57">
        <f t="shared" si="152"/>
        <v>1.7194473547532636E-2</v>
      </c>
      <c r="N911" s="57">
        <f t="shared" si="153"/>
        <v>2.680844910676708E-3</v>
      </c>
      <c r="O911" s="26"/>
      <c r="R911" s="63"/>
    </row>
    <row r="912" spans="1:18" s="2" customFormat="1" x14ac:dyDescent="0.25">
      <c r="A912" s="74">
        <v>42816</v>
      </c>
      <c r="B912" s="75">
        <v>19</v>
      </c>
      <c r="C912" s="76">
        <v>6423</v>
      </c>
      <c r="D912" s="26">
        <f t="shared" si="144"/>
        <v>108.27465221121089</v>
      </c>
      <c r="E912" s="57">
        <f t="shared" si="145"/>
        <v>1.6857333366216861E-2</v>
      </c>
      <c r="F912" s="26">
        <f t="shared" si="146"/>
        <v>16.883013100382772</v>
      </c>
      <c r="G912" s="57">
        <f t="shared" si="147"/>
        <v>2.6285245368803944E-3</v>
      </c>
      <c r="H912" s="26">
        <f t="shared" si="148"/>
        <v>125.15766531159366</v>
      </c>
      <c r="I912" s="57">
        <f t="shared" si="149"/>
        <v>1.9485857903097252E-2</v>
      </c>
      <c r="J912" s="14">
        <v>907</v>
      </c>
      <c r="K912" s="21">
        <f t="shared" si="150"/>
        <v>6406.1169868996176</v>
      </c>
      <c r="L912" s="21">
        <f t="shared" si="151"/>
        <v>6297.8423346884065</v>
      </c>
      <c r="M912" s="57">
        <f t="shared" si="152"/>
        <v>1.7192340877578975E-2</v>
      </c>
      <c r="N912" s="57">
        <f t="shared" si="153"/>
        <v>2.6807614740355485E-3</v>
      </c>
      <c r="O912" s="26"/>
      <c r="R912" s="63"/>
    </row>
    <row r="913" spans="1:18" s="2" customFormat="1" x14ac:dyDescent="0.25">
      <c r="A913" s="74">
        <v>42851</v>
      </c>
      <c r="B913" s="75">
        <v>10</v>
      </c>
      <c r="C913" s="76">
        <v>6423</v>
      </c>
      <c r="D913" s="26">
        <f t="shared" si="144"/>
        <v>108.27465221121089</v>
      </c>
      <c r="E913" s="57">
        <f t="shared" si="145"/>
        <v>1.6857333366216861E-2</v>
      </c>
      <c r="F913" s="26">
        <f t="shared" si="146"/>
        <v>16.883013100382772</v>
      </c>
      <c r="G913" s="57">
        <f t="shared" si="147"/>
        <v>2.6285245368803944E-3</v>
      </c>
      <c r="H913" s="26">
        <f t="shared" si="148"/>
        <v>125.15766531159366</v>
      </c>
      <c r="I913" s="57">
        <f t="shared" si="149"/>
        <v>1.9485857903097252E-2</v>
      </c>
      <c r="J913" s="14">
        <v>908</v>
      </c>
      <c r="K913" s="21">
        <f t="shared" si="150"/>
        <v>6406.1169868996176</v>
      </c>
      <c r="L913" s="21">
        <f t="shared" si="151"/>
        <v>6297.8423346884065</v>
      </c>
      <c r="M913" s="57">
        <f t="shared" si="152"/>
        <v>1.7192340877578975E-2</v>
      </c>
      <c r="N913" s="57">
        <f t="shared" si="153"/>
        <v>2.6807614740355485E-3</v>
      </c>
      <c r="O913" s="26"/>
      <c r="R913" s="63"/>
    </row>
    <row r="914" spans="1:18" s="2" customFormat="1" x14ac:dyDescent="0.25">
      <c r="A914" s="74">
        <v>42824</v>
      </c>
      <c r="B914" s="75">
        <v>15</v>
      </c>
      <c r="C914" s="76">
        <v>6424</v>
      </c>
      <c r="D914" s="26">
        <f t="shared" si="144"/>
        <v>108.27831568118447</v>
      </c>
      <c r="E914" s="57">
        <f t="shared" si="145"/>
        <v>1.6855279526958977E-2</v>
      </c>
      <c r="F914" s="26">
        <f t="shared" si="146"/>
        <v>16.885152916771776</v>
      </c>
      <c r="G914" s="57">
        <f t="shared" si="147"/>
        <v>2.628448461514909E-3</v>
      </c>
      <c r="H914" s="26">
        <f t="shared" si="148"/>
        <v>125.16346859795624</v>
      </c>
      <c r="I914" s="57">
        <f t="shared" si="149"/>
        <v>1.9483727988473885E-2</v>
      </c>
      <c r="J914" s="14">
        <v>909</v>
      </c>
      <c r="K914" s="21">
        <f t="shared" si="150"/>
        <v>6407.1148470832286</v>
      </c>
      <c r="L914" s="21">
        <f t="shared" si="151"/>
        <v>6298.8365314020439</v>
      </c>
      <c r="M914" s="57">
        <f t="shared" si="152"/>
        <v>1.7190208880858676E-2</v>
      </c>
      <c r="N914" s="57">
        <f t="shared" si="153"/>
        <v>2.6806780637333586E-3</v>
      </c>
      <c r="O914" s="26"/>
      <c r="R914" s="63"/>
    </row>
    <row r="915" spans="1:18" s="2" customFormat="1" x14ac:dyDescent="0.25">
      <c r="A915" s="74">
        <v>42818</v>
      </c>
      <c r="B915" s="75">
        <v>22</v>
      </c>
      <c r="C915" s="76">
        <v>6425</v>
      </c>
      <c r="D915" s="26">
        <f t="shared" si="144"/>
        <v>108.28197915115805</v>
      </c>
      <c r="E915" s="57">
        <f t="shared" si="145"/>
        <v>1.685322632702849E-2</v>
      </c>
      <c r="F915" s="26">
        <f t="shared" si="146"/>
        <v>16.887292733160781</v>
      </c>
      <c r="G915" s="57">
        <f t="shared" si="147"/>
        <v>2.6283724098304716E-3</v>
      </c>
      <c r="H915" s="26">
        <f t="shared" si="148"/>
        <v>125.16927188431883</v>
      </c>
      <c r="I915" s="57">
        <f t="shared" si="149"/>
        <v>1.9481598736858962E-2</v>
      </c>
      <c r="J915" s="14">
        <v>910</v>
      </c>
      <c r="K915" s="21">
        <f t="shared" si="150"/>
        <v>6408.1127072668396</v>
      </c>
      <c r="L915" s="21">
        <f t="shared" si="151"/>
        <v>6299.8307281156813</v>
      </c>
      <c r="M915" s="57">
        <f t="shared" si="152"/>
        <v>1.7188077557053007E-2</v>
      </c>
      <c r="N915" s="57">
        <f t="shared" si="153"/>
        <v>2.6805946797576695E-3</v>
      </c>
      <c r="O915" s="26"/>
      <c r="R915" s="63"/>
    </row>
    <row r="916" spans="1:18" s="2" customFormat="1" x14ac:dyDescent="0.25">
      <c r="A916" s="74">
        <v>42828</v>
      </c>
      <c r="B916" s="75">
        <v>10</v>
      </c>
      <c r="C916" s="76">
        <v>6426</v>
      </c>
      <c r="D916" s="26">
        <f t="shared" si="144"/>
        <v>108.28564262113163</v>
      </c>
      <c r="E916" s="57">
        <f t="shared" si="145"/>
        <v>1.6851173766126926E-2</v>
      </c>
      <c r="F916" s="26">
        <f t="shared" si="146"/>
        <v>16.889432549549785</v>
      </c>
      <c r="G916" s="57">
        <f t="shared" si="147"/>
        <v>2.6282963818160263E-3</v>
      </c>
      <c r="H916" s="26">
        <f t="shared" si="148"/>
        <v>125.17507517068141</v>
      </c>
      <c r="I916" s="57">
        <f t="shared" si="149"/>
        <v>1.9479470147942952E-2</v>
      </c>
      <c r="J916" s="14">
        <v>911</v>
      </c>
      <c r="K916" s="21">
        <f t="shared" si="150"/>
        <v>6409.1105674504506</v>
      </c>
      <c r="L916" s="21">
        <f t="shared" si="151"/>
        <v>6300.8249248293187</v>
      </c>
      <c r="M916" s="57">
        <f t="shared" si="152"/>
        <v>1.7185946905843436E-2</v>
      </c>
      <c r="N916" s="57">
        <f t="shared" si="153"/>
        <v>2.6805113220960187E-3</v>
      </c>
      <c r="O916" s="26"/>
      <c r="R916" s="63"/>
    </row>
    <row r="917" spans="1:18" s="2" customFormat="1" x14ac:dyDescent="0.25">
      <c r="A917" s="74">
        <v>42843</v>
      </c>
      <c r="B917" s="75">
        <v>9</v>
      </c>
      <c r="C917" s="76">
        <v>6426</v>
      </c>
      <c r="D917" s="26">
        <f t="shared" si="144"/>
        <v>108.28564262113163</v>
      </c>
      <c r="E917" s="57">
        <f t="shared" si="145"/>
        <v>1.6851173766126926E-2</v>
      </c>
      <c r="F917" s="26">
        <f t="shared" si="146"/>
        <v>16.889432549549785</v>
      </c>
      <c r="G917" s="57">
        <f t="shared" si="147"/>
        <v>2.6282963818160263E-3</v>
      </c>
      <c r="H917" s="26">
        <f t="shared" si="148"/>
        <v>125.17507517068141</v>
      </c>
      <c r="I917" s="57">
        <f t="shared" si="149"/>
        <v>1.9479470147942952E-2</v>
      </c>
      <c r="J917" s="14">
        <v>912</v>
      </c>
      <c r="K917" s="21">
        <f t="shared" si="150"/>
        <v>6409.1105674504506</v>
      </c>
      <c r="L917" s="21">
        <f t="shared" si="151"/>
        <v>6300.8249248293187</v>
      </c>
      <c r="M917" s="57">
        <f t="shared" si="152"/>
        <v>1.7185946905843436E-2</v>
      </c>
      <c r="N917" s="57">
        <f t="shared" si="153"/>
        <v>2.6805113220960187E-3</v>
      </c>
      <c r="O917" s="26"/>
      <c r="R917" s="63"/>
    </row>
    <row r="918" spans="1:18" s="2" customFormat="1" x14ac:dyDescent="0.25">
      <c r="A918" s="74">
        <v>42855</v>
      </c>
      <c r="B918" s="75">
        <v>9</v>
      </c>
      <c r="C918" s="76">
        <v>6426</v>
      </c>
      <c r="D918" s="26">
        <f t="shared" si="144"/>
        <v>108.28564262113163</v>
      </c>
      <c r="E918" s="57">
        <f t="shared" si="145"/>
        <v>1.6851173766126926E-2</v>
      </c>
      <c r="F918" s="26">
        <f t="shared" si="146"/>
        <v>16.889432549549785</v>
      </c>
      <c r="G918" s="57">
        <f t="shared" si="147"/>
        <v>2.6282963818160263E-3</v>
      </c>
      <c r="H918" s="26">
        <f t="shared" si="148"/>
        <v>125.17507517068141</v>
      </c>
      <c r="I918" s="57">
        <f t="shared" si="149"/>
        <v>1.9479470147942952E-2</v>
      </c>
      <c r="J918" s="14">
        <v>913</v>
      </c>
      <c r="K918" s="21">
        <f t="shared" si="150"/>
        <v>6409.1105674504506</v>
      </c>
      <c r="L918" s="21">
        <f t="shared" si="151"/>
        <v>6300.8249248293187</v>
      </c>
      <c r="M918" s="57">
        <f t="shared" si="152"/>
        <v>1.7185946905843436E-2</v>
      </c>
      <c r="N918" s="57">
        <f t="shared" si="153"/>
        <v>2.6805113220960187E-3</v>
      </c>
      <c r="O918" s="26"/>
      <c r="R918" s="63"/>
    </row>
    <row r="919" spans="1:18" s="2" customFormat="1" x14ac:dyDescent="0.25">
      <c r="A919" s="74">
        <v>42871</v>
      </c>
      <c r="B919" s="75">
        <v>8</v>
      </c>
      <c r="C919" s="76">
        <v>6426</v>
      </c>
      <c r="D919" s="26">
        <f t="shared" si="144"/>
        <v>108.28564262113163</v>
      </c>
      <c r="E919" s="57">
        <f t="shared" si="145"/>
        <v>1.6851173766126926E-2</v>
      </c>
      <c r="F919" s="26">
        <f t="shared" si="146"/>
        <v>16.889432549549785</v>
      </c>
      <c r="G919" s="57">
        <f t="shared" si="147"/>
        <v>2.6282963818160263E-3</v>
      </c>
      <c r="H919" s="26">
        <f t="shared" si="148"/>
        <v>125.17507517068141</v>
      </c>
      <c r="I919" s="57">
        <f t="shared" si="149"/>
        <v>1.9479470147942952E-2</v>
      </c>
      <c r="J919" s="14">
        <v>914</v>
      </c>
      <c r="K919" s="21">
        <f t="shared" si="150"/>
        <v>6409.1105674504506</v>
      </c>
      <c r="L919" s="21">
        <f t="shared" si="151"/>
        <v>6300.8249248293187</v>
      </c>
      <c r="M919" s="57">
        <f t="shared" si="152"/>
        <v>1.7185946905843436E-2</v>
      </c>
      <c r="N919" s="57">
        <f t="shared" si="153"/>
        <v>2.6805113220960187E-3</v>
      </c>
      <c r="O919" s="26"/>
      <c r="R919" s="63"/>
    </row>
    <row r="920" spans="1:18" s="2" customFormat="1" x14ac:dyDescent="0.25">
      <c r="A920" s="74">
        <v>42799</v>
      </c>
      <c r="B920" s="75">
        <v>18</v>
      </c>
      <c r="C920" s="76">
        <v>6429</v>
      </c>
      <c r="D920" s="26">
        <f t="shared" si="144"/>
        <v>108.29663303105238</v>
      </c>
      <c r="E920" s="57">
        <f t="shared" si="145"/>
        <v>1.6845019914613839E-2</v>
      </c>
      <c r="F920" s="26">
        <f t="shared" si="146"/>
        <v>16.8958519987168</v>
      </c>
      <c r="G920" s="57">
        <f t="shared" si="147"/>
        <v>2.6280684396821903E-3</v>
      </c>
      <c r="H920" s="26">
        <f t="shared" si="148"/>
        <v>125.19248502976919</v>
      </c>
      <c r="I920" s="57">
        <f t="shared" si="149"/>
        <v>1.9473088354296033E-2</v>
      </c>
      <c r="J920" s="14">
        <v>915</v>
      </c>
      <c r="K920" s="21">
        <f t="shared" si="150"/>
        <v>6412.1041480012836</v>
      </c>
      <c r="L920" s="21">
        <f t="shared" si="151"/>
        <v>6303.8075149702308</v>
      </c>
      <c r="M920" s="57">
        <f t="shared" si="152"/>
        <v>1.7179558984608972E-2</v>
      </c>
      <c r="N920" s="57">
        <f t="shared" si="153"/>
        <v>2.6802614068707951E-3</v>
      </c>
      <c r="O920" s="26"/>
      <c r="R920" s="63"/>
    </row>
    <row r="921" spans="1:18" s="2" customFormat="1" x14ac:dyDescent="0.25">
      <c r="A921" s="74">
        <v>42802</v>
      </c>
      <c r="B921" s="75">
        <v>16</v>
      </c>
      <c r="C921" s="76">
        <v>6430</v>
      </c>
      <c r="D921" s="26">
        <f t="shared" si="144"/>
        <v>108.30029650102597</v>
      </c>
      <c r="E921" s="57">
        <f t="shared" si="145"/>
        <v>1.6842969906846961E-2</v>
      </c>
      <c r="F921" s="26">
        <f t="shared" si="146"/>
        <v>16.897991815105804</v>
      </c>
      <c r="G921" s="57">
        <f t="shared" si="147"/>
        <v>2.6279925062372947E-3</v>
      </c>
      <c r="H921" s="26">
        <f t="shared" si="148"/>
        <v>125.19828831613177</v>
      </c>
      <c r="I921" s="57">
        <f t="shared" si="149"/>
        <v>1.9470962413084256E-2</v>
      </c>
      <c r="J921" s="14">
        <v>916</v>
      </c>
      <c r="K921" s="21">
        <f t="shared" si="150"/>
        <v>6413.1020081848937</v>
      </c>
      <c r="L921" s="21">
        <f t="shared" si="151"/>
        <v>6304.8017116838682</v>
      </c>
      <c r="M921" s="57">
        <f t="shared" si="152"/>
        <v>1.7177431020602461E-2</v>
      </c>
      <c r="N921" s="57">
        <f t="shared" si="153"/>
        <v>2.6801781543408345E-3</v>
      </c>
      <c r="O921" s="26"/>
      <c r="R921" s="63"/>
    </row>
    <row r="922" spans="1:18" s="2" customFormat="1" x14ac:dyDescent="0.25">
      <c r="A922" s="74">
        <v>42822</v>
      </c>
      <c r="B922" s="75">
        <v>10</v>
      </c>
      <c r="C922" s="76">
        <v>6430</v>
      </c>
      <c r="D922" s="26">
        <f t="shared" si="144"/>
        <v>108.30029650102597</v>
      </c>
      <c r="E922" s="57">
        <f t="shared" si="145"/>
        <v>1.6842969906846961E-2</v>
      </c>
      <c r="F922" s="26">
        <f t="shared" si="146"/>
        <v>16.897991815105804</v>
      </c>
      <c r="G922" s="57">
        <f t="shared" si="147"/>
        <v>2.6279925062372947E-3</v>
      </c>
      <c r="H922" s="26">
        <f t="shared" si="148"/>
        <v>125.19828831613177</v>
      </c>
      <c r="I922" s="57">
        <f t="shared" si="149"/>
        <v>1.9470962413084256E-2</v>
      </c>
      <c r="J922" s="14">
        <v>917</v>
      </c>
      <c r="K922" s="21">
        <f t="shared" si="150"/>
        <v>6413.1020081848937</v>
      </c>
      <c r="L922" s="21">
        <f t="shared" si="151"/>
        <v>6304.8017116838682</v>
      </c>
      <c r="M922" s="57">
        <f t="shared" si="152"/>
        <v>1.7177431020602461E-2</v>
      </c>
      <c r="N922" s="57">
        <f t="shared" si="153"/>
        <v>2.6801781543408345E-3</v>
      </c>
      <c r="O922" s="26"/>
      <c r="R922" s="63"/>
    </row>
    <row r="923" spans="1:18" s="2" customFormat="1" x14ac:dyDescent="0.25">
      <c r="A923" s="74">
        <v>42802</v>
      </c>
      <c r="B923" s="75">
        <v>14</v>
      </c>
      <c r="C923" s="76">
        <v>6432</v>
      </c>
      <c r="D923" s="26">
        <f t="shared" si="144"/>
        <v>108.30762344097313</v>
      </c>
      <c r="E923" s="57">
        <f t="shared" si="145"/>
        <v>1.6838871803633883E-2</v>
      </c>
      <c r="F923" s="26">
        <f t="shared" si="146"/>
        <v>16.902271447883813</v>
      </c>
      <c r="G923" s="57">
        <f t="shared" si="147"/>
        <v>2.6278407101809412E-3</v>
      </c>
      <c r="H923" s="26">
        <f t="shared" si="148"/>
        <v>125.20989488885695</v>
      </c>
      <c r="I923" s="57">
        <f t="shared" si="149"/>
        <v>1.9466712513814825E-2</v>
      </c>
      <c r="J923" s="14">
        <v>918</v>
      </c>
      <c r="K923" s="21">
        <f t="shared" si="150"/>
        <v>6415.0977285521158</v>
      </c>
      <c r="L923" s="21">
        <f t="shared" si="151"/>
        <v>6306.790105111143</v>
      </c>
      <c r="M923" s="57">
        <f t="shared" si="152"/>
        <v>1.7173177105291416E-2</v>
      </c>
      <c r="N923" s="57">
        <f t="shared" si="153"/>
        <v>2.6800117280240368E-3</v>
      </c>
      <c r="O923" s="26"/>
      <c r="R923" s="63"/>
    </row>
    <row r="924" spans="1:18" s="2" customFormat="1" x14ac:dyDescent="0.25">
      <c r="A924" s="74">
        <v>42849</v>
      </c>
      <c r="B924" s="75">
        <v>8</v>
      </c>
      <c r="C924" s="76">
        <v>6432</v>
      </c>
      <c r="D924" s="26">
        <f t="shared" si="144"/>
        <v>108.30762344097313</v>
      </c>
      <c r="E924" s="57">
        <f t="shared" si="145"/>
        <v>1.6838871803633883E-2</v>
      </c>
      <c r="F924" s="26">
        <f t="shared" si="146"/>
        <v>16.902271447883813</v>
      </c>
      <c r="G924" s="57">
        <f t="shared" si="147"/>
        <v>2.6278407101809412E-3</v>
      </c>
      <c r="H924" s="26">
        <f t="shared" si="148"/>
        <v>125.20989488885695</v>
      </c>
      <c r="I924" s="57">
        <f t="shared" si="149"/>
        <v>1.9466712513814825E-2</v>
      </c>
      <c r="J924" s="14">
        <v>919</v>
      </c>
      <c r="K924" s="21">
        <f t="shared" si="150"/>
        <v>6415.0977285521158</v>
      </c>
      <c r="L924" s="21">
        <f t="shared" si="151"/>
        <v>6306.790105111143</v>
      </c>
      <c r="M924" s="57">
        <f t="shared" si="152"/>
        <v>1.7173177105291416E-2</v>
      </c>
      <c r="N924" s="57">
        <f t="shared" si="153"/>
        <v>2.6800117280240368E-3</v>
      </c>
      <c r="O924" s="26"/>
      <c r="R924" s="63"/>
    </row>
    <row r="925" spans="1:18" s="2" customFormat="1" x14ac:dyDescent="0.25">
      <c r="A925" s="74">
        <v>42831</v>
      </c>
      <c r="B925" s="75">
        <v>17</v>
      </c>
      <c r="C925" s="76">
        <v>6433</v>
      </c>
      <c r="D925" s="26">
        <f t="shared" si="144"/>
        <v>108.31128691094671</v>
      </c>
      <c r="E925" s="57">
        <f t="shared" si="145"/>
        <v>1.6836823707593145E-2</v>
      </c>
      <c r="F925" s="26">
        <f t="shared" si="146"/>
        <v>16.90441126427282</v>
      </c>
      <c r="G925" s="57">
        <f t="shared" si="147"/>
        <v>2.6277648475474613E-3</v>
      </c>
      <c r="H925" s="26">
        <f t="shared" si="148"/>
        <v>125.21569817521953</v>
      </c>
      <c r="I925" s="57">
        <f t="shared" si="149"/>
        <v>1.9464588555140609E-2</v>
      </c>
      <c r="J925" s="14">
        <v>920</v>
      </c>
      <c r="K925" s="21">
        <f t="shared" si="150"/>
        <v>6416.0955887357268</v>
      </c>
      <c r="L925" s="21">
        <f t="shared" si="151"/>
        <v>6307.7843018247804</v>
      </c>
      <c r="M925" s="57">
        <f t="shared" si="152"/>
        <v>1.7171051153352424E-2</v>
      </c>
      <c r="N925" s="57">
        <f t="shared" si="153"/>
        <v>2.6799285542123785E-3</v>
      </c>
      <c r="O925" s="26"/>
      <c r="R925" s="63"/>
    </row>
    <row r="926" spans="1:18" s="2" customFormat="1" x14ac:dyDescent="0.25">
      <c r="A926" s="74">
        <v>42816</v>
      </c>
      <c r="B926" s="75">
        <v>13</v>
      </c>
      <c r="C926" s="76">
        <v>6434</v>
      </c>
      <c r="D926" s="26">
        <f t="shared" si="144"/>
        <v>108.31495038092029</v>
      </c>
      <c r="E926" s="57">
        <f t="shared" si="145"/>
        <v>1.6834776248200234E-2</v>
      </c>
      <c r="F926" s="26">
        <f t="shared" si="146"/>
        <v>16.906551080661824</v>
      </c>
      <c r="G926" s="57">
        <f t="shared" si="147"/>
        <v>2.627689008495776E-3</v>
      </c>
      <c r="H926" s="26">
        <f t="shared" si="148"/>
        <v>125.22150146158212</v>
      </c>
      <c r="I926" s="57">
        <f t="shared" si="149"/>
        <v>1.946246525669601E-2</v>
      </c>
      <c r="J926" s="14">
        <v>921</v>
      </c>
      <c r="K926" s="21">
        <f t="shared" si="150"/>
        <v>6417.0934489193378</v>
      </c>
      <c r="L926" s="21">
        <f t="shared" si="151"/>
        <v>6308.7784985384178</v>
      </c>
      <c r="M926" s="57">
        <f t="shared" si="152"/>
        <v>1.7168925871468475E-2</v>
      </c>
      <c r="N926" s="57">
        <f t="shared" si="153"/>
        <v>2.679845406615344E-3</v>
      </c>
      <c r="O926" s="26"/>
      <c r="R926" s="63"/>
    </row>
    <row r="927" spans="1:18" s="2" customFormat="1" x14ac:dyDescent="0.25">
      <c r="A927" s="74">
        <v>42838</v>
      </c>
      <c r="B927" s="75">
        <v>10</v>
      </c>
      <c r="C927" s="76">
        <v>6434</v>
      </c>
      <c r="D927" s="26">
        <f t="shared" si="144"/>
        <v>108.31495038092029</v>
      </c>
      <c r="E927" s="57">
        <f t="shared" si="145"/>
        <v>1.6834776248200234E-2</v>
      </c>
      <c r="F927" s="26">
        <f t="shared" si="146"/>
        <v>16.906551080661824</v>
      </c>
      <c r="G927" s="57">
        <f t="shared" si="147"/>
        <v>2.627689008495776E-3</v>
      </c>
      <c r="H927" s="26">
        <f t="shared" si="148"/>
        <v>125.22150146158212</v>
      </c>
      <c r="I927" s="57">
        <f t="shared" si="149"/>
        <v>1.946246525669601E-2</v>
      </c>
      <c r="J927" s="14">
        <v>922</v>
      </c>
      <c r="K927" s="21">
        <f t="shared" si="150"/>
        <v>6417.0934489193378</v>
      </c>
      <c r="L927" s="21">
        <f t="shared" si="151"/>
        <v>6308.7784985384178</v>
      </c>
      <c r="M927" s="57">
        <f t="shared" si="152"/>
        <v>1.7168925871468475E-2</v>
      </c>
      <c r="N927" s="57">
        <f t="shared" si="153"/>
        <v>2.679845406615344E-3</v>
      </c>
      <c r="O927" s="26"/>
      <c r="R927" s="63"/>
    </row>
    <row r="928" spans="1:18" s="2" customFormat="1" x14ac:dyDescent="0.25">
      <c r="A928" s="74">
        <v>42824</v>
      </c>
      <c r="B928" s="75">
        <v>8</v>
      </c>
      <c r="C928" s="76">
        <v>6435</v>
      </c>
      <c r="D928" s="26">
        <f t="shared" si="144"/>
        <v>108.31861385089387</v>
      </c>
      <c r="E928" s="57">
        <f t="shared" si="145"/>
        <v>1.6832729425158333E-2</v>
      </c>
      <c r="F928" s="26">
        <f t="shared" si="146"/>
        <v>16.908690897050828</v>
      </c>
      <c r="G928" s="57">
        <f t="shared" si="147"/>
        <v>2.6276131930148918E-3</v>
      </c>
      <c r="H928" s="26">
        <f t="shared" si="148"/>
        <v>125.2273047479447</v>
      </c>
      <c r="I928" s="57">
        <f t="shared" si="149"/>
        <v>1.9460342618173223E-2</v>
      </c>
      <c r="J928" s="14">
        <v>923</v>
      </c>
      <c r="K928" s="21">
        <f t="shared" si="150"/>
        <v>6418.0913091029488</v>
      </c>
      <c r="L928" s="21">
        <f t="shared" si="151"/>
        <v>6309.7726952520552</v>
      </c>
      <c r="M928" s="57">
        <f t="shared" si="152"/>
        <v>1.7166801259322843E-2</v>
      </c>
      <c r="N928" s="57">
        <f t="shared" si="153"/>
        <v>2.6797622852205425E-3</v>
      </c>
      <c r="O928" s="26"/>
      <c r="R928" s="63"/>
    </row>
    <row r="929" spans="1:18" s="2" customFormat="1" x14ac:dyDescent="0.25">
      <c r="A929" s="74">
        <v>42824</v>
      </c>
      <c r="B929" s="75">
        <v>12</v>
      </c>
      <c r="C929" s="76">
        <v>6435</v>
      </c>
      <c r="D929" s="26">
        <f t="shared" si="144"/>
        <v>108.31861385089387</v>
      </c>
      <c r="E929" s="57">
        <f t="shared" si="145"/>
        <v>1.6832729425158333E-2</v>
      </c>
      <c r="F929" s="26">
        <f t="shared" si="146"/>
        <v>16.908690897050828</v>
      </c>
      <c r="G929" s="57">
        <f t="shared" si="147"/>
        <v>2.6276131930148918E-3</v>
      </c>
      <c r="H929" s="26">
        <f t="shared" si="148"/>
        <v>125.2273047479447</v>
      </c>
      <c r="I929" s="57">
        <f t="shared" si="149"/>
        <v>1.9460342618173223E-2</v>
      </c>
      <c r="J929" s="14">
        <v>924</v>
      </c>
      <c r="K929" s="21">
        <f t="shared" si="150"/>
        <v>6418.0913091029488</v>
      </c>
      <c r="L929" s="21">
        <f t="shared" si="151"/>
        <v>6309.7726952520552</v>
      </c>
      <c r="M929" s="57">
        <f t="shared" si="152"/>
        <v>1.7166801259322843E-2</v>
      </c>
      <c r="N929" s="57">
        <f t="shared" si="153"/>
        <v>2.6797622852205425E-3</v>
      </c>
      <c r="O929" s="26"/>
      <c r="R929" s="63"/>
    </row>
    <row r="930" spans="1:18" s="2" customFormat="1" x14ac:dyDescent="0.25">
      <c r="A930" s="74">
        <v>42835</v>
      </c>
      <c r="B930" s="75">
        <v>10</v>
      </c>
      <c r="C930" s="76">
        <v>6435</v>
      </c>
      <c r="D930" s="26">
        <f t="shared" si="144"/>
        <v>108.31861385089387</v>
      </c>
      <c r="E930" s="57">
        <f t="shared" si="145"/>
        <v>1.6832729425158333E-2</v>
      </c>
      <c r="F930" s="26">
        <f t="shared" si="146"/>
        <v>16.908690897050828</v>
      </c>
      <c r="G930" s="57">
        <f t="shared" si="147"/>
        <v>2.6276131930148918E-3</v>
      </c>
      <c r="H930" s="26">
        <f t="shared" si="148"/>
        <v>125.2273047479447</v>
      </c>
      <c r="I930" s="57">
        <f t="shared" si="149"/>
        <v>1.9460342618173223E-2</v>
      </c>
      <c r="J930" s="14">
        <v>925</v>
      </c>
      <c r="K930" s="21">
        <f t="shared" si="150"/>
        <v>6418.0913091029488</v>
      </c>
      <c r="L930" s="21">
        <f t="shared" si="151"/>
        <v>6309.7726952520552</v>
      </c>
      <c r="M930" s="57">
        <f t="shared" si="152"/>
        <v>1.7166801259322843E-2</v>
      </c>
      <c r="N930" s="57">
        <f t="shared" si="153"/>
        <v>2.6797622852205425E-3</v>
      </c>
      <c r="O930" s="26"/>
      <c r="R930" s="63"/>
    </row>
    <row r="931" spans="1:18" s="2" customFormat="1" x14ac:dyDescent="0.25">
      <c r="A931" s="74">
        <v>42797</v>
      </c>
      <c r="B931" s="75">
        <v>17</v>
      </c>
      <c r="C931" s="76">
        <v>6436</v>
      </c>
      <c r="D931" s="26">
        <f t="shared" si="144"/>
        <v>108.32227732086746</v>
      </c>
      <c r="E931" s="57">
        <f t="shared" si="145"/>
        <v>1.6830683238170829E-2</v>
      </c>
      <c r="F931" s="26">
        <f t="shared" si="146"/>
        <v>16.910830713439832</v>
      </c>
      <c r="G931" s="57">
        <f t="shared" si="147"/>
        <v>2.627537401093821E-3</v>
      </c>
      <c r="H931" s="26">
        <f t="shared" si="148"/>
        <v>125.23310803430729</v>
      </c>
      <c r="I931" s="57">
        <f t="shared" si="149"/>
        <v>1.945822063926465E-2</v>
      </c>
      <c r="J931" s="14">
        <v>926</v>
      </c>
      <c r="K931" s="21">
        <f t="shared" si="150"/>
        <v>6419.0891692865598</v>
      </c>
      <c r="L931" s="21">
        <f t="shared" si="151"/>
        <v>6310.7668919656926</v>
      </c>
      <c r="M931" s="57">
        <f t="shared" si="152"/>
        <v>1.7164677316598993E-2</v>
      </c>
      <c r="N931" s="57">
        <f t="shared" si="153"/>
        <v>2.6796791900155904E-3</v>
      </c>
      <c r="O931" s="26"/>
      <c r="R931" s="63"/>
    </row>
    <row r="932" spans="1:18" s="2" customFormat="1" x14ac:dyDescent="0.25">
      <c r="A932" s="74">
        <v>42848</v>
      </c>
      <c r="B932" s="75">
        <v>20</v>
      </c>
      <c r="C932" s="76">
        <v>6436</v>
      </c>
      <c r="D932" s="26">
        <f t="shared" si="144"/>
        <v>108.32227732086746</v>
      </c>
      <c r="E932" s="57">
        <f t="shared" si="145"/>
        <v>1.6830683238170829E-2</v>
      </c>
      <c r="F932" s="26">
        <f t="shared" si="146"/>
        <v>16.910830713439832</v>
      </c>
      <c r="G932" s="57">
        <f t="shared" si="147"/>
        <v>2.627537401093821E-3</v>
      </c>
      <c r="H932" s="26">
        <f t="shared" si="148"/>
        <v>125.23310803430729</v>
      </c>
      <c r="I932" s="57">
        <f t="shared" si="149"/>
        <v>1.945822063926465E-2</v>
      </c>
      <c r="J932" s="14">
        <v>927</v>
      </c>
      <c r="K932" s="21">
        <f t="shared" si="150"/>
        <v>6419.0891692865598</v>
      </c>
      <c r="L932" s="21">
        <f t="shared" si="151"/>
        <v>6310.7668919656926</v>
      </c>
      <c r="M932" s="57">
        <f t="shared" si="152"/>
        <v>1.7164677316598993E-2</v>
      </c>
      <c r="N932" s="57">
        <f t="shared" si="153"/>
        <v>2.6796791900155904E-3</v>
      </c>
      <c r="O932" s="26"/>
      <c r="R932" s="63"/>
    </row>
    <row r="933" spans="1:18" s="2" customFormat="1" x14ac:dyDescent="0.25">
      <c r="A933" s="74">
        <v>42824</v>
      </c>
      <c r="B933" s="75">
        <v>16</v>
      </c>
      <c r="C933" s="76">
        <v>6438</v>
      </c>
      <c r="D933" s="26">
        <f t="shared" si="144"/>
        <v>108.32960426081462</v>
      </c>
      <c r="E933" s="57">
        <f t="shared" si="145"/>
        <v>1.6826592771173442E-2</v>
      </c>
      <c r="F933" s="26">
        <f t="shared" si="146"/>
        <v>16.915110346217844</v>
      </c>
      <c r="G933" s="57">
        <f t="shared" si="147"/>
        <v>2.6273858878872076E-3</v>
      </c>
      <c r="H933" s="26">
        <f t="shared" si="148"/>
        <v>125.24471460703246</v>
      </c>
      <c r="I933" s="57">
        <f t="shared" si="149"/>
        <v>1.945397865906065E-2</v>
      </c>
      <c r="J933" s="14">
        <v>928</v>
      </c>
      <c r="K933" s="21">
        <f t="shared" si="150"/>
        <v>6421.0848896537818</v>
      </c>
      <c r="L933" s="21">
        <f t="shared" si="151"/>
        <v>6312.7552853929674</v>
      </c>
      <c r="M933" s="57">
        <f t="shared" si="152"/>
        <v>1.7160431438151515E-2</v>
      </c>
      <c r="N933" s="57">
        <f t="shared" si="153"/>
        <v>2.6795130781257399E-3</v>
      </c>
      <c r="O933" s="26"/>
      <c r="R933" s="63"/>
    </row>
    <row r="934" spans="1:18" s="2" customFormat="1" x14ac:dyDescent="0.25">
      <c r="A934" s="74">
        <v>42864</v>
      </c>
      <c r="B934" s="75">
        <v>12</v>
      </c>
      <c r="C934" s="76">
        <v>6438</v>
      </c>
      <c r="D934" s="26">
        <f t="shared" si="144"/>
        <v>108.32960426081462</v>
      </c>
      <c r="E934" s="57">
        <f t="shared" si="145"/>
        <v>1.6826592771173442E-2</v>
      </c>
      <c r="F934" s="26">
        <f t="shared" si="146"/>
        <v>16.915110346217844</v>
      </c>
      <c r="G934" s="57">
        <f t="shared" si="147"/>
        <v>2.6273858878872076E-3</v>
      </c>
      <c r="H934" s="26">
        <f t="shared" si="148"/>
        <v>125.24471460703246</v>
      </c>
      <c r="I934" s="57">
        <f t="shared" si="149"/>
        <v>1.945397865906065E-2</v>
      </c>
      <c r="J934" s="14">
        <v>929</v>
      </c>
      <c r="K934" s="21">
        <f t="shared" si="150"/>
        <v>6421.0848896537818</v>
      </c>
      <c r="L934" s="21">
        <f t="shared" si="151"/>
        <v>6312.7552853929674</v>
      </c>
      <c r="M934" s="57">
        <f t="shared" si="152"/>
        <v>1.7160431438151515E-2</v>
      </c>
      <c r="N934" s="57">
        <f t="shared" si="153"/>
        <v>2.6795130781257399E-3</v>
      </c>
      <c r="O934" s="26"/>
      <c r="R934" s="63"/>
    </row>
    <row r="935" spans="1:18" s="2" customFormat="1" x14ac:dyDescent="0.25">
      <c r="A935" s="74">
        <v>42797</v>
      </c>
      <c r="B935" s="75">
        <v>3</v>
      </c>
      <c r="C935" s="76">
        <v>6439</v>
      </c>
      <c r="D935" s="26">
        <f t="shared" si="144"/>
        <v>108.33326773078821</v>
      </c>
      <c r="E935" s="57">
        <f t="shared" si="145"/>
        <v>1.6824548490571238E-2</v>
      </c>
      <c r="F935" s="26">
        <f t="shared" si="146"/>
        <v>16.917250162606848</v>
      </c>
      <c r="G935" s="57">
        <f t="shared" si="147"/>
        <v>2.6273101665797247E-3</v>
      </c>
      <c r="H935" s="26">
        <f t="shared" si="148"/>
        <v>125.25051789339506</v>
      </c>
      <c r="I935" s="57">
        <f t="shared" si="149"/>
        <v>1.9451858657150965E-2</v>
      </c>
      <c r="J935" s="14">
        <v>930</v>
      </c>
      <c r="K935" s="21">
        <f t="shared" si="150"/>
        <v>6422.0827498373928</v>
      </c>
      <c r="L935" s="21">
        <f t="shared" si="151"/>
        <v>6313.7494821066048</v>
      </c>
      <c r="M935" s="57">
        <f t="shared" si="152"/>
        <v>1.7158309501795824E-2</v>
      </c>
      <c r="N935" s="57">
        <f t="shared" si="153"/>
        <v>2.6794300614161122E-3</v>
      </c>
      <c r="O935" s="26"/>
      <c r="R935" s="63"/>
    </row>
    <row r="936" spans="1:18" s="2" customFormat="1" x14ac:dyDescent="0.25">
      <c r="A936" s="74">
        <v>42814</v>
      </c>
      <c r="B936" s="75">
        <v>17</v>
      </c>
      <c r="C936" s="76">
        <v>6440</v>
      </c>
      <c r="D936" s="26">
        <f t="shared" si="144"/>
        <v>108.33693120076178</v>
      </c>
      <c r="E936" s="57">
        <f t="shared" si="145"/>
        <v>1.6822504844838788E-2</v>
      </c>
      <c r="F936" s="26">
        <f t="shared" si="146"/>
        <v>16.919389978995852</v>
      </c>
      <c r="G936" s="57">
        <f t="shared" si="147"/>
        <v>2.6272344687881758E-3</v>
      </c>
      <c r="H936" s="26">
        <f t="shared" si="148"/>
        <v>125.25632117975763</v>
      </c>
      <c r="I936" s="57">
        <f t="shared" si="149"/>
        <v>1.9449739313626962E-2</v>
      </c>
      <c r="J936" s="14">
        <v>931</v>
      </c>
      <c r="K936" s="21">
        <f t="shared" si="150"/>
        <v>6423.0806100210038</v>
      </c>
      <c r="L936" s="21">
        <f t="shared" si="151"/>
        <v>6314.7436788202422</v>
      </c>
      <c r="M936" s="57">
        <f t="shared" si="152"/>
        <v>1.7156188233597779E-2</v>
      </c>
      <c r="N936" s="57">
        <f t="shared" si="153"/>
        <v>2.6793470708468777E-3</v>
      </c>
      <c r="O936" s="26"/>
      <c r="R936" s="63"/>
    </row>
    <row r="937" spans="1:18" s="2" customFormat="1" x14ac:dyDescent="0.25">
      <c r="A937" s="74">
        <v>42805</v>
      </c>
      <c r="B937" s="75">
        <v>3</v>
      </c>
      <c r="C937" s="76">
        <v>6441</v>
      </c>
      <c r="D937" s="26">
        <f t="shared" si="144"/>
        <v>108.34059467073537</v>
      </c>
      <c r="E937" s="57">
        <f t="shared" si="145"/>
        <v>1.6820461833680387E-2</v>
      </c>
      <c r="F937" s="26">
        <f t="shared" si="146"/>
        <v>16.921529795384856</v>
      </c>
      <c r="G937" s="57">
        <f t="shared" si="147"/>
        <v>2.6271587945016078E-3</v>
      </c>
      <c r="H937" s="26">
        <f t="shared" si="148"/>
        <v>125.26212446612023</v>
      </c>
      <c r="I937" s="57">
        <f t="shared" si="149"/>
        <v>1.9447620628181995E-2</v>
      </c>
      <c r="J937" s="14">
        <v>932</v>
      </c>
      <c r="K937" s="21">
        <f t="shared" si="150"/>
        <v>6424.0784702046149</v>
      </c>
      <c r="L937" s="21">
        <f t="shared" si="151"/>
        <v>6315.7378755338796</v>
      </c>
      <c r="M937" s="57">
        <f t="shared" si="152"/>
        <v>1.715406763324185E-2</v>
      </c>
      <c r="N937" s="57">
        <f t="shared" si="153"/>
        <v>2.6792641064056909E-3</v>
      </c>
      <c r="O937" s="26"/>
      <c r="R937" s="63"/>
    </row>
    <row r="938" spans="1:18" s="2" customFormat="1" x14ac:dyDescent="0.25">
      <c r="A938" s="74">
        <v>42821</v>
      </c>
      <c r="B938" s="75">
        <v>11</v>
      </c>
      <c r="C938" s="76">
        <v>6441</v>
      </c>
      <c r="D938" s="26">
        <f t="shared" si="144"/>
        <v>108.34059467073537</v>
      </c>
      <c r="E938" s="57">
        <f t="shared" si="145"/>
        <v>1.6820461833680387E-2</v>
      </c>
      <c r="F938" s="26">
        <f t="shared" si="146"/>
        <v>16.921529795384856</v>
      </c>
      <c r="G938" s="57">
        <f t="shared" si="147"/>
        <v>2.6271587945016078E-3</v>
      </c>
      <c r="H938" s="26">
        <f t="shared" si="148"/>
        <v>125.26212446612023</v>
      </c>
      <c r="I938" s="57">
        <f t="shared" si="149"/>
        <v>1.9447620628181995E-2</v>
      </c>
      <c r="J938" s="14">
        <v>933</v>
      </c>
      <c r="K938" s="21">
        <f t="shared" si="150"/>
        <v>6424.0784702046149</v>
      </c>
      <c r="L938" s="21">
        <f t="shared" si="151"/>
        <v>6315.7378755338796</v>
      </c>
      <c r="M938" s="57">
        <f t="shared" si="152"/>
        <v>1.715406763324185E-2</v>
      </c>
      <c r="N938" s="57">
        <f t="shared" si="153"/>
        <v>2.6792641064056909E-3</v>
      </c>
      <c r="O938" s="26"/>
      <c r="R938" s="63"/>
    </row>
    <row r="939" spans="1:18" s="2" customFormat="1" x14ac:dyDescent="0.25">
      <c r="A939" s="74">
        <v>42835</v>
      </c>
      <c r="B939" s="75">
        <v>12</v>
      </c>
      <c r="C939" s="76">
        <v>6441</v>
      </c>
      <c r="D939" s="26">
        <f t="shared" si="144"/>
        <v>108.34059467073537</v>
      </c>
      <c r="E939" s="57">
        <f t="shared" si="145"/>
        <v>1.6820461833680387E-2</v>
      </c>
      <c r="F939" s="26">
        <f t="shared" si="146"/>
        <v>16.921529795384856</v>
      </c>
      <c r="G939" s="57">
        <f t="shared" si="147"/>
        <v>2.6271587945016078E-3</v>
      </c>
      <c r="H939" s="26">
        <f t="shared" si="148"/>
        <v>125.26212446612023</v>
      </c>
      <c r="I939" s="57">
        <f t="shared" si="149"/>
        <v>1.9447620628181995E-2</v>
      </c>
      <c r="J939" s="14">
        <v>934</v>
      </c>
      <c r="K939" s="21">
        <f t="shared" si="150"/>
        <v>6424.0784702046149</v>
      </c>
      <c r="L939" s="21">
        <f t="shared" si="151"/>
        <v>6315.7378755338796</v>
      </c>
      <c r="M939" s="57">
        <f t="shared" si="152"/>
        <v>1.715406763324185E-2</v>
      </c>
      <c r="N939" s="57">
        <f t="shared" si="153"/>
        <v>2.6792641064056909E-3</v>
      </c>
      <c r="O939" s="26"/>
      <c r="R939" s="63"/>
    </row>
    <row r="940" spans="1:18" s="2" customFormat="1" x14ac:dyDescent="0.25">
      <c r="A940" s="74">
        <v>42830</v>
      </c>
      <c r="B940" s="75">
        <v>10</v>
      </c>
      <c r="C940" s="76">
        <v>6443</v>
      </c>
      <c r="D940" s="26">
        <f t="shared" si="144"/>
        <v>108.34792161068253</v>
      </c>
      <c r="E940" s="57">
        <f t="shared" si="145"/>
        <v>1.6816377713903853E-2</v>
      </c>
      <c r="F940" s="26">
        <f t="shared" si="146"/>
        <v>16.925809428162864</v>
      </c>
      <c r="G940" s="57">
        <f t="shared" si="147"/>
        <v>2.6270075163996377E-3</v>
      </c>
      <c r="H940" s="26">
        <f t="shared" si="148"/>
        <v>125.2737310388454</v>
      </c>
      <c r="I940" s="57">
        <f t="shared" si="149"/>
        <v>1.9443385230303492E-2</v>
      </c>
      <c r="J940" s="14">
        <v>935</v>
      </c>
      <c r="K940" s="21">
        <f t="shared" si="150"/>
        <v>6426.0741905718369</v>
      </c>
      <c r="L940" s="21">
        <f t="shared" si="151"/>
        <v>6317.7262689611543</v>
      </c>
      <c r="M940" s="57">
        <f t="shared" si="152"/>
        <v>1.7149828434795192E-2</v>
      </c>
      <c r="N940" s="57">
        <f t="shared" si="153"/>
        <v>2.6790982558581211E-3</v>
      </c>
      <c r="O940" s="26"/>
      <c r="R940" s="63"/>
    </row>
    <row r="941" spans="1:18" s="2" customFormat="1" x14ac:dyDescent="0.25">
      <c r="A941" s="74">
        <v>42865</v>
      </c>
      <c r="B941" s="75">
        <v>10</v>
      </c>
      <c r="C941" s="76">
        <v>6443</v>
      </c>
      <c r="D941" s="26">
        <f t="shared" si="144"/>
        <v>108.34792161068253</v>
      </c>
      <c r="E941" s="57">
        <f t="shared" si="145"/>
        <v>1.6816377713903853E-2</v>
      </c>
      <c r="F941" s="26">
        <f t="shared" si="146"/>
        <v>16.925809428162864</v>
      </c>
      <c r="G941" s="57">
        <f t="shared" si="147"/>
        <v>2.6270075163996377E-3</v>
      </c>
      <c r="H941" s="26">
        <f t="shared" si="148"/>
        <v>125.2737310388454</v>
      </c>
      <c r="I941" s="57">
        <f t="shared" si="149"/>
        <v>1.9443385230303492E-2</v>
      </c>
      <c r="J941" s="14">
        <v>936</v>
      </c>
      <c r="K941" s="21">
        <f t="shared" si="150"/>
        <v>6426.0741905718369</v>
      </c>
      <c r="L941" s="21">
        <f t="shared" si="151"/>
        <v>6317.7262689611543</v>
      </c>
      <c r="M941" s="57">
        <f t="shared" si="152"/>
        <v>1.7149828434795192E-2</v>
      </c>
      <c r="N941" s="57">
        <f t="shared" si="153"/>
        <v>2.6790982558581211E-3</v>
      </c>
      <c r="O941" s="26"/>
      <c r="R941" s="63"/>
    </row>
    <row r="942" spans="1:18" s="2" customFormat="1" x14ac:dyDescent="0.25">
      <c r="A942" s="74">
        <v>42801</v>
      </c>
      <c r="B942" s="75">
        <v>13</v>
      </c>
      <c r="C942" s="76">
        <v>6444</v>
      </c>
      <c r="D942" s="26">
        <f t="shared" si="144"/>
        <v>108.35158508065611</v>
      </c>
      <c r="E942" s="57">
        <f t="shared" si="145"/>
        <v>1.6814336604695237E-2</v>
      </c>
      <c r="F942" s="26">
        <f t="shared" si="146"/>
        <v>16.927949244551872</v>
      </c>
      <c r="G942" s="57">
        <f t="shared" si="147"/>
        <v>2.6269319125623637E-3</v>
      </c>
      <c r="H942" s="26">
        <f t="shared" si="148"/>
        <v>125.27953432520798</v>
      </c>
      <c r="I942" s="57">
        <f t="shared" si="149"/>
        <v>1.9441268517257599E-2</v>
      </c>
      <c r="J942" s="14">
        <v>937</v>
      </c>
      <c r="K942" s="21">
        <f t="shared" si="150"/>
        <v>6427.0720507554479</v>
      </c>
      <c r="L942" s="21">
        <f t="shared" si="151"/>
        <v>6318.7204656747917</v>
      </c>
      <c r="M942" s="57">
        <f t="shared" si="152"/>
        <v>1.714770983607438E-2</v>
      </c>
      <c r="N942" s="57">
        <f t="shared" si="153"/>
        <v>2.6790153697270882E-3</v>
      </c>
      <c r="O942" s="26"/>
      <c r="R942" s="63"/>
    </row>
    <row r="943" spans="1:18" s="2" customFormat="1" x14ac:dyDescent="0.25">
      <c r="A943" s="74">
        <v>42840</v>
      </c>
      <c r="B943" s="75">
        <v>12</v>
      </c>
      <c r="C943" s="76">
        <v>6444</v>
      </c>
      <c r="D943" s="26">
        <f t="shared" si="144"/>
        <v>108.35158508065611</v>
      </c>
      <c r="E943" s="57">
        <f t="shared" si="145"/>
        <v>1.6814336604695237E-2</v>
      </c>
      <c r="F943" s="26">
        <f t="shared" si="146"/>
        <v>16.927949244551872</v>
      </c>
      <c r="G943" s="57">
        <f t="shared" si="147"/>
        <v>2.6269319125623637E-3</v>
      </c>
      <c r="H943" s="26">
        <f t="shared" si="148"/>
        <v>125.27953432520798</v>
      </c>
      <c r="I943" s="57">
        <f t="shared" si="149"/>
        <v>1.9441268517257599E-2</v>
      </c>
      <c r="J943" s="14">
        <v>938</v>
      </c>
      <c r="K943" s="21">
        <f t="shared" si="150"/>
        <v>6427.0720507554479</v>
      </c>
      <c r="L943" s="21">
        <f t="shared" si="151"/>
        <v>6318.7204656747917</v>
      </c>
      <c r="M943" s="57">
        <f t="shared" si="152"/>
        <v>1.714770983607438E-2</v>
      </c>
      <c r="N943" s="57">
        <f t="shared" si="153"/>
        <v>2.6790153697270882E-3</v>
      </c>
      <c r="O943" s="26"/>
      <c r="R943" s="63"/>
    </row>
    <row r="944" spans="1:18" s="2" customFormat="1" x14ac:dyDescent="0.25">
      <c r="A944" s="74">
        <v>42845</v>
      </c>
      <c r="B944" s="75">
        <v>24</v>
      </c>
      <c r="C944" s="76">
        <v>6446</v>
      </c>
      <c r="D944" s="26">
        <f t="shared" si="144"/>
        <v>108.35891202060327</v>
      </c>
      <c r="E944" s="57">
        <f t="shared" si="145"/>
        <v>1.6810256286162468E-2</v>
      </c>
      <c r="F944" s="26">
        <f t="shared" si="146"/>
        <v>16.93222887732988</v>
      </c>
      <c r="G944" s="57">
        <f t="shared" si="147"/>
        <v>2.6267807752606083E-3</v>
      </c>
      <c r="H944" s="26">
        <f t="shared" si="148"/>
        <v>125.29114089793315</v>
      </c>
      <c r="I944" s="57">
        <f t="shared" si="149"/>
        <v>1.9437037061423076E-2</v>
      </c>
      <c r="J944" s="14">
        <v>939</v>
      </c>
      <c r="K944" s="21">
        <f t="shared" si="150"/>
        <v>6429.0677711226699</v>
      </c>
      <c r="L944" s="21">
        <f t="shared" si="151"/>
        <v>6320.7088591020665</v>
      </c>
      <c r="M944" s="57">
        <f t="shared" si="152"/>
        <v>1.7143474638064087E-2</v>
      </c>
      <c r="N944" s="57">
        <f t="shared" si="153"/>
        <v>2.6788496756889558E-3</v>
      </c>
      <c r="O944" s="26"/>
      <c r="R944" s="63"/>
    </row>
    <row r="945" spans="1:18" s="2" customFormat="1" x14ac:dyDescent="0.25">
      <c r="A945" s="74">
        <v>42859</v>
      </c>
      <c r="B945" s="75">
        <v>9</v>
      </c>
      <c r="C945" s="76">
        <v>6448</v>
      </c>
      <c r="D945" s="26">
        <f t="shared" si="144"/>
        <v>108.36623896055043</v>
      </c>
      <c r="E945" s="57">
        <f t="shared" si="145"/>
        <v>1.6806178498844668E-2</v>
      </c>
      <c r="F945" s="26">
        <f t="shared" si="146"/>
        <v>16.936508510107888</v>
      </c>
      <c r="G945" s="57">
        <f t="shared" si="147"/>
        <v>2.626629731716484E-3</v>
      </c>
      <c r="H945" s="26">
        <f t="shared" si="148"/>
        <v>125.30274747065832</v>
      </c>
      <c r="I945" s="57">
        <f t="shared" si="149"/>
        <v>1.9432808230561153E-2</v>
      </c>
      <c r="J945" s="14">
        <v>940</v>
      </c>
      <c r="K945" s="21">
        <f t="shared" si="150"/>
        <v>6431.0634914898919</v>
      </c>
      <c r="L945" s="21">
        <f t="shared" si="151"/>
        <v>6322.6972525293413</v>
      </c>
      <c r="M945" s="57">
        <f t="shared" si="152"/>
        <v>1.7139242103866265E-2</v>
      </c>
      <c r="N945" s="57">
        <f t="shared" si="153"/>
        <v>2.6786840858674015E-3</v>
      </c>
      <c r="O945" s="26"/>
      <c r="R945" s="63"/>
    </row>
    <row r="946" spans="1:18" s="2" customFormat="1" x14ac:dyDescent="0.25">
      <c r="A946" s="74">
        <v>42802</v>
      </c>
      <c r="B946" s="75">
        <v>11</v>
      </c>
      <c r="C946" s="76">
        <v>6450</v>
      </c>
      <c r="D946" s="26">
        <f t="shared" si="144"/>
        <v>108.3735659004976</v>
      </c>
      <c r="E946" s="57">
        <f t="shared" si="145"/>
        <v>1.6802103240387223E-2</v>
      </c>
      <c r="F946" s="26">
        <f t="shared" si="146"/>
        <v>16.9407881428859</v>
      </c>
      <c r="G946" s="57">
        <f t="shared" si="147"/>
        <v>2.6264787818427752E-3</v>
      </c>
      <c r="H946" s="26">
        <f t="shared" si="148"/>
        <v>125.3143540433835</v>
      </c>
      <c r="I946" s="57">
        <f t="shared" si="149"/>
        <v>1.9428582022229999E-2</v>
      </c>
      <c r="J946" s="14">
        <v>941</v>
      </c>
      <c r="K946" s="21">
        <f t="shared" si="150"/>
        <v>6433.059211857114</v>
      </c>
      <c r="L946" s="21">
        <f t="shared" si="151"/>
        <v>6324.6856459566161</v>
      </c>
      <c r="M946" s="57">
        <f t="shared" si="152"/>
        <v>1.713501223096851E-2</v>
      </c>
      <c r="N946" s="57">
        <f t="shared" si="153"/>
        <v>2.6785186001641328E-3</v>
      </c>
      <c r="O946" s="26"/>
      <c r="R946" s="63"/>
    </row>
    <row r="947" spans="1:18" s="2" customFormat="1" x14ac:dyDescent="0.25">
      <c r="A947" s="74">
        <v>42802</v>
      </c>
      <c r="B947" s="75">
        <v>15</v>
      </c>
      <c r="C947" s="76">
        <v>6450</v>
      </c>
      <c r="D947" s="26">
        <f t="shared" si="144"/>
        <v>108.3735659004976</v>
      </c>
      <c r="E947" s="57">
        <f t="shared" si="145"/>
        <v>1.6802103240387223E-2</v>
      </c>
      <c r="F947" s="26">
        <f t="shared" si="146"/>
        <v>16.9407881428859</v>
      </c>
      <c r="G947" s="57">
        <f t="shared" si="147"/>
        <v>2.6264787818427752E-3</v>
      </c>
      <c r="H947" s="26">
        <f t="shared" si="148"/>
        <v>125.3143540433835</v>
      </c>
      <c r="I947" s="57">
        <f t="shared" si="149"/>
        <v>1.9428582022229999E-2</v>
      </c>
      <c r="J947" s="14">
        <v>942</v>
      </c>
      <c r="K947" s="21">
        <f t="shared" si="150"/>
        <v>6433.059211857114</v>
      </c>
      <c r="L947" s="21">
        <f t="shared" si="151"/>
        <v>6324.6856459566161</v>
      </c>
      <c r="M947" s="57">
        <f t="shared" si="152"/>
        <v>1.713501223096851E-2</v>
      </c>
      <c r="N947" s="57">
        <f t="shared" si="153"/>
        <v>2.6785186001641328E-3</v>
      </c>
      <c r="O947" s="26"/>
      <c r="R947" s="63"/>
    </row>
    <row r="948" spans="1:18" s="2" customFormat="1" x14ac:dyDescent="0.25">
      <c r="A948" s="74">
        <v>42798</v>
      </c>
      <c r="B948" s="75">
        <v>18</v>
      </c>
      <c r="C948" s="76">
        <v>6451</v>
      </c>
      <c r="D948" s="26">
        <f t="shared" si="144"/>
        <v>108.37722937047118</v>
      </c>
      <c r="E948" s="57">
        <f t="shared" si="145"/>
        <v>1.6800066558746114E-2</v>
      </c>
      <c r="F948" s="26">
        <f t="shared" si="146"/>
        <v>16.942927959274904</v>
      </c>
      <c r="G948" s="57">
        <f t="shared" si="147"/>
        <v>2.6264033420051007E-3</v>
      </c>
      <c r="H948" s="26">
        <f t="shared" si="148"/>
        <v>125.32015732974608</v>
      </c>
      <c r="I948" s="57">
        <f t="shared" si="149"/>
        <v>1.9426469900751215E-2</v>
      </c>
      <c r="J948" s="14">
        <v>943</v>
      </c>
      <c r="K948" s="21">
        <f t="shared" si="150"/>
        <v>6434.057072040725</v>
      </c>
      <c r="L948" s="21">
        <f t="shared" si="151"/>
        <v>6325.6798426702535</v>
      </c>
      <c r="M948" s="57">
        <f t="shared" si="152"/>
        <v>1.7132898291722903E-2</v>
      </c>
      <c r="N948" s="57">
        <f t="shared" si="153"/>
        <v>2.6784358963261728E-3</v>
      </c>
      <c r="O948" s="26"/>
      <c r="R948" s="63"/>
    </row>
    <row r="949" spans="1:18" s="2" customFormat="1" x14ac:dyDescent="0.25">
      <c r="A949" s="74">
        <v>42801</v>
      </c>
      <c r="B949" s="75">
        <v>14</v>
      </c>
      <c r="C949" s="76">
        <v>6452</v>
      </c>
      <c r="D949" s="26">
        <f t="shared" si="144"/>
        <v>108.38089284044477</v>
      </c>
      <c r="E949" s="57">
        <f t="shared" si="145"/>
        <v>1.6798030508438432E-2</v>
      </c>
      <c r="F949" s="26">
        <f t="shared" si="146"/>
        <v>16.945067775663908</v>
      </c>
      <c r="G949" s="57">
        <f t="shared" si="147"/>
        <v>2.6263279255523725E-3</v>
      </c>
      <c r="H949" s="26">
        <f t="shared" si="148"/>
        <v>125.32596061610869</v>
      </c>
      <c r="I949" s="57">
        <f t="shared" si="149"/>
        <v>1.9424358433990808E-2</v>
      </c>
      <c r="J949" s="14">
        <v>944</v>
      </c>
      <c r="K949" s="21">
        <f t="shared" si="150"/>
        <v>6435.054932224336</v>
      </c>
      <c r="L949" s="21">
        <f t="shared" si="151"/>
        <v>6326.6740393838909</v>
      </c>
      <c r="M949" s="57">
        <f t="shared" si="152"/>
        <v>1.7130785016861595E-2</v>
      </c>
      <c r="N949" s="57">
        <f t="shared" si="153"/>
        <v>2.6783532184809803E-3</v>
      </c>
      <c r="O949" s="26"/>
      <c r="R949" s="63"/>
    </row>
    <row r="950" spans="1:18" s="2" customFormat="1" x14ac:dyDescent="0.25">
      <c r="A950" s="74">
        <v>42802</v>
      </c>
      <c r="B950" s="75">
        <v>17</v>
      </c>
      <c r="C950" s="76">
        <v>6452</v>
      </c>
      <c r="D950" s="26">
        <f t="shared" si="144"/>
        <v>108.38089284044477</v>
      </c>
      <c r="E950" s="57">
        <f t="shared" si="145"/>
        <v>1.6798030508438432E-2</v>
      </c>
      <c r="F950" s="26">
        <f t="shared" si="146"/>
        <v>16.945067775663908</v>
      </c>
      <c r="G950" s="57">
        <f t="shared" si="147"/>
        <v>2.6263279255523725E-3</v>
      </c>
      <c r="H950" s="26">
        <f t="shared" si="148"/>
        <v>125.32596061610869</v>
      </c>
      <c r="I950" s="57">
        <f t="shared" si="149"/>
        <v>1.9424358433990808E-2</v>
      </c>
      <c r="J950" s="14">
        <v>945</v>
      </c>
      <c r="K950" s="21">
        <f t="shared" si="150"/>
        <v>6435.054932224336</v>
      </c>
      <c r="L950" s="21">
        <f t="shared" si="151"/>
        <v>6326.6740393838909</v>
      </c>
      <c r="M950" s="57">
        <f t="shared" si="152"/>
        <v>1.7130785016861595E-2</v>
      </c>
      <c r="N950" s="57">
        <f t="shared" si="153"/>
        <v>2.6783532184809803E-3</v>
      </c>
      <c r="O950" s="26"/>
      <c r="R950" s="63"/>
    </row>
    <row r="951" spans="1:18" s="2" customFormat="1" x14ac:dyDescent="0.25">
      <c r="A951" s="74">
        <v>42812</v>
      </c>
      <c r="B951" s="75">
        <v>22</v>
      </c>
      <c r="C951" s="76">
        <v>6452</v>
      </c>
      <c r="D951" s="26">
        <f t="shared" si="144"/>
        <v>108.38089284044477</v>
      </c>
      <c r="E951" s="57">
        <f t="shared" si="145"/>
        <v>1.6798030508438432E-2</v>
      </c>
      <c r="F951" s="26">
        <f t="shared" si="146"/>
        <v>16.945067775663908</v>
      </c>
      <c r="G951" s="57">
        <f t="shared" si="147"/>
        <v>2.6263279255523725E-3</v>
      </c>
      <c r="H951" s="26">
        <f t="shared" si="148"/>
        <v>125.32596061610869</v>
      </c>
      <c r="I951" s="57">
        <f t="shared" si="149"/>
        <v>1.9424358433990808E-2</v>
      </c>
      <c r="J951" s="14">
        <v>946</v>
      </c>
      <c r="K951" s="21">
        <f t="shared" si="150"/>
        <v>6435.054932224336</v>
      </c>
      <c r="L951" s="21">
        <f t="shared" si="151"/>
        <v>6326.6740393838909</v>
      </c>
      <c r="M951" s="57">
        <f t="shared" si="152"/>
        <v>1.7130785016861595E-2</v>
      </c>
      <c r="N951" s="57">
        <f t="shared" si="153"/>
        <v>2.6783532184809803E-3</v>
      </c>
      <c r="O951" s="26"/>
      <c r="R951" s="63"/>
    </row>
    <row r="952" spans="1:18" s="2" customFormat="1" x14ac:dyDescent="0.25">
      <c r="A952" s="74">
        <v>42836</v>
      </c>
      <c r="B952" s="75">
        <v>11</v>
      </c>
      <c r="C952" s="76">
        <v>6452</v>
      </c>
      <c r="D952" s="26">
        <f t="shared" si="144"/>
        <v>108.38089284044477</v>
      </c>
      <c r="E952" s="57">
        <f t="shared" si="145"/>
        <v>1.6798030508438432E-2</v>
      </c>
      <c r="F952" s="26">
        <f t="shared" si="146"/>
        <v>16.945067775663908</v>
      </c>
      <c r="G952" s="57">
        <f t="shared" si="147"/>
        <v>2.6263279255523725E-3</v>
      </c>
      <c r="H952" s="26">
        <f t="shared" si="148"/>
        <v>125.32596061610869</v>
      </c>
      <c r="I952" s="57">
        <f t="shared" si="149"/>
        <v>1.9424358433990808E-2</v>
      </c>
      <c r="J952" s="14">
        <v>947</v>
      </c>
      <c r="K952" s="21">
        <f t="shared" si="150"/>
        <v>6435.054932224336</v>
      </c>
      <c r="L952" s="21">
        <f t="shared" si="151"/>
        <v>6326.6740393838909</v>
      </c>
      <c r="M952" s="57">
        <f t="shared" si="152"/>
        <v>1.7130785016861595E-2</v>
      </c>
      <c r="N952" s="57">
        <f t="shared" si="153"/>
        <v>2.6783532184809803E-3</v>
      </c>
      <c r="O952" s="26"/>
      <c r="R952" s="63"/>
    </row>
    <row r="953" spans="1:18" s="2" customFormat="1" x14ac:dyDescent="0.25">
      <c r="A953" s="74">
        <v>42804</v>
      </c>
      <c r="B953" s="75">
        <v>24</v>
      </c>
      <c r="C953" s="76">
        <v>6453</v>
      </c>
      <c r="D953" s="26">
        <f t="shared" si="144"/>
        <v>108.38455631041835</v>
      </c>
      <c r="E953" s="57">
        <f t="shared" si="145"/>
        <v>1.6795995089170672E-2</v>
      </c>
      <c r="F953" s="26">
        <f t="shared" si="146"/>
        <v>16.947207592052912</v>
      </c>
      <c r="G953" s="57">
        <f t="shared" si="147"/>
        <v>2.6262525324737196E-3</v>
      </c>
      <c r="H953" s="26">
        <f t="shared" si="148"/>
        <v>125.33176390247127</v>
      </c>
      <c r="I953" s="57">
        <f t="shared" si="149"/>
        <v>1.9422247621644392E-2</v>
      </c>
      <c r="J953" s="14">
        <v>948</v>
      </c>
      <c r="K953" s="21">
        <f t="shared" si="150"/>
        <v>6436.052792407947</v>
      </c>
      <c r="L953" s="21">
        <f t="shared" si="151"/>
        <v>6327.6682360975283</v>
      </c>
      <c r="M953" s="57">
        <f t="shared" si="152"/>
        <v>1.7128672406071421E-2</v>
      </c>
      <c r="N953" s="57">
        <f t="shared" si="153"/>
        <v>2.6782705666163033E-3</v>
      </c>
      <c r="O953" s="26"/>
      <c r="R953" s="63"/>
    </row>
    <row r="954" spans="1:18" s="2" customFormat="1" x14ac:dyDescent="0.25">
      <c r="A954" s="74">
        <v>42824</v>
      </c>
      <c r="B954" s="75">
        <v>9</v>
      </c>
      <c r="C954" s="76">
        <v>6453</v>
      </c>
      <c r="D954" s="26">
        <f t="shared" si="144"/>
        <v>108.38455631041835</v>
      </c>
      <c r="E954" s="57">
        <f t="shared" si="145"/>
        <v>1.6795995089170672E-2</v>
      </c>
      <c r="F954" s="26">
        <f t="shared" si="146"/>
        <v>16.947207592052912</v>
      </c>
      <c r="G954" s="57">
        <f t="shared" si="147"/>
        <v>2.6262525324737196E-3</v>
      </c>
      <c r="H954" s="26">
        <f t="shared" si="148"/>
        <v>125.33176390247127</v>
      </c>
      <c r="I954" s="57">
        <f t="shared" si="149"/>
        <v>1.9422247621644392E-2</v>
      </c>
      <c r="J954" s="14">
        <v>949</v>
      </c>
      <c r="K954" s="21">
        <f t="shared" si="150"/>
        <v>6436.052792407947</v>
      </c>
      <c r="L954" s="21">
        <f t="shared" si="151"/>
        <v>6327.6682360975283</v>
      </c>
      <c r="M954" s="57">
        <f t="shared" si="152"/>
        <v>1.7128672406071421E-2</v>
      </c>
      <c r="N954" s="57">
        <f t="shared" si="153"/>
        <v>2.6782705666163033E-3</v>
      </c>
      <c r="O954" s="26"/>
      <c r="R954" s="63"/>
    </row>
    <row r="955" spans="1:18" s="2" customFormat="1" x14ac:dyDescent="0.25">
      <c r="A955" s="74">
        <v>42868</v>
      </c>
      <c r="B955" s="75">
        <v>21</v>
      </c>
      <c r="C955" s="76">
        <v>6454</v>
      </c>
      <c r="D955" s="26">
        <f t="shared" si="144"/>
        <v>108.38821978039194</v>
      </c>
      <c r="E955" s="57">
        <f t="shared" si="145"/>
        <v>1.6793960300649509E-2</v>
      </c>
      <c r="F955" s="26">
        <f t="shared" si="146"/>
        <v>16.94934740844192</v>
      </c>
      <c r="G955" s="57">
        <f t="shared" si="147"/>
        <v>2.6261771627582768E-3</v>
      </c>
      <c r="H955" s="26">
        <f t="shared" si="148"/>
        <v>125.33756718883386</v>
      </c>
      <c r="I955" s="57">
        <f t="shared" si="149"/>
        <v>1.9420137463407788E-2</v>
      </c>
      <c r="J955" s="14">
        <v>950</v>
      </c>
      <c r="K955" s="21">
        <f t="shared" si="150"/>
        <v>6437.050652591558</v>
      </c>
      <c r="L955" s="21">
        <f t="shared" si="151"/>
        <v>6328.6624328111666</v>
      </c>
      <c r="M955" s="57">
        <f t="shared" si="152"/>
        <v>1.712656045903942E-2</v>
      </c>
      <c r="N955" s="57">
        <f t="shared" si="153"/>
        <v>2.6781879407198981E-3</v>
      </c>
      <c r="O955" s="26"/>
      <c r="R955" s="63"/>
    </row>
    <row r="956" spans="1:18" s="2" customFormat="1" x14ac:dyDescent="0.25">
      <c r="A956" s="74">
        <v>42834</v>
      </c>
      <c r="B956" s="75">
        <v>10</v>
      </c>
      <c r="C956" s="76">
        <v>6455</v>
      </c>
      <c r="D956" s="26">
        <f t="shared" si="144"/>
        <v>108.39188325036551</v>
      </c>
      <c r="E956" s="57">
        <f t="shared" si="145"/>
        <v>1.6791926142581799E-2</v>
      </c>
      <c r="F956" s="26">
        <f t="shared" si="146"/>
        <v>16.951487224830924</v>
      </c>
      <c r="G956" s="57">
        <f t="shared" si="147"/>
        <v>2.6261018163951859E-3</v>
      </c>
      <c r="H956" s="26">
        <f t="shared" si="148"/>
        <v>125.34337047519644</v>
      </c>
      <c r="I956" s="57">
        <f t="shared" si="149"/>
        <v>1.9418027958976986E-2</v>
      </c>
      <c r="J956" s="14">
        <v>951</v>
      </c>
      <c r="K956" s="21">
        <f t="shared" si="150"/>
        <v>6438.048512775169</v>
      </c>
      <c r="L956" s="21">
        <f t="shared" si="151"/>
        <v>6329.656629524804</v>
      </c>
      <c r="M956" s="57">
        <f t="shared" si="152"/>
        <v>1.7124449175452822E-2</v>
      </c>
      <c r="N956" s="57">
        <f t="shared" si="153"/>
        <v>2.6781053407795279E-3</v>
      </c>
      <c r="O956" s="26"/>
      <c r="R956" s="63"/>
    </row>
    <row r="957" spans="1:18" s="2" customFormat="1" x14ac:dyDescent="0.25">
      <c r="A957" s="74">
        <v>42885</v>
      </c>
      <c r="B957" s="75">
        <v>7</v>
      </c>
      <c r="C957" s="76">
        <v>6455</v>
      </c>
      <c r="D957" s="26">
        <f t="shared" si="144"/>
        <v>108.39188325036551</v>
      </c>
      <c r="E957" s="57">
        <f t="shared" si="145"/>
        <v>1.6791926142581799E-2</v>
      </c>
      <c r="F957" s="26">
        <f t="shared" si="146"/>
        <v>16.951487224830924</v>
      </c>
      <c r="G957" s="57">
        <f t="shared" si="147"/>
        <v>2.6261018163951859E-3</v>
      </c>
      <c r="H957" s="26">
        <f t="shared" si="148"/>
        <v>125.34337047519644</v>
      </c>
      <c r="I957" s="57">
        <f t="shared" si="149"/>
        <v>1.9418027958976986E-2</v>
      </c>
      <c r="J957" s="14">
        <v>952</v>
      </c>
      <c r="K957" s="21">
        <f t="shared" si="150"/>
        <v>6438.048512775169</v>
      </c>
      <c r="L957" s="21">
        <f t="shared" si="151"/>
        <v>6329.656629524804</v>
      </c>
      <c r="M957" s="57">
        <f t="shared" si="152"/>
        <v>1.7124449175452822E-2</v>
      </c>
      <c r="N957" s="57">
        <f t="shared" si="153"/>
        <v>2.6781053407795279E-3</v>
      </c>
      <c r="O957" s="26"/>
      <c r="R957" s="63"/>
    </row>
    <row r="958" spans="1:18" s="2" customFormat="1" x14ac:dyDescent="0.25">
      <c r="A958" s="74">
        <v>42832</v>
      </c>
      <c r="B958" s="75">
        <v>14</v>
      </c>
      <c r="C958" s="76">
        <v>6456</v>
      </c>
      <c r="D958" s="26">
        <f t="shared" si="144"/>
        <v>108.3955467203391</v>
      </c>
      <c r="E958" s="57">
        <f t="shared" si="145"/>
        <v>1.6789892614674583E-2</v>
      </c>
      <c r="F958" s="26">
        <f t="shared" si="146"/>
        <v>16.953627041219928</v>
      </c>
      <c r="G958" s="57">
        <f t="shared" si="147"/>
        <v>2.6260264933735946E-3</v>
      </c>
      <c r="H958" s="26">
        <f t="shared" si="148"/>
        <v>125.34917376155903</v>
      </c>
      <c r="I958" s="57">
        <f t="shared" si="149"/>
        <v>1.9415919108048178E-2</v>
      </c>
      <c r="J958" s="14">
        <v>953</v>
      </c>
      <c r="K958" s="21">
        <f t="shared" si="150"/>
        <v>6439.04637295878</v>
      </c>
      <c r="L958" s="21">
        <f t="shared" si="151"/>
        <v>6330.6508262384414</v>
      </c>
      <c r="M958" s="57">
        <f t="shared" si="152"/>
        <v>1.7122338554999058E-2</v>
      </c>
      <c r="N958" s="57">
        <f t="shared" si="153"/>
        <v>2.6780227667829639E-3</v>
      </c>
      <c r="O958" s="26"/>
      <c r="R958" s="63"/>
    </row>
    <row r="959" spans="1:18" s="2" customFormat="1" x14ac:dyDescent="0.25">
      <c r="A959" s="74">
        <v>42833</v>
      </c>
      <c r="B959" s="75">
        <v>6</v>
      </c>
      <c r="C959" s="76">
        <v>6456</v>
      </c>
      <c r="D959" s="26">
        <f t="shared" si="144"/>
        <v>108.3955467203391</v>
      </c>
      <c r="E959" s="57">
        <f t="shared" si="145"/>
        <v>1.6789892614674583E-2</v>
      </c>
      <c r="F959" s="26">
        <f t="shared" si="146"/>
        <v>16.953627041219928</v>
      </c>
      <c r="G959" s="57">
        <f t="shared" si="147"/>
        <v>2.6260264933735946E-3</v>
      </c>
      <c r="H959" s="26">
        <f t="shared" si="148"/>
        <v>125.34917376155903</v>
      </c>
      <c r="I959" s="57">
        <f t="shared" si="149"/>
        <v>1.9415919108048178E-2</v>
      </c>
      <c r="J959" s="14">
        <v>954</v>
      </c>
      <c r="K959" s="21">
        <f t="shared" si="150"/>
        <v>6439.04637295878</v>
      </c>
      <c r="L959" s="21">
        <f t="shared" si="151"/>
        <v>6330.6508262384414</v>
      </c>
      <c r="M959" s="57">
        <f t="shared" si="152"/>
        <v>1.7122338554999058E-2</v>
      </c>
      <c r="N959" s="57">
        <f t="shared" si="153"/>
        <v>2.6780227667829639E-3</v>
      </c>
      <c r="O959" s="26"/>
      <c r="R959" s="63"/>
    </row>
    <row r="960" spans="1:18" s="2" customFormat="1" x14ac:dyDescent="0.25">
      <c r="A960" s="74">
        <v>42875</v>
      </c>
      <c r="B960" s="75">
        <v>1</v>
      </c>
      <c r="C960" s="76">
        <v>6456</v>
      </c>
      <c r="D960" s="26">
        <f t="shared" si="144"/>
        <v>108.3955467203391</v>
      </c>
      <c r="E960" s="57">
        <f t="shared" si="145"/>
        <v>1.6789892614674583E-2</v>
      </c>
      <c r="F960" s="26">
        <f t="shared" si="146"/>
        <v>16.953627041219928</v>
      </c>
      <c r="G960" s="57">
        <f t="shared" si="147"/>
        <v>2.6260264933735946E-3</v>
      </c>
      <c r="H960" s="26">
        <f t="shared" si="148"/>
        <v>125.34917376155903</v>
      </c>
      <c r="I960" s="57">
        <f t="shared" si="149"/>
        <v>1.9415919108048178E-2</v>
      </c>
      <c r="J960" s="14">
        <v>955</v>
      </c>
      <c r="K960" s="21">
        <f t="shared" si="150"/>
        <v>6439.04637295878</v>
      </c>
      <c r="L960" s="21">
        <f t="shared" si="151"/>
        <v>6330.6508262384414</v>
      </c>
      <c r="M960" s="57">
        <f t="shared" si="152"/>
        <v>1.7122338554999058E-2</v>
      </c>
      <c r="N960" s="57">
        <f t="shared" si="153"/>
        <v>2.6780227667829639E-3</v>
      </c>
      <c r="O960" s="26"/>
      <c r="R960" s="63"/>
    </row>
    <row r="961" spans="1:18" s="2" customFormat="1" x14ac:dyDescent="0.25">
      <c r="A961" s="74">
        <v>42796</v>
      </c>
      <c r="B961" s="75">
        <v>13</v>
      </c>
      <c r="C961" s="76">
        <v>6457</v>
      </c>
      <c r="D961" s="26">
        <f t="shared" si="144"/>
        <v>108.39921019031267</v>
      </c>
      <c r="E961" s="57">
        <f t="shared" si="145"/>
        <v>1.6787859716635073E-2</v>
      </c>
      <c r="F961" s="26">
        <f t="shared" si="146"/>
        <v>16.955766857608932</v>
      </c>
      <c r="G961" s="57">
        <f t="shared" si="147"/>
        <v>2.6259511936826594E-3</v>
      </c>
      <c r="H961" s="26">
        <f t="shared" si="148"/>
        <v>125.35497704792161</v>
      </c>
      <c r="I961" s="57">
        <f t="shared" si="149"/>
        <v>1.9413810910317734E-2</v>
      </c>
      <c r="J961" s="14">
        <v>956</v>
      </c>
      <c r="K961" s="21">
        <f t="shared" si="150"/>
        <v>6440.044233142391</v>
      </c>
      <c r="L961" s="21">
        <f t="shared" si="151"/>
        <v>6331.6450229520788</v>
      </c>
      <c r="M961" s="57">
        <f t="shared" si="152"/>
        <v>1.7120228597365745E-2</v>
      </c>
      <c r="N961" s="57">
        <f t="shared" si="153"/>
        <v>2.6779402187179853E-3</v>
      </c>
      <c r="O961" s="26"/>
      <c r="R961" s="63"/>
    </row>
    <row r="962" spans="1:18" s="2" customFormat="1" x14ac:dyDescent="0.25">
      <c r="A962" s="74">
        <v>42877</v>
      </c>
      <c r="B962" s="75">
        <v>7</v>
      </c>
      <c r="C962" s="76">
        <v>6459</v>
      </c>
      <c r="D962" s="26">
        <f t="shared" si="144"/>
        <v>108.40653713025984</v>
      </c>
      <c r="E962" s="57">
        <f t="shared" si="145"/>
        <v>1.6783795808988981E-2</v>
      </c>
      <c r="F962" s="26">
        <f t="shared" si="146"/>
        <v>16.960046490386944</v>
      </c>
      <c r="G962" s="57">
        <f t="shared" si="147"/>
        <v>2.6258006642494109E-3</v>
      </c>
      <c r="H962" s="26">
        <f t="shared" si="148"/>
        <v>125.36658362064678</v>
      </c>
      <c r="I962" s="57">
        <f t="shared" si="149"/>
        <v>1.9409596473238394E-2</v>
      </c>
      <c r="J962" s="14">
        <v>957</v>
      </c>
      <c r="K962" s="21">
        <f t="shared" si="150"/>
        <v>6442.039953509613</v>
      </c>
      <c r="L962" s="21">
        <f t="shared" si="151"/>
        <v>6333.6334163793535</v>
      </c>
      <c r="M962" s="57">
        <f t="shared" si="152"/>
        <v>1.7116010669311968E-2</v>
      </c>
      <c r="N962" s="57">
        <f t="shared" si="153"/>
        <v>2.6777752003339372E-3</v>
      </c>
      <c r="O962" s="26"/>
      <c r="R962" s="63"/>
    </row>
    <row r="963" spans="1:18" s="2" customFormat="1" x14ac:dyDescent="0.25">
      <c r="A963" s="74">
        <v>42800</v>
      </c>
      <c r="B963" s="75">
        <v>23</v>
      </c>
      <c r="C963" s="76">
        <v>6461</v>
      </c>
      <c r="D963" s="26">
        <f t="shared" si="144"/>
        <v>108.413864070207</v>
      </c>
      <c r="E963" s="57">
        <f t="shared" si="145"/>
        <v>1.6779734417304907E-2</v>
      </c>
      <c r="F963" s="26">
        <f t="shared" si="146"/>
        <v>16.964326123164952</v>
      </c>
      <c r="G963" s="57">
        <f t="shared" si="147"/>
        <v>2.6256502280088147E-3</v>
      </c>
      <c r="H963" s="26">
        <f t="shared" si="148"/>
        <v>125.37819019337195</v>
      </c>
      <c r="I963" s="57">
        <f t="shared" si="149"/>
        <v>1.940538464531372E-2</v>
      </c>
      <c r="J963" s="14">
        <v>958</v>
      </c>
      <c r="K963" s="21">
        <f t="shared" si="150"/>
        <v>6444.0356738768351</v>
      </c>
      <c r="L963" s="21">
        <f t="shared" si="151"/>
        <v>6335.6218098066283</v>
      </c>
      <c r="M963" s="57">
        <f t="shared" si="152"/>
        <v>1.7111795388796404E-2</v>
      </c>
      <c r="N963" s="57">
        <f t="shared" si="153"/>
        <v>2.6776102855297682E-3</v>
      </c>
      <c r="O963" s="26"/>
      <c r="R963" s="63"/>
    </row>
    <row r="964" spans="1:18" s="2" customFormat="1" x14ac:dyDescent="0.25">
      <c r="A964" s="74">
        <v>42803</v>
      </c>
      <c r="B964" s="75">
        <v>14</v>
      </c>
      <c r="C964" s="76">
        <v>6461</v>
      </c>
      <c r="D964" s="26">
        <f t="shared" si="144"/>
        <v>108.413864070207</v>
      </c>
      <c r="E964" s="57">
        <f t="shared" si="145"/>
        <v>1.6779734417304907E-2</v>
      </c>
      <c r="F964" s="26">
        <f t="shared" si="146"/>
        <v>16.964326123164952</v>
      </c>
      <c r="G964" s="57">
        <f t="shared" si="147"/>
        <v>2.6256502280088147E-3</v>
      </c>
      <c r="H964" s="26">
        <f t="shared" si="148"/>
        <v>125.37819019337195</v>
      </c>
      <c r="I964" s="57">
        <f t="shared" si="149"/>
        <v>1.940538464531372E-2</v>
      </c>
      <c r="J964" s="14">
        <v>959</v>
      </c>
      <c r="K964" s="21">
        <f t="shared" si="150"/>
        <v>6444.0356738768351</v>
      </c>
      <c r="L964" s="21">
        <f t="shared" si="151"/>
        <v>6335.6218098066283</v>
      </c>
      <c r="M964" s="57">
        <f t="shared" si="152"/>
        <v>1.7111795388796404E-2</v>
      </c>
      <c r="N964" s="57">
        <f t="shared" si="153"/>
        <v>2.6776102855297682E-3</v>
      </c>
      <c r="O964" s="26"/>
      <c r="R964" s="63"/>
    </row>
    <row r="965" spans="1:18" s="2" customFormat="1" x14ac:dyDescent="0.25">
      <c r="A965" s="74">
        <v>42832</v>
      </c>
      <c r="B965" s="75">
        <v>20</v>
      </c>
      <c r="C965" s="76">
        <v>6461</v>
      </c>
      <c r="D965" s="26">
        <f t="shared" si="144"/>
        <v>108.413864070207</v>
      </c>
      <c r="E965" s="57">
        <f t="shared" si="145"/>
        <v>1.6779734417304907E-2</v>
      </c>
      <c r="F965" s="26">
        <f t="shared" si="146"/>
        <v>16.964326123164952</v>
      </c>
      <c r="G965" s="57">
        <f t="shared" si="147"/>
        <v>2.6256502280088147E-3</v>
      </c>
      <c r="H965" s="26">
        <f t="shared" si="148"/>
        <v>125.37819019337195</v>
      </c>
      <c r="I965" s="57">
        <f t="shared" si="149"/>
        <v>1.940538464531372E-2</v>
      </c>
      <c r="J965" s="14">
        <v>960</v>
      </c>
      <c r="K965" s="21">
        <f t="shared" si="150"/>
        <v>6444.0356738768351</v>
      </c>
      <c r="L965" s="21">
        <f t="shared" si="151"/>
        <v>6335.6218098066283</v>
      </c>
      <c r="M965" s="57">
        <f t="shared" si="152"/>
        <v>1.7111795388796404E-2</v>
      </c>
      <c r="N965" s="57">
        <f t="shared" si="153"/>
        <v>2.6776102855297682E-3</v>
      </c>
      <c r="O965" s="26"/>
      <c r="R965" s="63"/>
    </row>
    <row r="966" spans="1:18" s="2" customFormat="1" x14ac:dyDescent="0.25">
      <c r="A966" s="74">
        <v>42882</v>
      </c>
      <c r="B966" s="75">
        <v>10</v>
      </c>
      <c r="C966" s="76">
        <v>6463</v>
      </c>
      <c r="D966" s="26">
        <f t="shared" si="144"/>
        <v>108.42119101015417</v>
      </c>
      <c r="E966" s="57">
        <f t="shared" si="145"/>
        <v>1.6775675539247126E-2</v>
      </c>
      <c r="F966" s="26">
        <f t="shared" si="146"/>
        <v>16.96860575594296</v>
      </c>
      <c r="G966" s="57">
        <f t="shared" si="147"/>
        <v>2.6254998848743555E-3</v>
      </c>
      <c r="H966" s="26">
        <f t="shared" si="148"/>
        <v>125.38979676609713</v>
      </c>
      <c r="I966" s="57">
        <f t="shared" si="149"/>
        <v>1.9401175424121481E-2</v>
      </c>
      <c r="J966" s="14">
        <v>961</v>
      </c>
      <c r="K966" s="21">
        <f t="shared" si="150"/>
        <v>6446.0313942440571</v>
      </c>
      <c r="L966" s="21">
        <f t="shared" si="151"/>
        <v>6337.6102032339031</v>
      </c>
      <c r="M966" s="57">
        <f t="shared" si="152"/>
        <v>1.7107582753327098E-2</v>
      </c>
      <c r="N966" s="57">
        <f t="shared" si="153"/>
        <v>2.6774454742079846E-3</v>
      </c>
      <c r="O966" s="26"/>
      <c r="R966" s="63"/>
    </row>
    <row r="967" spans="1:18" s="2" customFormat="1" x14ac:dyDescent="0.25">
      <c r="A967" s="74">
        <v>42831</v>
      </c>
      <c r="B967" s="75">
        <v>14</v>
      </c>
      <c r="C967" s="76">
        <v>6464</v>
      </c>
      <c r="D967" s="26">
        <f t="shared" ref="D967:D1030" si="154">IF(C967&lt;$R$7,$S$6+(C967-$R$6)*$T$6,IF(C967&lt;$R$8,$S$7+(C967-$R$7)*$T$7,IF(C967&lt;$R$9,$S$8+(C967-$R$8)*$T$8,$S$9+(C967-$R$9)*$T$9)))</f>
        <v>108.42485448012775</v>
      </c>
      <c r="E967" s="57">
        <f t="shared" ref="E967:E1030" si="155">D967/C967</f>
        <v>1.6773647042098973E-2</v>
      </c>
      <c r="F967" s="26">
        <f t="shared" ref="F967:F1030" si="156">IF(C967&lt;$R$7,$U$6+(C967-$R$6)*$V$6,IF(C967&lt;$R$8,$U$7+(C967-$R$7)*$V$7,IF(C967&lt;$R$9,$U$8+(C967-$R$8)*$V$8,$U$9+(C967-$R$9)*$V$9)))</f>
        <v>16.970745572331964</v>
      </c>
      <c r="G967" s="57">
        <f t="shared" ref="G967:G1030" si="157">F967/C967</f>
        <v>2.62542474819492E-3</v>
      </c>
      <c r="H967" s="26">
        <f t="shared" ref="H967:H1030" si="158">D967+F967</f>
        <v>125.39560005245971</v>
      </c>
      <c r="I967" s="57">
        <f t="shared" ref="I967:I1030" si="159">H967/C967</f>
        <v>1.939907179029389E-2</v>
      </c>
      <c r="J967" s="14">
        <v>962</v>
      </c>
      <c r="K967" s="21">
        <f t="shared" ref="K967:K1030" si="160">C967-F967</f>
        <v>6447.0292544276681</v>
      </c>
      <c r="L967" s="21">
        <f t="shared" ref="L967:L1030" si="161">C967-H967</f>
        <v>6338.6043999475405</v>
      </c>
      <c r="M967" s="57">
        <f t="shared" ref="M967:M1030" si="162">D967/L967</f>
        <v>1.710547742670691E-2</v>
      </c>
      <c r="N967" s="57">
        <f t="shared" ref="N967:N1030" si="163">F967/L967</f>
        <v>2.6773631073225548E-3</v>
      </c>
      <c r="O967" s="26"/>
      <c r="R967" s="63"/>
    </row>
    <row r="968" spans="1:18" s="2" customFormat="1" x14ac:dyDescent="0.25">
      <c r="A968" s="74">
        <v>42823</v>
      </c>
      <c r="B968" s="75">
        <v>10</v>
      </c>
      <c r="C968" s="76">
        <v>6466</v>
      </c>
      <c r="D968" s="26">
        <f t="shared" si="154"/>
        <v>108.43218142007491</v>
      </c>
      <c r="E968" s="57">
        <f t="shared" si="155"/>
        <v>1.6769591930107471E-2</v>
      </c>
      <c r="F968" s="26">
        <f t="shared" si="156"/>
        <v>16.975025205109976</v>
      </c>
      <c r="G968" s="57">
        <f t="shared" si="157"/>
        <v>2.6252745445576827E-3</v>
      </c>
      <c r="H968" s="26">
        <f t="shared" si="158"/>
        <v>125.40720662518488</v>
      </c>
      <c r="I968" s="57">
        <f t="shared" si="159"/>
        <v>1.9394866474665155E-2</v>
      </c>
      <c r="J968" s="14">
        <v>963</v>
      </c>
      <c r="K968" s="21">
        <f t="shared" si="160"/>
        <v>6449.0249747948901</v>
      </c>
      <c r="L968" s="21">
        <f t="shared" si="161"/>
        <v>6340.5927933748153</v>
      </c>
      <c r="M968" s="57">
        <f t="shared" si="162"/>
        <v>1.7101268754141408E-2</v>
      </c>
      <c r="N968" s="57">
        <f t="shared" si="163"/>
        <v>2.6771984510418189E-3</v>
      </c>
      <c r="O968" s="26"/>
      <c r="R968" s="63"/>
    </row>
    <row r="969" spans="1:18" s="2" customFormat="1" x14ac:dyDescent="0.25">
      <c r="A969" s="74">
        <v>42824</v>
      </c>
      <c r="B969" s="75">
        <v>14</v>
      </c>
      <c r="C969" s="76">
        <v>6467</v>
      </c>
      <c r="D969" s="26">
        <f t="shared" si="154"/>
        <v>108.4358448900485</v>
      </c>
      <c r="E969" s="57">
        <f t="shared" si="155"/>
        <v>1.6767565314682001E-2</v>
      </c>
      <c r="F969" s="26">
        <f t="shared" si="156"/>
        <v>16.97716502149898</v>
      </c>
      <c r="G969" s="57">
        <f t="shared" si="157"/>
        <v>2.6251994775783175E-3</v>
      </c>
      <c r="H969" s="26">
        <f t="shared" si="158"/>
        <v>125.41300991154748</v>
      </c>
      <c r="I969" s="57">
        <f t="shared" si="159"/>
        <v>1.939276479226032E-2</v>
      </c>
      <c r="J969" s="14">
        <v>964</v>
      </c>
      <c r="K969" s="21">
        <f t="shared" si="160"/>
        <v>6450.0228349785011</v>
      </c>
      <c r="L969" s="21">
        <f t="shared" si="161"/>
        <v>6341.5869900884527</v>
      </c>
      <c r="M969" s="57">
        <f t="shared" si="162"/>
        <v>1.7099165407575057E-2</v>
      </c>
      <c r="N969" s="57">
        <f t="shared" si="163"/>
        <v>2.6771161616222158E-3</v>
      </c>
      <c r="O969" s="26"/>
      <c r="R969" s="63"/>
    </row>
    <row r="970" spans="1:18" s="2" customFormat="1" x14ac:dyDescent="0.25">
      <c r="A970" s="74">
        <v>42865</v>
      </c>
      <c r="B970" s="75">
        <v>24</v>
      </c>
      <c r="C970" s="76">
        <v>6468</v>
      </c>
      <c r="D970" s="26">
        <f t="shared" si="154"/>
        <v>108.43950836002207</v>
      </c>
      <c r="E970" s="57">
        <f t="shared" si="155"/>
        <v>1.6765539325915596E-2</v>
      </c>
      <c r="F970" s="26">
        <f t="shared" si="156"/>
        <v>16.979304837887984</v>
      </c>
      <c r="G970" s="57">
        <f t="shared" si="157"/>
        <v>2.6251244338107581E-3</v>
      </c>
      <c r="H970" s="26">
        <f t="shared" si="158"/>
        <v>125.41881319791005</v>
      </c>
      <c r="I970" s="57">
        <f t="shared" si="159"/>
        <v>1.9390663759726354E-2</v>
      </c>
      <c r="J970" s="14">
        <v>965</v>
      </c>
      <c r="K970" s="21">
        <f t="shared" si="160"/>
        <v>6451.0206951621121</v>
      </c>
      <c r="L970" s="21">
        <f t="shared" si="161"/>
        <v>6342.5811868020901</v>
      </c>
      <c r="M970" s="57">
        <f t="shared" si="162"/>
        <v>1.7097062720405939E-2</v>
      </c>
      <c r="N970" s="57">
        <f t="shared" si="163"/>
        <v>2.677033898000271E-3</v>
      </c>
      <c r="O970" s="26"/>
      <c r="R970" s="63"/>
    </row>
    <row r="971" spans="1:18" s="2" customFormat="1" x14ac:dyDescent="0.25">
      <c r="A971" s="74">
        <v>42831</v>
      </c>
      <c r="B971" s="75">
        <v>18</v>
      </c>
      <c r="C971" s="76">
        <v>6469</v>
      </c>
      <c r="D971" s="26">
        <f t="shared" si="154"/>
        <v>108.44317182999566</v>
      </c>
      <c r="E971" s="57">
        <f t="shared" si="155"/>
        <v>1.6763513963517648E-2</v>
      </c>
      <c r="F971" s="26">
        <f t="shared" si="156"/>
        <v>16.981444654276988</v>
      </c>
      <c r="G971" s="57">
        <f t="shared" si="157"/>
        <v>2.62504941324424E-3</v>
      </c>
      <c r="H971" s="26">
        <f t="shared" si="158"/>
        <v>125.42461648427265</v>
      </c>
      <c r="I971" s="57">
        <f t="shared" si="159"/>
        <v>1.9388563376761887E-2</v>
      </c>
      <c r="J971" s="14">
        <v>966</v>
      </c>
      <c r="K971" s="21">
        <f t="shared" si="160"/>
        <v>6452.0185553457231</v>
      </c>
      <c r="L971" s="21">
        <f t="shared" si="161"/>
        <v>6343.5753835157275</v>
      </c>
      <c r="M971" s="57">
        <f t="shared" si="162"/>
        <v>1.7094960692324024E-2</v>
      </c>
      <c r="N971" s="57">
        <f t="shared" si="163"/>
        <v>2.6769516601638549E-3</v>
      </c>
      <c r="O971" s="26"/>
      <c r="R971" s="63"/>
    </row>
    <row r="972" spans="1:18" s="2" customFormat="1" x14ac:dyDescent="0.25">
      <c r="A972" s="74">
        <v>42818</v>
      </c>
      <c r="B972" s="75">
        <v>14</v>
      </c>
      <c r="C972" s="76">
        <v>6471</v>
      </c>
      <c r="D972" s="26">
        <f t="shared" si="154"/>
        <v>108.45049876994283</v>
      </c>
      <c r="E972" s="57">
        <f t="shared" si="155"/>
        <v>1.6759465116665557E-2</v>
      </c>
      <c r="F972" s="26">
        <f t="shared" si="156"/>
        <v>16.985724287055</v>
      </c>
      <c r="G972" s="57">
        <f t="shared" si="157"/>
        <v>2.6248994416713028E-3</v>
      </c>
      <c r="H972" s="26">
        <f t="shared" si="158"/>
        <v>125.43622305699782</v>
      </c>
      <c r="I972" s="57">
        <f t="shared" si="159"/>
        <v>1.9384364558336861E-2</v>
      </c>
      <c r="J972" s="14">
        <v>967</v>
      </c>
      <c r="K972" s="21">
        <f t="shared" si="160"/>
        <v>6454.0142757129452</v>
      </c>
      <c r="L972" s="21">
        <f t="shared" si="161"/>
        <v>6345.5637769430023</v>
      </c>
      <c r="M972" s="57">
        <f t="shared" si="162"/>
        <v>1.7090758612182642E-2</v>
      </c>
      <c r="N972" s="57">
        <f t="shared" si="163"/>
        <v>2.6767872617991292E-3</v>
      </c>
      <c r="O972" s="26"/>
      <c r="R972" s="63"/>
    </row>
    <row r="973" spans="1:18" s="2" customFormat="1" x14ac:dyDescent="0.25">
      <c r="A973" s="74">
        <v>42844</v>
      </c>
      <c r="B973" s="75">
        <v>11</v>
      </c>
      <c r="C973" s="76">
        <v>6471</v>
      </c>
      <c r="D973" s="26">
        <f t="shared" si="154"/>
        <v>108.45049876994283</v>
      </c>
      <c r="E973" s="57">
        <f t="shared" si="155"/>
        <v>1.6759465116665557E-2</v>
      </c>
      <c r="F973" s="26">
        <f t="shared" si="156"/>
        <v>16.985724287055</v>
      </c>
      <c r="G973" s="57">
        <f t="shared" si="157"/>
        <v>2.6248994416713028E-3</v>
      </c>
      <c r="H973" s="26">
        <f t="shared" si="158"/>
        <v>125.43622305699782</v>
      </c>
      <c r="I973" s="57">
        <f t="shared" si="159"/>
        <v>1.9384364558336861E-2</v>
      </c>
      <c r="J973" s="14">
        <v>968</v>
      </c>
      <c r="K973" s="21">
        <f t="shared" si="160"/>
        <v>6454.0142757129452</v>
      </c>
      <c r="L973" s="21">
        <f t="shared" si="161"/>
        <v>6345.5637769430023</v>
      </c>
      <c r="M973" s="57">
        <f t="shared" si="162"/>
        <v>1.7090758612182642E-2</v>
      </c>
      <c r="N973" s="57">
        <f t="shared" si="163"/>
        <v>2.6767872617991292E-3</v>
      </c>
      <c r="O973" s="26"/>
      <c r="R973" s="63"/>
    </row>
    <row r="974" spans="1:18" s="2" customFormat="1" x14ac:dyDescent="0.25">
      <c r="A974" s="74">
        <v>42864</v>
      </c>
      <c r="B974" s="75">
        <v>13</v>
      </c>
      <c r="C974" s="76">
        <v>6471</v>
      </c>
      <c r="D974" s="26">
        <f t="shared" si="154"/>
        <v>108.45049876994283</v>
      </c>
      <c r="E974" s="57">
        <f t="shared" si="155"/>
        <v>1.6759465116665557E-2</v>
      </c>
      <c r="F974" s="26">
        <f t="shared" si="156"/>
        <v>16.985724287055</v>
      </c>
      <c r="G974" s="57">
        <f t="shared" si="157"/>
        <v>2.6248994416713028E-3</v>
      </c>
      <c r="H974" s="26">
        <f t="shared" si="158"/>
        <v>125.43622305699782</v>
      </c>
      <c r="I974" s="57">
        <f t="shared" si="159"/>
        <v>1.9384364558336861E-2</v>
      </c>
      <c r="J974" s="14">
        <v>969</v>
      </c>
      <c r="K974" s="21">
        <f t="shared" si="160"/>
        <v>6454.0142757129452</v>
      </c>
      <c r="L974" s="21">
        <f t="shared" si="161"/>
        <v>6345.5637769430023</v>
      </c>
      <c r="M974" s="57">
        <f t="shared" si="162"/>
        <v>1.7090758612182642E-2</v>
      </c>
      <c r="N974" s="57">
        <f t="shared" si="163"/>
        <v>2.6767872617991292E-3</v>
      </c>
      <c r="O974" s="26"/>
      <c r="R974" s="63"/>
    </row>
    <row r="975" spans="1:18" s="2" customFormat="1" x14ac:dyDescent="0.25">
      <c r="A975" s="74">
        <v>42826</v>
      </c>
      <c r="B975" s="75">
        <v>18</v>
      </c>
      <c r="C975" s="76">
        <v>6473</v>
      </c>
      <c r="D975" s="26">
        <f t="shared" si="154"/>
        <v>108.45782570988999</v>
      </c>
      <c r="E975" s="57">
        <f t="shared" si="155"/>
        <v>1.6755418771804417E-2</v>
      </c>
      <c r="F975" s="26">
        <f t="shared" si="156"/>
        <v>16.990003919833008</v>
      </c>
      <c r="G975" s="57">
        <f t="shared" si="157"/>
        <v>2.6247495627735218E-3</v>
      </c>
      <c r="H975" s="26">
        <f t="shared" si="158"/>
        <v>125.447829629723</v>
      </c>
      <c r="I975" s="57">
        <f t="shared" si="159"/>
        <v>1.9380168334577938E-2</v>
      </c>
      <c r="J975" s="14">
        <v>970</v>
      </c>
      <c r="K975" s="21">
        <f t="shared" si="160"/>
        <v>6456.0099960801672</v>
      </c>
      <c r="L975" s="21">
        <f t="shared" si="161"/>
        <v>6347.5521703702771</v>
      </c>
      <c r="M975" s="57">
        <f t="shared" si="162"/>
        <v>1.7086559164674536E-2</v>
      </c>
      <c r="N975" s="57">
        <f t="shared" si="163"/>
        <v>2.6766229664311552E-3</v>
      </c>
      <c r="O975" s="26"/>
      <c r="R975" s="63"/>
    </row>
    <row r="976" spans="1:18" s="2" customFormat="1" x14ac:dyDescent="0.25">
      <c r="A976" s="74">
        <v>42824</v>
      </c>
      <c r="B976" s="75">
        <v>11</v>
      </c>
      <c r="C976" s="76">
        <v>6474</v>
      </c>
      <c r="D976" s="26">
        <f t="shared" si="154"/>
        <v>108.46148917986358</v>
      </c>
      <c r="E976" s="57">
        <f t="shared" si="155"/>
        <v>1.6753396536895827E-2</v>
      </c>
      <c r="F976" s="26">
        <f t="shared" si="156"/>
        <v>16.992143736222012</v>
      </c>
      <c r="G976" s="57">
        <f t="shared" si="157"/>
        <v>2.6246746580509748E-3</v>
      </c>
      <c r="H976" s="26">
        <f t="shared" si="158"/>
        <v>125.45363291608558</v>
      </c>
      <c r="I976" s="57">
        <f t="shared" si="159"/>
        <v>1.9378071194946798E-2</v>
      </c>
      <c r="J976" s="14">
        <v>971</v>
      </c>
      <c r="K976" s="21">
        <f t="shared" si="160"/>
        <v>6457.0078562637782</v>
      </c>
      <c r="L976" s="21">
        <f t="shared" si="161"/>
        <v>6348.5463670839144</v>
      </c>
      <c r="M976" s="57">
        <f t="shared" si="162"/>
        <v>1.7084460427384943E-2</v>
      </c>
      <c r="N976" s="57">
        <f t="shared" si="163"/>
        <v>2.6765408573407069E-3</v>
      </c>
      <c r="O976" s="26"/>
      <c r="R976" s="63"/>
    </row>
    <row r="977" spans="1:18" s="2" customFormat="1" x14ac:dyDescent="0.25">
      <c r="A977" s="74">
        <v>42822</v>
      </c>
      <c r="B977" s="75">
        <v>12</v>
      </c>
      <c r="C977" s="76">
        <v>6475</v>
      </c>
      <c r="D977" s="26">
        <f t="shared" si="154"/>
        <v>108.46515264983715</v>
      </c>
      <c r="E977" s="57">
        <f t="shared" si="155"/>
        <v>1.6751374926615777E-2</v>
      </c>
      <c r="F977" s="26">
        <f t="shared" si="156"/>
        <v>16.994283552611019</v>
      </c>
      <c r="G977" s="57">
        <f t="shared" si="157"/>
        <v>2.6245997764650225E-3</v>
      </c>
      <c r="H977" s="26">
        <f t="shared" si="158"/>
        <v>125.45943620244817</v>
      </c>
      <c r="I977" s="57">
        <f t="shared" si="159"/>
        <v>1.9375974703080799E-2</v>
      </c>
      <c r="J977" s="14">
        <v>972</v>
      </c>
      <c r="K977" s="21">
        <f t="shared" si="160"/>
        <v>6458.0057164473892</v>
      </c>
      <c r="L977" s="21">
        <f t="shared" si="161"/>
        <v>6349.5405637975518</v>
      </c>
      <c r="M977" s="57">
        <f t="shared" si="162"/>
        <v>1.7082362347326432E-2</v>
      </c>
      <c r="N977" s="57">
        <f t="shared" si="163"/>
        <v>2.6764587739631714E-3</v>
      </c>
      <c r="O977" s="26"/>
      <c r="R977" s="63"/>
    </row>
    <row r="978" spans="1:18" s="2" customFormat="1" x14ac:dyDescent="0.25">
      <c r="A978" s="74">
        <v>42831</v>
      </c>
      <c r="B978" s="75">
        <v>8</v>
      </c>
      <c r="C978" s="76">
        <v>6476</v>
      </c>
      <c r="D978" s="26">
        <f t="shared" si="154"/>
        <v>108.46881611981074</v>
      </c>
      <c r="E978" s="57">
        <f t="shared" si="155"/>
        <v>1.6749353940674915E-2</v>
      </c>
      <c r="F978" s="26">
        <f t="shared" si="156"/>
        <v>16.996423369000023</v>
      </c>
      <c r="G978" s="57">
        <f t="shared" si="157"/>
        <v>2.6245249180049451E-3</v>
      </c>
      <c r="H978" s="26">
        <f t="shared" si="158"/>
        <v>125.46523948881077</v>
      </c>
      <c r="I978" s="57">
        <f t="shared" si="159"/>
        <v>1.937387885867986E-2</v>
      </c>
      <c r="J978" s="14">
        <v>973</v>
      </c>
      <c r="K978" s="21">
        <f t="shared" si="160"/>
        <v>6459.0035766310002</v>
      </c>
      <c r="L978" s="21">
        <f t="shared" si="161"/>
        <v>6350.5347605111892</v>
      </c>
      <c r="M978" s="57">
        <f t="shared" si="162"/>
        <v>1.7080264924190337E-2</v>
      </c>
      <c r="N978" s="57">
        <f t="shared" si="163"/>
        <v>2.6763767162864705E-3</v>
      </c>
      <c r="O978" s="26"/>
      <c r="R978" s="63"/>
    </row>
    <row r="979" spans="1:18" s="2" customFormat="1" x14ac:dyDescent="0.25">
      <c r="A979" s="74">
        <v>42864</v>
      </c>
      <c r="B979" s="75">
        <v>15</v>
      </c>
      <c r="C979" s="76">
        <v>6477</v>
      </c>
      <c r="D979" s="26">
        <f t="shared" si="154"/>
        <v>108.47247958978431</v>
      </c>
      <c r="E979" s="57">
        <f t="shared" si="155"/>
        <v>1.6747333578784055E-2</v>
      </c>
      <c r="F979" s="26">
        <f t="shared" si="156"/>
        <v>16.998563185389028</v>
      </c>
      <c r="G979" s="57">
        <f t="shared" si="157"/>
        <v>2.624450082660032E-3</v>
      </c>
      <c r="H979" s="26">
        <f t="shared" si="158"/>
        <v>125.47104277517334</v>
      </c>
      <c r="I979" s="57">
        <f t="shared" si="159"/>
        <v>1.9371783661444087E-2</v>
      </c>
      <c r="J979" s="14">
        <v>974</v>
      </c>
      <c r="K979" s="21">
        <f t="shared" si="160"/>
        <v>6460.0014368146112</v>
      </c>
      <c r="L979" s="21">
        <f t="shared" si="161"/>
        <v>6351.5289572248266</v>
      </c>
      <c r="M979" s="57">
        <f t="shared" si="162"/>
        <v>1.7078168157668164E-2</v>
      </c>
      <c r="N979" s="57">
        <f t="shared" si="163"/>
        <v>2.6762946842985363E-3</v>
      </c>
      <c r="O979" s="26"/>
      <c r="R979" s="63"/>
    </row>
    <row r="980" spans="1:18" s="2" customFormat="1" x14ac:dyDescent="0.25">
      <c r="A980" s="74">
        <v>42817</v>
      </c>
      <c r="B980" s="75">
        <v>4</v>
      </c>
      <c r="C980" s="76">
        <v>6478</v>
      </c>
      <c r="D980" s="26">
        <f t="shared" si="154"/>
        <v>108.4761430597579</v>
      </c>
      <c r="E980" s="57">
        <f t="shared" si="155"/>
        <v>1.67453138406542E-2</v>
      </c>
      <c r="F980" s="26">
        <f t="shared" si="156"/>
        <v>17.000703001778032</v>
      </c>
      <c r="G980" s="57">
        <f t="shared" si="157"/>
        <v>2.6243752704195786E-3</v>
      </c>
      <c r="H980" s="26">
        <f t="shared" si="158"/>
        <v>125.47684606153594</v>
      </c>
      <c r="I980" s="57">
        <f t="shared" si="159"/>
        <v>1.9369689111073778E-2</v>
      </c>
      <c r="J980" s="14">
        <v>975</v>
      </c>
      <c r="K980" s="21">
        <f t="shared" si="160"/>
        <v>6460.9992969982222</v>
      </c>
      <c r="L980" s="21">
        <f t="shared" si="161"/>
        <v>6352.523153938464</v>
      </c>
      <c r="M980" s="57">
        <f t="shared" si="162"/>
        <v>1.7076072047451634E-2</v>
      </c>
      <c r="N980" s="57">
        <f t="shared" si="163"/>
        <v>2.6762126779873072E-3</v>
      </c>
      <c r="O980" s="26"/>
      <c r="R980" s="63"/>
    </row>
    <row r="981" spans="1:18" s="2" customFormat="1" x14ac:dyDescent="0.25">
      <c r="A981" s="74">
        <v>42802</v>
      </c>
      <c r="B981" s="75">
        <v>18</v>
      </c>
      <c r="C981" s="76">
        <v>6479</v>
      </c>
      <c r="D981" s="26">
        <f t="shared" si="154"/>
        <v>108.47980652973148</v>
      </c>
      <c r="E981" s="57">
        <f t="shared" si="155"/>
        <v>1.6743294725996522E-2</v>
      </c>
      <c r="F981" s="26">
        <f t="shared" si="156"/>
        <v>17.002842818167036</v>
      </c>
      <c r="G981" s="57">
        <f t="shared" si="157"/>
        <v>2.624300481272887E-3</v>
      </c>
      <c r="H981" s="26">
        <f t="shared" si="158"/>
        <v>125.48264934789852</v>
      </c>
      <c r="I981" s="57">
        <f t="shared" si="159"/>
        <v>1.9367595207269411E-2</v>
      </c>
      <c r="J981" s="14">
        <v>976</v>
      </c>
      <c r="K981" s="21">
        <f t="shared" si="160"/>
        <v>6461.9971571818332</v>
      </c>
      <c r="L981" s="21">
        <f t="shared" si="161"/>
        <v>6353.5173506521014</v>
      </c>
      <c r="M981" s="57">
        <f t="shared" si="162"/>
        <v>1.7073976593232648E-2</v>
      </c>
      <c r="N981" s="57">
        <f t="shared" si="163"/>
        <v>2.67613069734073E-3</v>
      </c>
      <c r="O981" s="26"/>
      <c r="R981" s="63"/>
    </row>
    <row r="982" spans="1:18" s="2" customFormat="1" x14ac:dyDescent="0.25">
      <c r="A982" s="74">
        <v>42850</v>
      </c>
      <c r="B982" s="75">
        <v>8</v>
      </c>
      <c r="C982" s="76">
        <v>6479</v>
      </c>
      <c r="D982" s="26">
        <f t="shared" si="154"/>
        <v>108.47980652973148</v>
      </c>
      <c r="E982" s="57">
        <f t="shared" si="155"/>
        <v>1.6743294725996522E-2</v>
      </c>
      <c r="F982" s="26">
        <f t="shared" si="156"/>
        <v>17.002842818167036</v>
      </c>
      <c r="G982" s="57">
        <f t="shared" si="157"/>
        <v>2.624300481272887E-3</v>
      </c>
      <c r="H982" s="26">
        <f t="shared" si="158"/>
        <v>125.48264934789852</v>
      </c>
      <c r="I982" s="57">
        <f t="shared" si="159"/>
        <v>1.9367595207269411E-2</v>
      </c>
      <c r="J982" s="14">
        <v>977</v>
      </c>
      <c r="K982" s="21">
        <f t="shared" si="160"/>
        <v>6461.9971571818332</v>
      </c>
      <c r="L982" s="21">
        <f t="shared" si="161"/>
        <v>6353.5173506521014</v>
      </c>
      <c r="M982" s="57">
        <f t="shared" si="162"/>
        <v>1.7073976593232648E-2</v>
      </c>
      <c r="N982" s="57">
        <f t="shared" si="163"/>
        <v>2.67613069734073E-3</v>
      </c>
      <c r="O982" s="26"/>
      <c r="R982" s="63"/>
    </row>
    <row r="983" spans="1:18" s="2" customFormat="1" x14ac:dyDescent="0.25">
      <c r="A983" s="74">
        <v>42864</v>
      </c>
      <c r="B983" s="75">
        <v>14</v>
      </c>
      <c r="C983" s="76">
        <v>6479</v>
      </c>
      <c r="D983" s="26">
        <f t="shared" si="154"/>
        <v>108.47980652973148</v>
      </c>
      <c r="E983" s="57">
        <f t="shared" si="155"/>
        <v>1.6743294725996522E-2</v>
      </c>
      <c r="F983" s="26">
        <f t="shared" si="156"/>
        <v>17.002842818167036</v>
      </c>
      <c r="G983" s="57">
        <f t="shared" si="157"/>
        <v>2.624300481272887E-3</v>
      </c>
      <c r="H983" s="26">
        <f t="shared" si="158"/>
        <v>125.48264934789852</v>
      </c>
      <c r="I983" s="57">
        <f t="shared" si="159"/>
        <v>1.9367595207269411E-2</v>
      </c>
      <c r="J983" s="14">
        <v>978</v>
      </c>
      <c r="K983" s="21">
        <f t="shared" si="160"/>
        <v>6461.9971571818332</v>
      </c>
      <c r="L983" s="21">
        <f t="shared" si="161"/>
        <v>6353.5173506521014</v>
      </c>
      <c r="M983" s="57">
        <f t="shared" si="162"/>
        <v>1.7073976593232648E-2</v>
      </c>
      <c r="N983" s="57">
        <f t="shared" si="163"/>
        <v>2.67613069734073E-3</v>
      </c>
      <c r="O983" s="26"/>
      <c r="R983" s="63"/>
    </row>
    <row r="984" spans="1:18" s="2" customFormat="1" x14ac:dyDescent="0.25">
      <c r="A984" s="74">
        <v>42831</v>
      </c>
      <c r="B984" s="75">
        <v>13</v>
      </c>
      <c r="C984" s="76">
        <v>6481</v>
      </c>
      <c r="D984" s="26">
        <f t="shared" si="154"/>
        <v>108.48713346967864</v>
      </c>
      <c r="E984" s="57">
        <f t="shared" si="155"/>
        <v>1.6739258365943317E-2</v>
      </c>
      <c r="F984" s="26">
        <f t="shared" si="156"/>
        <v>17.007122450945047</v>
      </c>
      <c r="G984" s="57">
        <f t="shared" si="157"/>
        <v>2.6241509722180292E-3</v>
      </c>
      <c r="H984" s="26">
        <f t="shared" si="158"/>
        <v>125.49425592062369</v>
      </c>
      <c r="I984" s="57">
        <f t="shared" si="159"/>
        <v>1.9363409338161348E-2</v>
      </c>
      <c r="J984" s="14">
        <v>979</v>
      </c>
      <c r="K984" s="21">
        <f t="shared" si="160"/>
        <v>6463.9928775490553</v>
      </c>
      <c r="L984" s="21">
        <f t="shared" si="161"/>
        <v>6355.5057440793762</v>
      </c>
      <c r="M984" s="57">
        <f t="shared" si="162"/>
        <v>1.7069787651555885E-2</v>
      </c>
      <c r="N984" s="57">
        <f t="shared" si="163"/>
        <v>2.6759668129933546E-3</v>
      </c>
      <c r="O984" s="26"/>
      <c r="R984" s="63"/>
    </row>
    <row r="985" spans="1:18" s="2" customFormat="1" x14ac:dyDescent="0.25">
      <c r="A985" s="74">
        <v>42880</v>
      </c>
      <c r="B985" s="75">
        <v>23</v>
      </c>
      <c r="C985" s="76">
        <v>6481</v>
      </c>
      <c r="D985" s="26">
        <f t="shared" si="154"/>
        <v>108.48713346967864</v>
      </c>
      <c r="E985" s="57">
        <f t="shared" si="155"/>
        <v>1.6739258365943317E-2</v>
      </c>
      <c r="F985" s="26">
        <f t="shared" si="156"/>
        <v>17.007122450945047</v>
      </c>
      <c r="G985" s="57">
        <f t="shared" si="157"/>
        <v>2.6241509722180292E-3</v>
      </c>
      <c r="H985" s="26">
        <f t="shared" si="158"/>
        <v>125.49425592062369</v>
      </c>
      <c r="I985" s="57">
        <f t="shared" si="159"/>
        <v>1.9363409338161348E-2</v>
      </c>
      <c r="J985" s="14">
        <v>980</v>
      </c>
      <c r="K985" s="21">
        <f t="shared" si="160"/>
        <v>6463.9928775490553</v>
      </c>
      <c r="L985" s="21">
        <f t="shared" si="161"/>
        <v>6355.5057440793762</v>
      </c>
      <c r="M985" s="57">
        <f t="shared" si="162"/>
        <v>1.7069787651555885E-2</v>
      </c>
      <c r="N985" s="57">
        <f t="shared" si="163"/>
        <v>2.6759668129933546E-3</v>
      </c>
      <c r="O985" s="26"/>
      <c r="R985" s="63"/>
    </row>
    <row r="986" spans="1:18" s="2" customFormat="1" x14ac:dyDescent="0.25">
      <c r="A986" s="74">
        <v>42804</v>
      </c>
      <c r="B986" s="75">
        <v>13</v>
      </c>
      <c r="C986" s="76">
        <v>6482</v>
      </c>
      <c r="D986" s="26">
        <f t="shared" si="154"/>
        <v>108.49079693965223</v>
      </c>
      <c r="E986" s="57">
        <f t="shared" si="155"/>
        <v>1.6737241119971033E-2</v>
      </c>
      <c r="F986" s="26">
        <f t="shared" si="156"/>
        <v>17.009262267334051</v>
      </c>
      <c r="G986" s="57">
        <f t="shared" si="157"/>
        <v>2.624076252288499E-3</v>
      </c>
      <c r="H986" s="26">
        <f t="shared" si="158"/>
        <v>125.50005920698628</v>
      </c>
      <c r="I986" s="57">
        <f t="shared" si="159"/>
        <v>1.9361317372259532E-2</v>
      </c>
      <c r="J986" s="14">
        <v>981</v>
      </c>
      <c r="K986" s="21">
        <f t="shared" si="160"/>
        <v>6464.9907377326663</v>
      </c>
      <c r="L986" s="21">
        <f t="shared" si="161"/>
        <v>6356.4999407930136</v>
      </c>
      <c r="M986" s="57">
        <f t="shared" si="162"/>
        <v>1.7067694163482885E-2</v>
      </c>
      <c r="N986" s="57">
        <f t="shared" si="163"/>
        <v>2.6758849092684864E-3</v>
      </c>
      <c r="O986" s="26"/>
      <c r="R986" s="63"/>
    </row>
    <row r="987" spans="1:18" s="2" customFormat="1" x14ac:dyDescent="0.25">
      <c r="A987" s="74">
        <v>42826</v>
      </c>
      <c r="B987" s="75">
        <v>19</v>
      </c>
      <c r="C987" s="76">
        <v>6482</v>
      </c>
      <c r="D987" s="26">
        <f t="shared" si="154"/>
        <v>108.49079693965223</v>
      </c>
      <c r="E987" s="57">
        <f t="shared" si="155"/>
        <v>1.6737241119971033E-2</v>
      </c>
      <c r="F987" s="26">
        <f t="shared" si="156"/>
        <v>17.009262267334051</v>
      </c>
      <c r="G987" s="57">
        <f t="shared" si="157"/>
        <v>2.624076252288499E-3</v>
      </c>
      <c r="H987" s="26">
        <f t="shared" si="158"/>
        <v>125.50005920698628</v>
      </c>
      <c r="I987" s="57">
        <f t="shared" si="159"/>
        <v>1.9361317372259532E-2</v>
      </c>
      <c r="J987" s="14">
        <v>982</v>
      </c>
      <c r="K987" s="21">
        <f t="shared" si="160"/>
        <v>6464.9907377326663</v>
      </c>
      <c r="L987" s="21">
        <f t="shared" si="161"/>
        <v>6356.4999407930136</v>
      </c>
      <c r="M987" s="57">
        <f t="shared" si="162"/>
        <v>1.7067694163482885E-2</v>
      </c>
      <c r="N987" s="57">
        <f t="shared" si="163"/>
        <v>2.6758849092684864E-3</v>
      </c>
      <c r="O987" s="26"/>
      <c r="R987" s="63"/>
    </row>
    <row r="988" spans="1:18" s="2" customFormat="1" x14ac:dyDescent="0.25">
      <c r="A988" s="74">
        <v>42840</v>
      </c>
      <c r="B988" s="75">
        <v>23</v>
      </c>
      <c r="C988" s="76">
        <v>6482</v>
      </c>
      <c r="D988" s="26">
        <f t="shared" si="154"/>
        <v>108.49079693965223</v>
      </c>
      <c r="E988" s="57">
        <f t="shared" si="155"/>
        <v>1.6737241119971033E-2</v>
      </c>
      <c r="F988" s="26">
        <f t="shared" si="156"/>
        <v>17.009262267334051</v>
      </c>
      <c r="G988" s="57">
        <f t="shared" si="157"/>
        <v>2.624076252288499E-3</v>
      </c>
      <c r="H988" s="26">
        <f t="shared" si="158"/>
        <v>125.50005920698628</v>
      </c>
      <c r="I988" s="57">
        <f t="shared" si="159"/>
        <v>1.9361317372259532E-2</v>
      </c>
      <c r="J988" s="14">
        <v>983</v>
      </c>
      <c r="K988" s="21">
        <f t="shared" si="160"/>
        <v>6464.9907377326663</v>
      </c>
      <c r="L988" s="21">
        <f t="shared" si="161"/>
        <v>6356.4999407930136</v>
      </c>
      <c r="M988" s="57">
        <f t="shared" si="162"/>
        <v>1.7067694163482885E-2</v>
      </c>
      <c r="N988" s="57">
        <f t="shared" si="163"/>
        <v>2.6758849092684864E-3</v>
      </c>
      <c r="O988" s="26"/>
      <c r="R988" s="63"/>
    </row>
    <row r="989" spans="1:18" s="2" customFormat="1" x14ac:dyDescent="0.25">
      <c r="A989" s="74">
        <v>42874</v>
      </c>
      <c r="B989" s="75">
        <v>7</v>
      </c>
      <c r="C989" s="76">
        <v>6483</v>
      </c>
      <c r="D989" s="26">
        <f t="shared" si="154"/>
        <v>108.4944604096258</v>
      </c>
      <c r="E989" s="57">
        <f t="shared" si="155"/>
        <v>1.6735224496317414E-2</v>
      </c>
      <c r="F989" s="26">
        <f t="shared" si="156"/>
        <v>17.011402083723056</v>
      </c>
      <c r="G989" s="57">
        <f t="shared" si="157"/>
        <v>2.624001555410004E-3</v>
      </c>
      <c r="H989" s="26">
        <f t="shared" si="158"/>
        <v>125.50586249334886</v>
      </c>
      <c r="I989" s="57">
        <f t="shared" si="159"/>
        <v>1.9359226051727418E-2</v>
      </c>
      <c r="J989" s="14">
        <v>984</v>
      </c>
      <c r="K989" s="21">
        <f t="shared" si="160"/>
        <v>6465.9885979162773</v>
      </c>
      <c r="L989" s="21">
        <f t="shared" si="161"/>
        <v>6357.494137506651</v>
      </c>
      <c r="M989" s="57">
        <f t="shared" si="162"/>
        <v>1.7065601330176972E-2</v>
      </c>
      <c r="N989" s="57">
        <f t="shared" si="163"/>
        <v>2.6758030311601305E-3</v>
      </c>
      <c r="O989" s="26"/>
      <c r="R989" s="63"/>
    </row>
    <row r="990" spans="1:18" s="2" customFormat="1" x14ac:dyDescent="0.25">
      <c r="A990" s="74">
        <v>42886</v>
      </c>
      <c r="B990" s="75">
        <v>1</v>
      </c>
      <c r="C990" s="76">
        <v>6484</v>
      </c>
      <c r="D990" s="26">
        <f t="shared" si="154"/>
        <v>108.49812387959939</v>
      </c>
      <c r="E990" s="57">
        <f t="shared" si="155"/>
        <v>1.6733208494694538E-2</v>
      </c>
      <c r="F990" s="26">
        <f t="shared" si="156"/>
        <v>17.01354190011206</v>
      </c>
      <c r="G990" s="57">
        <f t="shared" si="157"/>
        <v>2.6239268815718784E-3</v>
      </c>
      <c r="H990" s="26">
        <f t="shared" si="158"/>
        <v>125.51166577971145</v>
      </c>
      <c r="I990" s="57">
        <f t="shared" si="159"/>
        <v>1.9357135376266418E-2</v>
      </c>
      <c r="J990" s="14">
        <v>985</v>
      </c>
      <c r="K990" s="21">
        <f t="shared" si="160"/>
        <v>6466.9864580998883</v>
      </c>
      <c r="L990" s="21">
        <f t="shared" si="161"/>
        <v>6358.4883342202884</v>
      </c>
      <c r="M990" s="57">
        <f t="shared" si="162"/>
        <v>1.7063509151331015E-2</v>
      </c>
      <c r="N990" s="57">
        <f t="shared" si="163"/>
        <v>2.675721178656271E-3</v>
      </c>
      <c r="O990" s="26"/>
      <c r="R990" s="63"/>
    </row>
    <row r="991" spans="1:18" s="2" customFormat="1" x14ac:dyDescent="0.25">
      <c r="A991" s="74">
        <v>42816</v>
      </c>
      <c r="B991" s="75">
        <v>9</v>
      </c>
      <c r="C991" s="76">
        <v>6485</v>
      </c>
      <c r="D991" s="26">
        <f t="shared" si="154"/>
        <v>108.50178734957296</v>
      </c>
      <c r="E991" s="57">
        <f t="shared" si="155"/>
        <v>1.6731193114814642E-2</v>
      </c>
      <c r="F991" s="26">
        <f t="shared" si="156"/>
        <v>17.015681716501064</v>
      </c>
      <c r="G991" s="57">
        <f t="shared" si="157"/>
        <v>2.6238522307634638E-3</v>
      </c>
      <c r="H991" s="26">
        <f t="shared" si="158"/>
        <v>125.51746906607403</v>
      </c>
      <c r="I991" s="57">
        <f t="shared" si="159"/>
        <v>1.9355045345578109E-2</v>
      </c>
      <c r="J991" s="14">
        <v>986</v>
      </c>
      <c r="K991" s="21">
        <f t="shared" si="160"/>
        <v>6467.9843182834993</v>
      </c>
      <c r="L991" s="21">
        <f t="shared" si="161"/>
        <v>6359.4825309339258</v>
      </c>
      <c r="M991" s="57">
        <f t="shared" si="162"/>
        <v>1.706141762663807E-2</v>
      </c>
      <c r="N991" s="57">
        <f t="shared" si="163"/>
        <v>2.6756393517448998E-3</v>
      </c>
      <c r="O991" s="26"/>
      <c r="R991" s="63"/>
    </row>
    <row r="992" spans="1:18" s="2" customFormat="1" x14ac:dyDescent="0.25">
      <c r="A992" s="74">
        <v>42802</v>
      </c>
      <c r="B992" s="75">
        <v>10</v>
      </c>
      <c r="C992" s="76">
        <v>6486</v>
      </c>
      <c r="D992" s="26">
        <f t="shared" si="154"/>
        <v>108.50545081954655</v>
      </c>
      <c r="E992" s="57">
        <f t="shared" si="155"/>
        <v>1.6729178356390158E-2</v>
      </c>
      <c r="F992" s="26">
        <f t="shared" si="156"/>
        <v>17.017821532890071</v>
      </c>
      <c r="G992" s="57">
        <f t="shared" si="157"/>
        <v>2.6237776029741089E-3</v>
      </c>
      <c r="H992" s="26">
        <f t="shared" si="158"/>
        <v>125.52327235243662</v>
      </c>
      <c r="I992" s="57">
        <f t="shared" si="159"/>
        <v>1.9352955959364263E-2</v>
      </c>
      <c r="J992" s="14">
        <v>987</v>
      </c>
      <c r="K992" s="21">
        <f t="shared" si="160"/>
        <v>6468.9821784671103</v>
      </c>
      <c r="L992" s="21">
        <f t="shared" si="161"/>
        <v>6360.4767276475632</v>
      </c>
      <c r="M992" s="57">
        <f t="shared" si="162"/>
        <v>1.7059326755791391E-2</v>
      </c>
      <c r="N992" s="57">
        <f t="shared" si="163"/>
        <v>2.6755575504140163E-3</v>
      </c>
      <c r="O992" s="26"/>
      <c r="R992" s="63"/>
    </row>
    <row r="993" spans="1:18" s="2" customFormat="1" x14ac:dyDescent="0.25">
      <c r="A993" s="74">
        <v>42878</v>
      </c>
      <c r="B993" s="75">
        <v>7</v>
      </c>
      <c r="C993" s="76">
        <v>6486</v>
      </c>
      <c r="D993" s="26">
        <f t="shared" si="154"/>
        <v>108.50545081954655</v>
      </c>
      <c r="E993" s="57">
        <f t="shared" si="155"/>
        <v>1.6729178356390158E-2</v>
      </c>
      <c r="F993" s="26">
        <f t="shared" si="156"/>
        <v>17.017821532890071</v>
      </c>
      <c r="G993" s="57">
        <f t="shared" si="157"/>
        <v>2.6237776029741089E-3</v>
      </c>
      <c r="H993" s="26">
        <f t="shared" si="158"/>
        <v>125.52327235243662</v>
      </c>
      <c r="I993" s="57">
        <f t="shared" si="159"/>
        <v>1.9352955959364263E-2</v>
      </c>
      <c r="J993" s="14">
        <v>988</v>
      </c>
      <c r="K993" s="21">
        <f t="shared" si="160"/>
        <v>6468.9821784671103</v>
      </c>
      <c r="L993" s="21">
        <f t="shared" si="161"/>
        <v>6360.4767276475632</v>
      </c>
      <c r="M993" s="57">
        <f t="shared" si="162"/>
        <v>1.7059326755791391E-2</v>
      </c>
      <c r="N993" s="57">
        <f t="shared" si="163"/>
        <v>2.6755575504140163E-3</v>
      </c>
      <c r="O993" s="26"/>
      <c r="R993" s="63"/>
    </row>
    <row r="994" spans="1:18" s="2" customFormat="1" x14ac:dyDescent="0.25">
      <c r="A994" s="74">
        <v>42824</v>
      </c>
      <c r="B994" s="75">
        <v>10</v>
      </c>
      <c r="C994" s="76">
        <v>6488</v>
      </c>
      <c r="D994" s="26">
        <f t="shared" si="154"/>
        <v>108.51277775949372</v>
      </c>
      <c r="E994" s="57">
        <f t="shared" si="155"/>
        <v>1.6725150702757971E-2</v>
      </c>
      <c r="F994" s="26">
        <f t="shared" si="156"/>
        <v>17.022101165668079</v>
      </c>
      <c r="G994" s="57">
        <f t="shared" si="157"/>
        <v>2.62362841641E-3</v>
      </c>
      <c r="H994" s="26">
        <f t="shared" si="158"/>
        <v>125.53487892516179</v>
      </c>
      <c r="I994" s="57">
        <f t="shared" si="159"/>
        <v>1.9348779119167971E-2</v>
      </c>
      <c r="J994" s="14">
        <v>989</v>
      </c>
      <c r="K994" s="21">
        <f t="shared" si="160"/>
        <v>6470.9778988343323</v>
      </c>
      <c r="L994" s="21">
        <f t="shared" si="161"/>
        <v>6362.465121074838</v>
      </c>
      <c r="M994" s="57">
        <f t="shared" si="162"/>
        <v>1.7055146974410792E-2</v>
      </c>
      <c r="N994" s="57">
        <f t="shared" si="163"/>
        <v>2.6753940244457425E-3</v>
      </c>
      <c r="O994" s="26"/>
      <c r="R994" s="63"/>
    </row>
    <row r="995" spans="1:18" s="2" customFormat="1" x14ac:dyDescent="0.25">
      <c r="A995" s="74">
        <v>42815</v>
      </c>
      <c r="B995" s="75">
        <v>23</v>
      </c>
      <c r="C995" s="76">
        <v>6489</v>
      </c>
      <c r="D995" s="26">
        <f t="shared" si="154"/>
        <v>108.5164412294673</v>
      </c>
      <c r="E995" s="57">
        <f t="shared" si="155"/>
        <v>1.6723137806976006E-2</v>
      </c>
      <c r="F995" s="26">
        <f t="shared" si="156"/>
        <v>17.024240982057083</v>
      </c>
      <c r="G995" s="57">
        <f t="shared" si="157"/>
        <v>2.6235538576139749E-3</v>
      </c>
      <c r="H995" s="26">
        <f t="shared" si="158"/>
        <v>125.54068221152438</v>
      </c>
      <c r="I995" s="57">
        <f t="shared" si="159"/>
        <v>1.9346691664589979E-2</v>
      </c>
      <c r="J995" s="14">
        <v>990</v>
      </c>
      <c r="K995" s="21">
        <f t="shared" si="160"/>
        <v>6471.9757590179433</v>
      </c>
      <c r="L995" s="21">
        <f t="shared" si="161"/>
        <v>6363.4593177884753</v>
      </c>
      <c r="M995" s="57">
        <f t="shared" si="162"/>
        <v>1.7053058063264331E-2</v>
      </c>
      <c r="N995" s="57">
        <f t="shared" si="163"/>
        <v>2.6753122997843887E-3</v>
      </c>
      <c r="O995" s="26"/>
      <c r="R995" s="63"/>
    </row>
    <row r="996" spans="1:18" s="2" customFormat="1" x14ac:dyDescent="0.25">
      <c r="A996" s="74">
        <v>42802</v>
      </c>
      <c r="B996" s="75">
        <v>9</v>
      </c>
      <c r="C996" s="76">
        <v>6490</v>
      </c>
      <c r="D996" s="26">
        <f t="shared" si="154"/>
        <v>108.52010469944088</v>
      </c>
      <c r="E996" s="57">
        <f t="shared" si="155"/>
        <v>1.6721125531500906E-2</v>
      </c>
      <c r="F996" s="26">
        <f t="shared" si="156"/>
        <v>17.026380798446088</v>
      </c>
      <c r="G996" s="57">
        <f t="shared" si="157"/>
        <v>2.6234793217944667E-3</v>
      </c>
      <c r="H996" s="26">
        <f t="shared" si="158"/>
        <v>125.54648549788696</v>
      </c>
      <c r="I996" s="57">
        <f t="shared" si="159"/>
        <v>1.9344604853295373E-2</v>
      </c>
      <c r="J996" s="14">
        <v>991</v>
      </c>
      <c r="K996" s="21">
        <f t="shared" si="160"/>
        <v>6472.9736192015544</v>
      </c>
      <c r="L996" s="21">
        <f t="shared" si="161"/>
        <v>6364.4535145021127</v>
      </c>
      <c r="M996" s="57">
        <f t="shared" si="162"/>
        <v>1.7050969804739056E-2</v>
      </c>
      <c r="N996" s="57">
        <f t="shared" si="163"/>
        <v>2.6752306006555932E-3</v>
      </c>
      <c r="O996" s="26"/>
      <c r="R996" s="63"/>
    </row>
    <row r="997" spans="1:18" s="2" customFormat="1" x14ac:dyDescent="0.25">
      <c r="A997" s="74">
        <v>42814</v>
      </c>
      <c r="B997" s="75">
        <v>16</v>
      </c>
      <c r="C997" s="76">
        <v>6490</v>
      </c>
      <c r="D997" s="26">
        <f t="shared" si="154"/>
        <v>108.52010469944088</v>
      </c>
      <c r="E997" s="57">
        <f t="shared" si="155"/>
        <v>1.6721125531500906E-2</v>
      </c>
      <c r="F997" s="26">
        <f t="shared" si="156"/>
        <v>17.026380798446088</v>
      </c>
      <c r="G997" s="57">
        <f t="shared" si="157"/>
        <v>2.6234793217944667E-3</v>
      </c>
      <c r="H997" s="26">
        <f t="shared" si="158"/>
        <v>125.54648549788696</v>
      </c>
      <c r="I997" s="57">
        <f t="shared" si="159"/>
        <v>1.9344604853295373E-2</v>
      </c>
      <c r="J997" s="14">
        <v>992</v>
      </c>
      <c r="K997" s="21">
        <f t="shared" si="160"/>
        <v>6472.9736192015544</v>
      </c>
      <c r="L997" s="21">
        <f t="shared" si="161"/>
        <v>6364.4535145021127</v>
      </c>
      <c r="M997" s="57">
        <f t="shared" si="162"/>
        <v>1.7050969804739056E-2</v>
      </c>
      <c r="N997" s="57">
        <f t="shared" si="163"/>
        <v>2.6752306006555932E-3</v>
      </c>
      <c r="O997" s="26"/>
      <c r="R997" s="63"/>
    </row>
    <row r="998" spans="1:18" s="2" customFormat="1" x14ac:dyDescent="0.25">
      <c r="A998" s="74">
        <v>42797</v>
      </c>
      <c r="B998" s="75">
        <v>15</v>
      </c>
      <c r="C998" s="76">
        <v>6491</v>
      </c>
      <c r="D998" s="26">
        <f t="shared" si="154"/>
        <v>108.52376816941447</v>
      </c>
      <c r="E998" s="57">
        <f t="shared" si="155"/>
        <v>1.6719113876045983E-2</v>
      </c>
      <c r="F998" s="26">
        <f t="shared" si="156"/>
        <v>17.028520614835095</v>
      </c>
      <c r="G998" s="57">
        <f t="shared" si="157"/>
        <v>2.6234048089408559E-3</v>
      </c>
      <c r="H998" s="26">
        <f t="shared" si="158"/>
        <v>125.55228878424955</v>
      </c>
      <c r="I998" s="57">
        <f t="shared" si="159"/>
        <v>1.9342518684986838E-2</v>
      </c>
      <c r="J998" s="14">
        <v>993</v>
      </c>
      <c r="K998" s="21">
        <f t="shared" si="160"/>
        <v>6473.9714793851645</v>
      </c>
      <c r="L998" s="21">
        <f t="shared" si="161"/>
        <v>6365.4477112157501</v>
      </c>
      <c r="M998" s="57">
        <f t="shared" si="162"/>
        <v>1.7048882198529174E-2</v>
      </c>
      <c r="N998" s="57">
        <f t="shared" si="163"/>
        <v>2.6751489270473924E-3</v>
      </c>
      <c r="O998" s="26"/>
      <c r="R998" s="63"/>
    </row>
    <row r="999" spans="1:18" s="2" customFormat="1" x14ac:dyDescent="0.25">
      <c r="A999" s="74">
        <v>42863</v>
      </c>
      <c r="B999" s="75">
        <v>14</v>
      </c>
      <c r="C999" s="76">
        <v>6491</v>
      </c>
      <c r="D999" s="26">
        <f t="shared" si="154"/>
        <v>108.52376816941447</v>
      </c>
      <c r="E999" s="57">
        <f t="shared" si="155"/>
        <v>1.6719113876045983E-2</v>
      </c>
      <c r="F999" s="26">
        <f t="shared" si="156"/>
        <v>17.028520614835095</v>
      </c>
      <c r="G999" s="57">
        <f t="shared" si="157"/>
        <v>2.6234048089408559E-3</v>
      </c>
      <c r="H999" s="26">
        <f t="shared" si="158"/>
        <v>125.55228878424955</v>
      </c>
      <c r="I999" s="57">
        <f t="shared" si="159"/>
        <v>1.9342518684986838E-2</v>
      </c>
      <c r="J999" s="14">
        <v>994</v>
      </c>
      <c r="K999" s="21">
        <f t="shared" si="160"/>
        <v>6473.9714793851645</v>
      </c>
      <c r="L999" s="21">
        <f t="shared" si="161"/>
        <v>6365.4477112157501</v>
      </c>
      <c r="M999" s="57">
        <f t="shared" si="162"/>
        <v>1.7048882198529174E-2</v>
      </c>
      <c r="N999" s="57">
        <f t="shared" si="163"/>
        <v>2.6751489270473924E-3</v>
      </c>
      <c r="O999" s="26"/>
      <c r="R999" s="63"/>
    </row>
    <row r="1000" spans="1:18" s="2" customFormat="1" x14ac:dyDescent="0.25">
      <c r="A1000" s="74">
        <v>42802</v>
      </c>
      <c r="B1000" s="75">
        <v>8</v>
      </c>
      <c r="C1000" s="76">
        <v>6493</v>
      </c>
      <c r="D1000" s="26">
        <f t="shared" si="154"/>
        <v>108.53109510936163</v>
      </c>
      <c r="E1000" s="57">
        <f t="shared" si="155"/>
        <v>1.6715092424050768E-2</v>
      </c>
      <c r="F1000" s="26">
        <f t="shared" si="156"/>
        <v>17.032800247613103</v>
      </c>
      <c r="G1000" s="57">
        <f t="shared" si="157"/>
        <v>2.6232558520888809E-3</v>
      </c>
      <c r="H1000" s="26">
        <f t="shared" si="158"/>
        <v>125.56389535697474</v>
      </c>
      <c r="I1000" s="57">
        <f t="shared" si="159"/>
        <v>1.9338348276139648E-2</v>
      </c>
      <c r="J1000" s="14">
        <v>995</v>
      </c>
      <c r="K1000" s="21">
        <f t="shared" si="160"/>
        <v>6475.9671997523865</v>
      </c>
      <c r="L1000" s="21">
        <f t="shared" si="161"/>
        <v>6367.4361046430249</v>
      </c>
      <c r="M1000" s="57">
        <f t="shared" si="162"/>
        <v>1.7044708941833374E-2</v>
      </c>
      <c r="N1000" s="57">
        <f t="shared" si="163"/>
        <v>2.6749856563449579E-3</v>
      </c>
      <c r="O1000" s="26"/>
      <c r="R1000" s="63"/>
    </row>
    <row r="1001" spans="1:18" s="2" customFormat="1" x14ac:dyDescent="0.25">
      <c r="A1001" s="74">
        <v>42812</v>
      </c>
      <c r="B1001" s="75">
        <v>7</v>
      </c>
      <c r="C1001" s="76">
        <v>6494</v>
      </c>
      <c r="D1001" s="26">
        <f t="shared" si="154"/>
        <v>108.5347585793352</v>
      </c>
      <c r="E1001" s="57">
        <f t="shared" si="155"/>
        <v>1.6713082626937974E-2</v>
      </c>
      <c r="F1001" s="26">
        <f t="shared" si="156"/>
        <v>17.034940064002107</v>
      </c>
      <c r="G1001" s="57">
        <f t="shared" si="157"/>
        <v>2.6231814080693115E-3</v>
      </c>
      <c r="H1001" s="26">
        <f t="shared" si="158"/>
        <v>125.56969864333732</v>
      </c>
      <c r="I1001" s="57">
        <f t="shared" si="159"/>
        <v>1.9336264035007288E-2</v>
      </c>
      <c r="J1001" s="14">
        <v>996</v>
      </c>
      <c r="K1001" s="21">
        <f t="shared" si="160"/>
        <v>6476.9650599359975</v>
      </c>
      <c r="L1001" s="21">
        <f t="shared" si="161"/>
        <v>6368.4303013566623</v>
      </c>
      <c r="M1001" s="57">
        <f t="shared" si="162"/>
        <v>1.7042623290736827E-2</v>
      </c>
      <c r="N1001" s="57">
        <f t="shared" si="163"/>
        <v>2.6749040592268345E-3</v>
      </c>
      <c r="O1001" s="26"/>
      <c r="R1001" s="63"/>
    </row>
    <row r="1002" spans="1:18" s="2" customFormat="1" x14ac:dyDescent="0.25">
      <c r="A1002" s="74">
        <v>42813</v>
      </c>
      <c r="B1002" s="75">
        <v>16</v>
      </c>
      <c r="C1002" s="76">
        <v>6494</v>
      </c>
      <c r="D1002" s="26">
        <f t="shared" si="154"/>
        <v>108.5347585793352</v>
      </c>
      <c r="E1002" s="57">
        <f t="shared" si="155"/>
        <v>1.6713082626937974E-2</v>
      </c>
      <c r="F1002" s="26">
        <f t="shared" si="156"/>
        <v>17.034940064002107</v>
      </c>
      <c r="G1002" s="57">
        <f t="shared" si="157"/>
        <v>2.6231814080693115E-3</v>
      </c>
      <c r="H1002" s="26">
        <f t="shared" si="158"/>
        <v>125.56969864333732</v>
      </c>
      <c r="I1002" s="57">
        <f t="shared" si="159"/>
        <v>1.9336264035007288E-2</v>
      </c>
      <c r="J1002" s="14">
        <v>997</v>
      </c>
      <c r="K1002" s="21">
        <f t="shared" si="160"/>
        <v>6476.9650599359975</v>
      </c>
      <c r="L1002" s="21">
        <f t="shared" si="161"/>
        <v>6368.4303013566623</v>
      </c>
      <c r="M1002" s="57">
        <f t="shared" si="162"/>
        <v>1.7042623290736827E-2</v>
      </c>
      <c r="N1002" s="57">
        <f t="shared" si="163"/>
        <v>2.6749040592268345E-3</v>
      </c>
      <c r="O1002" s="26"/>
      <c r="R1002" s="63"/>
    </row>
    <row r="1003" spans="1:18" s="2" customFormat="1" x14ac:dyDescent="0.25">
      <c r="A1003" s="74">
        <v>42814</v>
      </c>
      <c r="B1003" s="75">
        <v>18</v>
      </c>
      <c r="C1003" s="76">
        <v>6494</v>
      </c>
      <c r="D1003" s="26">
        <f t="shared" si="154"/>
        <v>108.5347585793352</v>
      </c>
      <c r="E1003" s="57">
        <f t="shared" si="155"/>
        <v>1.6713082626937974E-2</v>
      </c>
      <c r="F1003" s="26">
        <f t="shared" si="156"/>
        <v>17.034940064002107</v>
      </c>
      <c r="G1003" s="57">
        <f t="shared" si="157"/>
        <v>2.6231814080693115E-3</v>
      </c>
      <c r="H1003" s="26">
        <f t="shared" si="158"/>
        <v>125.56969864333732</v>
      </c>
      <c r="I1003" s="57">
        <f t="shared" si="159"/>
        <v>1.9336264035007288E-2</v>
      </c>
      <c r="J1003" s="14">
        <v>998</v>
      </c>
      <c r="K1003" s="21">
        <f t="shared" si="160"/>
        <v>6476.9650599359975</v>
      </c>
      <c r="L1003" s="21">
        <f t="shared" si="161"/>
        <v>6368.4303013566623</v>
      </c>
      <c r="M1003" s="57">
        <f t="shared" si="162"/>
        <v>1.7042623290736827E-2</v>
      </c>
      <c r="N1003" s="57">
        <f t="shared" si="163"/>
        <v>2.6749040592268345E-3</v>
      </c>
      <c r="O1003" s="26"/>
      <c r="R1003" s="63"/>
    </row>
    <row r="1004" spans="1:18" s="2" customFormat="1" x14ac:dyDescent="0.25">
      <c r="A1004" s="74">
        <v>42884</v>
      </c>
      <c r="B1004" s="75">
        <v>9</v>
      </c>
      <c r="C1004" s="76">
        <v>6495</v>
      </c>
      <c r="D1004" s="26">
        <f t="shared" si="154"/>
        <v>108.53842204930879</v>
      </c>
      <c r="E1004" s="57">
        <f t="shared" si="155"/>
        <v>1.6711073448700355E-2</v>
      </c>
      <c r="F1004" s="26">
        <f t="shared" si="156"/>
        <v>17.037079880391111</v>
      </c>
      <c r="G1004" s="57">
        <f t="shared" si="157"/>
        <v>2.6231069869732272E-3</v>
      </c>
      <c r="H1004" s="26">
        <f t="shared" si="158"/>
        <v>125.5755019296999</v>
      </c>
      <c r="I1004" s="57">
        <f t="shared" si="159"/>
        <v>1.933418043567358E-2</v>
      </c>
      <c r="J1004" s="14">
        <v>999</v>
      </c>
      <c r="K1004" s="21">
        <f t="shared" si="160"/>
        <v>6477.9629201196085</v>
      </c>
      <c r="L1004" s="21">
        <f t="shared" si="161"/>
        <v>6369.4244980702997</v>
      </c>
      <c r="M1004" s="57">
        <f t="shared" si="162"/>
        <v>1.7040538290734417E-2</v>
      </c>
      <c r="N1004" s="57">
        <f t="shared" si="163"/>
        <v>2.6748224875815258E-3</v>
      </c>
      <c r="O1004" s="26"/>
      <c r="R1004" s="63"/>
    </row>
    <row r="1005" spans="1:18" s="2" customFormat="1" x14ac:dyDescent="0.25">
      <c r="A1005" s="74">
        <v>42812</v>
      </c>
      <c r="B1005" s="75">
        <v>20</v>
      </c>
      <c r="C1005" s="76">
        <v>6499</v>
      </c>
      <c r="D1005" s="26">
        <f t="shared" si="154"/>
        <v>108.55307592920312</v>
      </c>
      <c r="E1005" s="57">
        <f t="shared" si="155"/>
        <v>1.6703042918787984E-2</v>
      </c>
      <c r="F1005" s="26">
        <f t="shared" si="156"/>
        <v>17.045639145947131</v>
      </c>
      <c r="G1005" s="57">
        <f t="shared" si="157"/>
        <v>2.6228095316121144E-3</v>
      </c>
      <c r="H1005" s="26">
        <f t="shared" si="158"/>
        <v>125.59871507515025</v>
      </c>
      <c r="I1005" s="57">
        <f t="shared" si="159"/>
        <v>1.93258524504001E-2</v>
      </c>
      <c r="J1005" s="14">
        <v>1000</v>
      </c>
      <c r="K1005" s="21">
        <f t="shared" si="160"/>
        <v>6481.9543608540525</v>
      </c>
      <c r="L1005" s="21">
        <f t="shared" si="161"/>
        <v>6373.4012849248502</v>
      </c>
      <c r="M1005" s="57">
        <f t="shared" si="162"/>
        <v>1.7032204795572211E-2</v>
      </c>
      <c r="N1005" s="57">
        <f t="shared" si="163"/>
        <v>2.6744964554900326E-3</v>
      </c>
      <c r="O1005" s="26"/>
      <c r="R1005" s="63"/>
    </row>
    <row r="1006" spans="1:18" s="2" customFormat="1" x14ac:dyDescent="0.25">
      <c r="A1006" s="74">
        <v>42803</v>
      </c>
      <c r="B1006" s="75">
        <v>13</v>
      </c>
      <c r="C1006" s="76">
        <v>6503</v>
      </c>
      <c r="D1006" s="26">
        <f t="shared" si="154"/>
        <v>108.56772980909744</v>
      </c>
      <c r="E1006" s="57">
        <f t="shared" si="155"/>
        <v>1.6695022268045125E-2</v>
      </c>
      <c r="F1006" s="26">
        <f t="shared" si="156"/>
        <v>17.054198411503151</v>
      </c>
      <c r="G1006" s="57">
        <f t="shared" si="157"/>
        <v>2.6225124421810166E-3</v>
      </c>
      <c r="H1006" s="26">
        <f t="shared" si="158"/>
        <v>125.62192822060059</v>
      </c>
      <c r="I1006" s="57">
        <f t="shared" si="159"/>
        <v>1.9317534710226143E-2</v>
      </c>
      <c r="J1006" s="14">
        <v>1001</v>
      </c>
      <c r="K1006" s="21">
        <f t="shared" si="160"/>
        <v>6485.9458015884966</v>
      </c>
      <c r="L1006" s="21">
        <f t="shared" si="161"/>
        <v>6377.3780717793998</v>
      </c>
      <c r="M1006" s="57">
        <f t="shared" si="162"/>
        <v>1.7023881693563316E-2</v>
      </c>
      <c r="N1006" s="57">
        <f t="shared" si="163"/>
        <v>2.6741708300108248E-3</v>
      </c>
      <c r="O1006" s="26"/>
      <c r="R1006" s="63"/>
    </row>
    <row r="1007" spans="1:18" s="2" customFormat="1" x14ac:dyDescent="0.25">
      <c r="A1007" s="74">
        <v>42818</v>
      </c>
      <c r="B1007" s="75">
        <v>21</v>
      </c>
      <c r="C1007" s="76">
        <v>6503</v>
      </c>
      <c r="D1007" s="26">
        <f t="shared" si="154"/>
        <v>108.56772980909744</v>
      </c>
      <c r="E1007" s="57">
        <f t="shared" si="155"/>
        <v>1.6695022268045125E-2</v>
      </c>
      <c r="F1007" s="26">
        <f t="shared" si="156"/>
        <v>17.054198411503151</v>
      </c>
      <c r="G1007" s="57">
        <f t="shared" si="157"/>
        <v>2.6225124421810166E-3</v>
      </c>
      <c r="H1007" s="26">
        <f t="shared" si="158"/>
        <v>125.62192822060059</v>
      </c>
      <c r="I1007" s="57">
        <f t="shared" si="159"/>
        <v>1.9317534710226143E-2</v>
      </c>
      <c r="J1007" s="14">
        <v>1002</v>
      </c>
      <c r="K1007" s="21">
        <f t="shared" si="160"/>
        <v>6485.9458015884966</v>
      </c>
      <c r="L1007" s="21">
        <f t="shared" si="161"/>
        <v>6377.3780717793998</v>
      </c>
      <c r="M1007" s="57">
        <f t="shared" si="162"/>
        <v>1.7023881693563316E-2</v>
      </c>
      <c r="N1007" s="57">
        <f t="shared" si="163"/>
        <v>2.6741708300108248E-3</v>
      </c>
      <c r="O1007" s="26"/>
      <c r="R1007" s="63"/>
    </row>
    <row r="1008" spans="1:18" s="2" customFormat="1" x14ac:dyDescent="0.25">
      <c r="A1008" s="74">
        <v>42828</v>
      </c>
      <c r="B1008" s="75">
        <v>12</v>
      </c>
      <c r="C1008" s="76">
        <v>6503</v>
      </c>
      <c r="D1008" s="26">
        <f t="shared" si="154"/>
        <v>108.56772980909744</v>
      </c>
      <c r="E1008" s="57">
        <f t="shared" si="155"/>
        <v>1.6695022268045125E-2</v>
      </c>
      <c r="F1008" s="26">
        <f t="shared" si="156"/>
        <v>17.054198411503151</v>
      </c>
      <c r="G1008" s="57">
        <f t="shared" si="157"/>
        <v>2.6225124421810166E-3</v>
      </c>
      <c r="H1008" s="26">
        <f t="shared" si="158"/>
        <v>125.62192822060059</v>
      </c>
      <c r="I1008" s="57">
        <f t="shared" si="159"/>
        <v>1.9317534710226143E-2</v>
      </c>
      <c r="J1008" s="14">
        <v>1003</v>
      </c>
      <c r="K1008" s="21">
        <f t="shared" si="160"/>
        <v>6485.9458015884966</v>
      </c>
      <c r="L1008" s="21">
        <f t="shared" si="161"/>
        <v>6377.3780717793998</v>
      </c>
      <c r="M1008" s="57">
        <f t="shared" si="162"/>
        <v>1.7023881693563316E-2</v>
      </c>
      <c r="N1008" s="57">
        <f t="shared" si="163"/>
        <v>2.6741708300108248E-3</v>
      </c>
      <c r="O1008" s="26"/>
      <c r="R1008" s="63"/>
    </row>
    <row r="1009" spans="1:18" s="2" customFormat="1" x14ac:dyDescent="0.25">
      <c r="A1009" s="74">
        <v>42858</v>
      </c>
      <c r="B1009" s="75">
        <v>10</v>
      </c>
      <c r="C1009" s="76">
        <v>6503</v>
      </c>
      <c r="D1009" s="26">
        <f t="shared" si="154"/>
        <v>108.56772980909744</v>
      </c>
      <c r="E1009" s="57">
        <f t="shared" si="155"/>
        <v>1.6695022268045125E-2</v>
      </c>
      <c r="F1009" s="26">
        <f t="shared" si="156"/>
        <v>17.054198411503151</v>
      </c>
      <c r="G1009" s="57">
        <f t="shared" si="157"/>
        <v>2.6225124421810166E-3</v>
      </c>
      <c r="H1009" s="26">
        <f t="shared" si="158"/>
        <v>125.62192822060059</v>
      </c>
      <c r="I1009" s="57">
        <f t="shared" si="159"/>
        <v>1.9317534710226143E-2</v>
      </c>
      <c r="J1009" s="14">
        <v>1004</v>
      </c>
      <c r="K1009" s="21">
        <f t="shared" si="160"/>
        <v>6485.9458015884966</v>
      </c>
      <c r="L1009" s="21">
        <f t="shared" si="161"/>
        <v>6377.3780717793998</v>
      </c>
      <c r="M1009" s="57">
        <f t="shared" si="162"/>
        <v>1.7023881693563316E-2</v>
      </c>
      <c r="N1009" s="57">
        <f t="shared" si="163"/>
        <v>2.6741708300108248E-3</v>
      </c>
      <c r="O1009" s="26"/>
      <c r="R1009" s="63"/>
    </row>
    <row r="1010" spans="1:18" s="2" customFormat="1" x14ac:dyDescent="0.25">
      <c r="A1010" s="74">
        <v>42795</v>
      </c>
      <c r="B1010" s="75">
        <v>8</v>
      </c>
      <c r="C1010" s="76">
        <v>6504</v>
      </c>
      <c r="D1010" s="26">
        <f t="shared" si="154"/>
        <v>108.57139327907103</v>
      </c>
      <c r="E1010" s="57">
        <f t="shared" si="155"/>
        <v>1.6693018646843638E-2</v>
      </c>
      <c r="F1010" s="26">
        <f t="shared" si="156"/>
        <v>17.056338227892155</v>
      </c>
      <c r="G1010" s="57">
        <f t="shared" si="157"/>
        <v>2.6224382269206879E-3</v>
      </c>
      <c r="H1010" s="26">
        <f t="shared" si="158"/>
        <v>125.62773150696319</v>
      </c>
      <c r="I1010" s="57">
        <f t="shared" si="159"/>
        <v>1.9315456873764326E-2</v>
      </c>
      <c r="J1010" s="14">
        <v>1005</v>
      </c>
      <c r="K1010" s="21">
        <f t="shared" si="160"/>
        <v>6486.9436617721076</v>
      </c>
      <c r="L1010" s="21">
        <f t="shared" si="161"/>
        <v>6378.3722684930372</v>
      </c>
      <c r="M1010" s="57">
        <f t="shared" si="162"/>
        <v>1.70218025397132E-2</v>
      </c>
      <c r="N1010" s="57">
        <f t="shared" si="163"/>
        <v>2.674089487085066E-3</v>
      </c>
      <c r="O1010" s="26"/>
      <c r="R1010" s="63"/>
    </row>
    <row r="1011" spans="1:18" s="2" customFormat="1" x14ac:dyDescent="0.25">
      <c r="A1011" s="74">
        <v>42873</v>
      </c>
      <c r="B1011" s="75">
        <v>7</v>
      </c>
      <c r="C1011" s="76">
        <v>6504</v>
      </c>
      <c r="D1011" s="26">
        <f t="shared" si="154"/>
        <v>108.57139327907103</v>
      </c>
      <c r="E1011" s="57">
        <f t="shared" si="155"/>
        <v>1.6693018646843638E-2</v>
      </c>
      <c r="F1011" s="26">
        <f t="shared" si="156"/>
        <v>17.056338227892155</v>
      </c>
      <c r="G1011" s="57">
        <f t="shared" si="157"/>
        <v>2.6224382269206879E-3</v>
      </c>
      <c r="H1011" s="26">
        <f t="shared" si="158"/>
        <v>125.62773150696319</v>
      </c>
      <c r="I1011" s="57">
        <f t="shared" si="159"/>
        <v>1.9315456873764326E-2</v>
      </c>
      <c r="J1011" s="14">
        <v>1006</v>
      </c>
      <c r="K1011" s="21">
        <f t="shared" si="160"/>
        <v>6486.9436617721076</v>
      </c>
      <c r="L1011" s="21">
        <f t="shared" si="161"/>
        <v>6378.3722684930372</v>
      </c>
      <c r="M1011" s="57">
        <f t="shared" si="162"/>
        <v>1.70218025397132E-2</v>
      </c>
      <c r="N1011" s="57">
        <f t="shared" si="163"/>
        <v>2.674089487085066E-3</v>
      </c>
      <c r="O1011" s="26"/>
      <c r="R1011" s="63"/>
    </row>
    <row r="1012" spans="1:18" s="2" customFormat="1" x14ac:dyDescent="0.25">
      <c r="A1012" s="74">
        <v>42828</v>
      </c>
      <c r="B1012" s="75">
        <v>9</v>
      </c>
      <c r="C1012" s="76">
        <v>6506</v>
      </c>
      <c r="D1012" s="26">
        <f t="shared" si="154"/>
        <v>108.57872021901819</v>
      </c>
      <c r="E1012" s="57">
        <f t="shared" si="155"/>
        <v>1.6689013252231509E-2</v>
      </c>
      <c r="F1012" s="26">
        <f t="shared" si="156"/>
        <v>17.060617860670163</v>
      </c>
      <c r="G1012" s="57">
        <f t="shared" si="157"/>
        <v>2.6222898648432468E-3</v>
      </c>
      <c r="H1012" s="26">
        <f t="shared" si="158"/>
        <v>125.63933807968836</v>
      </c>
      <c r="I1012" s="57">
        <f t="shared" si="159"/>
        <v>1.9311303117074755E-2</v>
      </c>
      <c r="J1012" s="14">
        <v>1007</v>
      </c>
      <c r="K1012" s="21">
        <f t="shared" si="160"/>
        <v>6488.9393821393296</v>
      </c>
      <c r="L1012" s="21">
        <f t="shared" si="161"/>
        <v>6380.3606619203119</v>
      </c>
      <c r="M1012" s="57">
        <f t="shared" si="162"/>
        <v>1.7017646175872918E-2</v>
      </c>
      <c r="N1012" s="57">
        <f t="shared" si="163"/>
        <v>2.6739268772833589E-3</v>
      </c>
      <c r="O1012" s="26"/>
      <c r="R1012" s="63"/>
    </row>
    <row r="1013" spans="1:18" s="2" customFormat="1" x14ac:dyDescent="0.25">
      <c r="A1013" s="74">
        <v>42850</v>
      </c>
      <c r="B1013" s="75">
        <v>9</v>
      </c>
      <c r="C1013" s="76">
        <v>6507</v>
      </c>
      <c r="D1013" s="26">
        <f t="shared" si="154"/>
        <v>108.58238368899177</v>
      </c>
      <c r="E1013" s="57">
        <f t="shared" si="155"/>
        <v>1.6687011478252921E-2</v>
      </c>
      <c r="F1013" s="26">
        <f t="shared" si="156"/>
        <v>17.062757677059171</v>
      </c>
      <c r="G1013" s="57">
        <f t="shared" si="157"/>
        <v>2.6222157180050979E-3</v>
      </c>
      <c r="H1013" s="26">
        <f t="shared" si="158"/>
        <v>125.64514136605094</v>
      </c>
      <c r="I1013" s="57">
        <f t="shared" si="159"/>
        <v>1.9309227196258019E-2</v>
      </c>
      <c r="J1013" s="14">
        <v>1008</v>
      </c>
      <c r="K1013" s="21">
        <f t="shared" si="160"/>
        <v>6489.9372423229406</v>
      </c>
      <c r="L1013" s="21">
        <f t="shared" si="161"/>
        <v>6381.3548586339493</v>
      </c>
      <c r="M1013" s="57">
        <f t="shared" si="162"/>
        <v>1.7015568965277054E-2</v>
      </c>
      <c r="N1013" s="57">
        <f t="shared" si="163"/>
        <v>2.6738456103837138E-3</v>
      </c>
      <c r="O1013" s="26"/>
      <c r="R1013" s="63"/>
    </row>
    <row r="1014" spans="1:18" s="2" customFormat="1" x14ac:dyDescent="0.25">
      <c r="A1014" s="74">
        <v>42813</v>
      </c>
      <c r="B1014" s="75">
        <v>19</v>
      </c>
      <c r="C1014" s="76">
        <v>6508</v>
      </c>
      <c r="D1014" s="26">
        <f t="shared" si="154"/>
        <v>108.58604715896536</v>
      </c>
      <c r="E1014" s="57">
        <f t="shared" si="155"/>
        <v>1.6685010319447659E-2</v>
      </c>
      <c r="F1014" s="26">
        <f t="shared" si="156"/>
        <v>17.064897493448175</v>
      </c>
      <c r="G1014" s="57">
        <f t="shared" si="157"/>
        <v>2.6221415939533151E-3</v>
      </c>
      <c r="H1014" s="26">
        <f t="shared" si="158"/>
        <v>125.65094465241353</v>
      </c>
      <c r="I1014" s="57">
        <f t="shared" si="159"/>
        <v>1.9307151913400971E-2</v>
      </c>
      <c r="J1014" s="14">
        <v>1009</v>
      </c>
      <c r="K1014" s="21">
        <f t="shared" si="160"/>
        <v>6490.9351025065516</v>
      </c>
      <c r="L1014" s="21">
        <f t="shared" si="161"/>
        <v>6382.3490553475867</v>
      </c>
      <c r="M1014" s="57">
        <f t="shared" si="162"/>
        <v>1.7013492401827229E-2</v>
      </c>
      <c r="N1014" s="57">
        <f t="shared" si="163"/>
        <v>2.6737643688024221E-3</v>
      </c>
      <c r="O1014" s="26"/>
      <c r="R1014" s="63"/>
    </row>
    <row r="1015" spans="1:18" s="2" customFormat="1" x14ac:dyDescent="0.25">
      <c r="A1015" s="74">
        <v>42800</v>
      </c>
      <c r="B1015" s="75">
        <v>15</v>
      </c>
      <c r="C1015" s="76">
        <v>6513</v>
      </c>
      <c r="D1015" s="26">
        <f t="shared" si="154"/>
        <v>108.60436450883327</v>
      </c>
      <c r="E1015" s="57">
        <f t="shared" si="155"/>
        <v>1.6675013743103526E-2</v>
      </c>
      <c r="F1015" s="26">
        <f t="shared" si="156"/>
        <v>17.075596575393199</v>
      </c>
      <c r="G1015" s="57">
        <f t="shared" si="157"/>
        <v>2.6217713151225545E-3</v>
      </c>
      <c r="H1015" s="26">
        <f t="shared" si="158"/>
        <v>125.67996108422648</v>
      </c>
      <c r="I1015" s="57">
        <f t="shared" si="159"/>
        <v>1.9296785058226084E-2</v>
      </c>
      <c r="J1015" s="14">
        <v>1010</v>
      </c>
      <c r="K1015" s="21">
        <f t="shared" si="160"/>
        <v>6495.9244034246067</v>
      </c>
      <c r="L1015" s="21">
        <f t="shared" si="161"/>
        <v>6387.3200389157737</v>
      </c>
      <c r="M1015" s="57">
        <f t="shared" si="162"/>
        <v>1.700311928119207E-2</v>
      </c>
      <c r="N1015" s="57">
        <f t="shared" si="163"/>
        <v>2.6733585402574762E-3</v>
      </c>
      <c r="O1015" s="26"/>
      <c r="R1015" s="63"/>
    </row>
    <row r="1016" spans="1:18" s="2" customFormat="1" x14ac:dyDescent="0.25">
      <c r="A1016" s="74">
        <v>42867</v>
      </c>
      <c r="B1016" s="75">
        <v>10</v>
      </c>
      <c r="C1016" s="76">
        <v>6514</v>
      </c>
      <c r="D1016" s="26">
        <f t="shared" si="154"/>
        <v>108.60802797880685</v>
      </c>
      <c r="E1016" s="57">
        <f t="shared" si="155"/>
        <v>1.6673016269390058E-2</v>
      </c>
      <c r="F1016" s="26">
        <f t="shared" si="156"/>
        <v>17.077736391782203</v>
      </c>
      <c r="G1016" s="57">
        <f t="shared" si="157"/>
        <v>2.6216973275686524E-3</v>
      </c>
      <c r="H1016" s="26">
        <f t="shared" si="158"/>
        <v>125.68576437058906</v>
      </c>
      <c r="I1016" s="57">
        <f t="shared" si="159"/>
        <v>1.9294713596958713E-2</v>
      </c>
      <c r="J1016" s="14">
        <v>1011</v>
      </c>
      <c r="K1016" s="21">
        <f t="shared" si="160"/>
        <v>6496.9222636082177</v>
      </c>
      <c r="L1016" s="21">
        <f t="shared" si="161"/>
        <v>6388.3142356294111</v>
      </c>
      <c r="M1016" s="57">
        <f t="shared" si="162"/>
        <v>1.7001046594275149E-2</v>
      </c>
      <c r="N1016" s="57">
        <f t="shared" si="163"/>
        <v>2.6732774503381348E-3</v>
      </c>
      <c r="O1016" s="26"/>
      <c r="R1016" s="63"/>
    </row>
    <row r="1017" spans="1:18" s="2" customFormat="1" x14ac:dyDescent="0.25">
      <c r="A1017" s="74">
        <v>42822</v>
      </c>
      <c r="B1017" s="75">
        <v>11</v>
      </c>
      <c r="C1017" s="76">
        <v>6515</v>
      </c>
      <c r="D1017" s="26">
        <f t="shared" si="154"/>
        <v>108.61169144878043</v>
      </c>
      <c r="E1017" s="57">
        <f t="shared" si="155"/>
        <v>1.667101940886883E-2</v>
      </c>
      <c r="F1017" s="26">
        <f t="shared" si="156"/>
        <v>17.079876208171207</v>
      </c>
      <c r="G1017" s="57">
        <f t="shared" si="157"/>
        <v>2.6216233627277372E-3</v>
      </c>
      <c r="H1017" s="26">
        <f t="shared" si="158"/>
        <v>125.69156765695163</v>
      </c>
      <c r="I1017" s="57">
        <f t="shared" si="159"/>
        <v>1.9292642771596567E-2</v>
      </c>
      <c r="J1017" s="14">
        <v>1012</v>
      </c>
      <c r="K1017" s="21">
        <f t="shared" si="160"/>
        <v>6497.9201237918287</v>
      </c>
      <c r="L1017" s="21">
        <f t="shared" si="161"/>
        <v>6389.3084323430485</v>
      </c>
      <c r="M1017" s="57">
        <f t="shared" si="162"/>
        <v>1.699897455239158E-2</v>
      </c>
      <c r="N1017" s="57">
        <f t="shared" si="163"/>
        <v>2.6731963856544924E-3</v>
      </c>
      <c r="O1017" s="26"/>
      <c r="R1017" s="63"/>
    </row>
    <row r="1018" spans="1:18" s="2" customFormat="1" x14ac:dyDescent="0.25">
      <c r="A1018" s="74">
        <v>42816</v>
      </c>
      <c r="B1018" s="75">
        <v>10</v>
      </c>
      <c r="C1018" s="76">
        <v>6516</v>
      </c>
      <c r="D1018" s="26">
        <f t="shared" si="154"/>
        <v>108.61535491875401</v>
      </c>
      <c r="E1018" s="57">
        <f t="shared" si="155"/>
        <v>1.6669023161257523E-2</v>
      </c>
      <c r="F1018" s="26">
        <f t="shared" si="156"/>
        <v>17.082016024560211</v>
      </c>
      <c r="G1018" s="57">
        <f t="shared" si="157"/>
        <v>2.621549420589351E-3</v>
      </c>
      <c r="H1018" s="26">
        <f t="shared" si="158"/>
        <v>125.69737094331421</v>
      </c>
      <c r="I1018" s="57">
        <f t="shared" si="159"/>
        <v>1.9290572581846872E-2</v>
      </c>
      <c r="J1018" s="14">
        <v>1013</v>
      </c>
      <c r="K1018" s="21">
        <f t="shared" si="160"/>
        <v>6498.9179839754397</v>
      </c>
      <c r="L1018" s="21">
        <f t="shared" si="161"/>
        <v>6390.3026290566859</v>
      </c>
      <c r="M1018" s="57">
        <f t="shared" si="162"/>
        <v>1.6996903155240307E-2</v>
      </c>
      <c r="N1018" s="57">
        <f t="shared" si="163"/>
        <v>2.6731153461947697E-3</v>
      </c>
      <c r="O1018" s="26"/>
      <c r="R1018" s="63"/>
    </row>
    <row r="1019" spans="1:18" s="2" customFormat="1" x14ac:dyDescent="0.25">
      <c r="A1019" s="74">
        <v>42817</v>
      </c>
      <c r="B1019" s="75">
        <v>17</v>
      </c>
      <c r="C1019" s="76">
        <v>6517</v>
      </c>
      <c r="D1019" s="26">
        <f t="shared" si="154"/>
        <v>108.6190183887276</v>
      </c>
      <c r="E1019" s="57">
        <f t="shared" si="155"/>
        <v>1.6667027526273991E-2</v>
      </c>
      <c r="F1019" s="26">
        <f t="shared" si="156"/>
        <v>17.084155840949215</v>
      </c>
      <c r="G1019" s="57">
        <f t="shared" si="157"/>
        <v>2.6214755011430436E-3</v>
      </c>
      <c r="H1019" s="26">
        <f t="shared" si="158"/>
        <v>125.70317422967682</v>
      </c>
      <c r="I1019" s="57">
        <f t="shared" si="159"/>
        <v>1.9288503027417036E-2</v>
      </c>
      <c r="J1019" s="14">
        <v>1014</v>
      </c>
      <c r="K1019" s="21">
        <f t="shared" si="160"/>
        <v>6499.9158441590507</v>
      </c>
      <c r="L1019" s="21">
        <f t="shared" si="161"/>
        <v>6391.2968257703233</v>
      </c>
      <c r="M1019" s="57">
        <f t="shared" si="162"/>
        <v>1.6994832402520452E-2</v>
      </c>
      <c r="N1019" s="57">
        <f t="shared" si="163"/>
        <v>2.6730343319471966E-3</v>
      </c>
      <c r="O1019" s="26"/>
      <c r="R1019" s="63"/>
    </row>
    <row r="1020" spans="1:18" s="2" customFormat="1" x14ac:dyDescent="0.25">
      <c r="A1020" s="74">
        <v>42796</v>
      </c>
      <c r="B1020" s="75">
        <v>18</v>
      </c>
      <c r="C1020" s="76">
        <v>6518</v>
      </c>
      <c r="D1020" s="26">
        <f t="shared" si="154"/>
        <v>108.62268185870117</v>
      </c>
      <c r="E1020" s="57">
        <f t="shared" si="155"/>
        <v>1.6665032503636264E-2</v>
      </c>
      <c r="F1020" s="26">
        <f t="shared" si="156"/>
        <v>17.086295657338223</v>
      </c>
      <c r="G1020" s="57">
        <f t="shared" si="157"/>
        <v>2.6214016043783709E-3</v>
      </c>
      <c r="H1020" s="26">
        <f t="shared" si="158"/>
        <v>125.7089775160394</v>
      </c>
      <c r="I1020" s="57">
        <f t="shared" si="159"/>
        <v>1.9286434108014637E-2</v>
      </c>
      <c r="J1020" s="14">
        <v>1015</v>
      </c>
      <c r="K1020" s="21">
        <f t="shared" si="160"/>
        <v>6500.9137043426617</v>
      </c>
      <c r="L1020" s="21">
        <f t="shared" si="161"/>
        <v>6392.2910224839607</v>
      </c>
      <c r="M1020" s="57">
        <f t="shared" si="162"/>
        <v>1.6992762293931325E-2</v>
      </c>
      <c r="N1020" s="57">
        <f t="shared" si="163"/>
        <v>2.6729533429000096E-3</v>
      </c>
      <c r="O1020" s="26"/>
      <c r="R1020" s="63"/>
    </row>
    <row r="1021" spans="1:18" s="2" customFormat="1" x14ac:dyDescent="0.25">
      <c r="A1021" s="74">
        <v>42864</v>
      </c>
      <c r="B1021" s="75">
        <v>16</v>
      </c>
      <c r="C1021" s="76">
        <v>6520</v>
      </c>
      <c r="D1021" s="26">
        <f t="shared" si="154"/>
        <v>108.63000879864833</v>
      </c>
      <c r="E1021" s="57">
        <f t="shared" si="155"/>
        <v>1.6661044294271218E-2</v>
      </c>
      <c r="F1021" s="26">
        <f t="shared" si="156"/>
        <v>17.090575290116231</v>
      </c>
      <c r="G1021" s="57">
        <f t="shared" si="157"/>
        <v>2.6212538788521825E-3</v>
      </c>
      <c r="H1021" s="26">
        <f t="shared" si="158"/>
        <v>125.72058408876457</v>
      </c>
      <c r="I1021" s="57">
        <f t="shared" si="159"/>
        <v>1.9282298173123401E-2</v>
      </c>
      <c r="J1021" s="14">
        <v>1016</v>
      </c>
      <c r="K1021" s="21">
        <f t="shared" si="160"/>
        <v>6502.9094247098838</v>
      </c>
      <c r="L1021" s="21">
        <f t="shared" si="161"/>
        <v>6394.2794159112354</v>
      </c>
      <c r="M1021" s="57">
        <f t="shared" si="162"/>
        <v>1.6988624007943466E-2</v>
      </c>
      <c r="N1021" s="57">
        <f t="shared" si="163"/>
        <v>2.6727914403597715E-3</v>
      </c>
      <c r="O1021" s="26"/>
      <c r="R1021" s="63"/>
    </row>
    <row r="1022" spans="1:18" s="2" customFormat="1" x14ac:dyDescent="0.25">
      <c r="A1022" s="74">
        <v>42836</v>
      </c>
      <c r="B1022" s="75">
        <v>23</v>
      </c>
      <c r="C1022" s="76">
        <v>6522</v>
      </c>
      <c r="D1022" s="26">
        <f t="shared" si="154"/>
        <v>108.63733573859551</v>
      </c>
      <c r="E1022" s="57">
        <f t="shared" si="155"/>
        <v>1.6657058530910075E-2</v>
      </c>
      <c r="F1022" s="26">
        <f t="shared" si="156"/>
        <v>17.094854922894243</v>
      </c>
      <c r="G1022" s="57">
        <f t="shared" si="157"/>
        <v>2.6211062439273603E-3</v>
      </c>
      <c r="H1022" s="26">
        <f t="shared" si="158"/>
        <v>125.73219066148975</v>
      </c>
      <c r="I1022" s="57">
        <f t="shared" si="159"/>
        <v>1.9278164774837434E-2</v>
      </c>
      <c r="J1022" s="14">
        <v>1017</v>
      </c>
      <c r="K1022" s="21">
        <f t="shared" si="160"/>
        <v>6504.9051450771058</v>
      </c>
      <c r="L1022" s="21">
        <f t="shared" si="161"/>
        <v>6396.2678093385102</v>
      </c>
      <c r="M1022" s="57">
        <f t="shared" si="162"/>
        <v>1.6984488294874974E-2</v>
      </c>
      <c r="N1022" s="57">
        <f t="shared" si="163"/>
        <v>2.6726296384800936E-3</v>
      </c>
      <c r="O1022" s="26"/>
      <c r="R1022" s="63"/>
    </row>
    <row r="1023" spans="1:18" s="2" customFormat="1" x14ac:dyDescent="0.25">
      <c r="A1023" s="74">
        <v>42820</v>
      </c>
      <c r="B1023" s="75">
        <v>20</v>
      </c>
      <c r="C1023" s="76">
        <v>6523</v>
      </c>
      <c r="D1023" s="26">
        <f t="shared" si="154"/>
        <v>108.64099920856908</v>
      </c>
      <c r="E1023" s="57">
        <f t="shared" si="155"/>
        <v>1.6655066565777876E-2</v>
      </c>
      <c r="F1023" s="26">
        <f t="shared" si="156"/>
        <v>17.096994739283247</v>
      </c>
      <c r="G1023" s="57">
        <f t="shared" si="157"/>
        <v>2.6210324604144177E-3</v>
      </c>
      <c r="H1023" s="26">
        <f t="shared" si="158"/>
        <v>125.73799394785233</v>
      </c>
      <c r="I1023" s="57">
        <f t="shared" si="159"/>
        <v>1.9276099026192293E-2</v>
      </c>
      <c r="J1023" s="14">
        <v>1018</v>
      </c>
      <c r="K1023" s="21">
        <f t="shared" si="160"/>
        <v>6505.9030052607168</v>
      </c>
      <c r="L1023" s="21">
        <f t="shared" si="161"/>
        <v>6397.2620060521476</v>
      </c>
      <c r="M1023" s="57">
        <f t="shared" si="162"/>
        <v>1.6982421402435756E-2</v>
      </c>
      <c r="N1023" s="57">
        <f t="shared" si="163"/>
        <v>2.6725487752586319E-3</v>
      </c>
      <c r="O1023" s="26"/>
      <c r="R1023" s="63"/>
    </row>
    <row r="1024" spans="1:18" s="2" customFormat="1" x14ac:dyDescent="0.25">
      <c r="A1024" s="74">
        <v>42834</v>
      </c>
      <c r="B1024" s="75">
        <v>21</v>
      </c>
      <c r="C1024" s="76">
        <v>6523</v>
      </c>
      <c r="D1024" s="26">
        <f t="shared" si="154"/>
        <v>108.64099920856908</v>
      </c>
      <c r="E1024" s="57">
        <f t="shared" si="155"/>
        <v>1.6655066565777876E-2</v>
      </c>
      <c r="F1024" s="26">
        <f t="shared" si="156"/>
        <v>17.096994739283247</v>
      </c>
      <c r="G1024" s="57">
        <f t="shared" si="157"/>
        <v>2.6210324604144177E-3</v>
      </c>
      <c r="H1024" s="26">
        <f t="shared" si="158"/>
        <v>125.73799394785233</v>
      </c>
      <c r="I1024" s="57">
        <f t="shared" si="159"/>
        <v>1.9276099026192293E-2</v>
      </c>
      <c r="J1024" s="14">
        <v>1019</v>
      </c>
      <c r="K1024" s="21">
        <f t="shared" si="160"/>
        <v>6505.9030052607168</v>
      </c>
      <c r="L1024" s="21">
        <f t="shared" si="161"/>
        <v>6397.2620060521476</v>
      </c>
      <c r="M1024" s="57">
        <f t="shared" si="162"/>
        <v>1.6982421402435756E-2</v>
      </c>
      <c r="N1024" s="57">
        <f t="shared" si="163"/>
        <v>2.6725487752586319E-3</v>
      </c>
      <c r="O1024" s="26"/>
      <c r="R1024" s="63"/>
    </row>
    <row r="1025" spans="1:18" s="2" customFormat="1" x14ac:dyDescent="0.25">
      <c r="A1025" s="74">
        <v>42867</v>
      </c>
      <c r="B1025" s="75">
        <v>13</v>
      </c>
      <c r="C1025" s="76">
        <v>6523</v>
      </c>
      <c r="D1025" s="26">
        <f t="shared" si="154"/>
        <v>108.64099920856908</v>
      </c>
      <c r="E1025" s="57">
        <f t="shared" si="155"/>
        <v>1.6655066565777876E-2</v>
      </c>
      <c r="F1025" s="26">
        <f t="shared" si="156"/>
        <v>17.096994739283247</v>
      </c>
      <c r="G1025" s="57">
        <f t="shared" si="157"/>
        <v>2.6210324604144177E-3</v>
      </c>
      <c r="H1025" s="26">
        <f t="shared" si="158"/>
        <v>125.73799394785233</v>
      </c>
      <c r="I1025" s="57">
        <f t="shared" si="159"/>
        <v>1.9276099026192293E-2</v>
      </c>
      <c r="J1025" s="14">
        <v>1020</v>
      </c>
      <c r="K1025" s="21">
        <f t="shared" si="160"/>
        <v>6505.9030052607168</v>
      </c>
      <c r="L1025" s="21">
        <f t="shared" si="161"/>
        <v>6397.2620060521476</v>
      </c>
      <c r="M1025" s="57">
        <f t="shared" si="162"/>
        <v>1.6982421402435756E-2</v>
      </c>
      <c r="N1025" s="57">
        <f t="shared" si="163"/>
        <v>2.6725487752586319E-3</v>
      </c>
      <c r="O1025" s="26"/>
      <c r="R1025" s="63"/>
    </row>
    <row r="1026" spans="1:18" s="2" customFormat="1" x14ac:dyDescent="0.25">
      <c r="A1026" s="74">
        <v>42814</v>
      </c>
      <c r="B1026" s="75">
        <v>19</v>
      </c>
      <c r="C1026" s="76">
        <v>6524</v>
      </c>
      <c r="D1026" s="26">
        <f t="shared" si="154"/>
        <v>108.64466267854267</v>
      </c>
      <c r="E1026" s="57">
        <f t="shared" si="155"/>
        <v>1.6653075211303291E-2</v>
      </c>
      <c r="F1026" s="26">
        <f t="shared" si="156"/>
        <v>17.099134555672251</v>
      </c>
      <c r="G1026" s="57">
        <f t="shared" si="157"/>
        <v>2.6209586995205778E-3</v>
      </c>
      <c r="H1026" s="26">
        <f t="shared" si="158"/>
        <v>125.74379723421492</v>
      </c>
      <c r="I1026" s="57">
        <f t="shared" si="159"/>
        <v>1.9274033910823871E-2</v>
      </c>
      <c r="J1026" s="14">
        <v>1021</v>
      </c>
      <c r="K1026" s="21">
        <f t="shared" si="160"/>
        <v>6506.9008654443278</v>
      </c>
      <c r="L1026" s="21">
        <f t="shared" si="161"/>
        <v>6398.256202765785</v>
      </c>
      <c r="M1026" s="57">
        <f t="shared" si="162"/>
        <v>1.6980355152327077E-2</v>
      </c>
      <c r="N1026" s="57">
        <f t="shared" si="163"/>
        <v>2.6724679371671269E-3</v>
      </c>
      <c r="O1026" s="26"/>
      <c r="R1026" s="63"/>
    </row>
    <row r="1027" spans="1:18" s="2" customFormat="1" x14ac:dyDescent="0.25">
      <c r="A1027" s="74">
        <v>42816</v>
      </c>
      <c r="B1027" s="75">
        <v>8</v>
      </c>
      <c r="C1027" s="76">
        <v>6524</v>
      </c>
      <c r="D1027" s="26">
        <f t="shared" si="154"/>
        <v>108.64466267854267</v>
      </c>
      <c r="E1027" s="57">
        <f t="shared" si="155"/>
        <v>1.6653075211303291E-2</v>
      </c>
      <c r="F1027" s="26">
        <f t="shared" si="156"/>
        <v>17.099134555672251</v>
      </c>
      <c r="G1027" s="57">
        <f t="shared" si="157"/>
        <v>2.6209586995205778E-3</v>
      </c>
      <c r="H1027" s="26">
        <f t="shared" si="158"/>
        <v>125.74379723421492</v>
      </c>
      <c r="I1027" s="57">
        <f t="shared" si="159"/>
        <v>1.9274033910823871E-2</v>
      </c>
      <c r="J1027" s="14">
        <v>1022</v>
      </c>
      <c r="K1027" s="21">
        <f t="shared" si="160"/>
        <v>6506.9008654443278</v>
      </c>
      <c r="L1027" s="21">
        <f t="shared" si="161"/>
        <v>6398.256202765785</v>
      </c>
      <c r="M1027" s="57">
        <f t="shared" si="162"/>
        <v>1.6980355152327077E-2</v>
      </c>
      <c r="N1027" s="57">
        <f t="shared" si="163"/>
        <v>2.6724679371671269E-3</v>
      </c>
      <c r="O1027" s="26"/>
      <c r="R1027" s="63"/>
    </row>
    <row r="1028" spans="1:18" s="2" customFormat="1" x14ac:dyDescent="0.25">
      <c r="A1028" s="74">
        <v>42870</v>
      </c>
      <c r="B1028" s="75">
        <v>9</v>
      </c>
      <c r="C1028" s="76">
        <v>6526</v>
      </c>
      <c r="D1028" s="26">
        <f t="shared" si="154"/>
        <v>108.65198961848984</v>
      </c>
      <c r="E1028" s="57">
        <f t="shared" si="155"/>
        <v>1.6649094333204082E-2</v>
      </c>
      <c r="F1028" s="26">
        <f t="shared" si="156"/>
        <v>17.103414188450259</v>
      </c>
      <c r="G1028" s="57">
        <f t="shared" si="157"/>
        <v>2.6208112455486147E-3</v>
      </c>
      <c r="H1028" s="26">
        <f t="shared" si="158"/>
        <v>125.75540380694009</v>
      </c>
      <c r="I1028" s="57">
        <f t="shared" si="159"/>
        <v>1.9269905578752695E-2</v>
      </c>
      <c r="J1028" s="14">
        <v>1023</v>
      </c>
      <c r="K1028" s="21">
        <f t="shared" si="160"/>
        <v>6508.8965858115498</v>
      </c>
      <c r="L1028" s="21">
        <f t="shared" si="161"/>
        <v>6400.2445961930598</v>
      </c>
      <c r="M1028" s="57">
        <f t="shared" si="162"/>
        <v>1.6976224577903994E-2</v>
      </c>
      <c r="N1028" s="57">
        <f t="shared" si="163"/>
        <v>2.6723063363271412E-3</v>
      </c>
      <c r="O1028" s="26"/>
      <c r="R1028" s="63"/>
    </row>
    <row r="1029" spans="1:18" s="2" customFormat="1" x14ac:dyDescent="0.25">
      <c r="A1029" s="74">
        <v>42874</v>
      </c>
      <c r="B1029" s="75">
        <v>1</v>
      </c>
      <c r="C1029" s="76">
        <v>6526</v>
      </c>
      <c r="D1029" s="26">
        <f t="shared" si="154"/>
        <v>108.65198961848984</v>
      </c>
      <c r="E1029" s="57">
        <f t="shared" si="155"/>
        <v>1.6649094333204082E-2</v>
      </c>
      <c r="F1029" s="26">
        <f t="shared" si="156"/>
        <v>17.103414188450259</v>
      </c>
      <c r="G1029" s="57">
        <f t="shared" si="157"/>
        <v>2.6208112455486147E-3</v>
      </c>
      <c r="H1029" s="26">
        <f t="shared" si="158"/>
        <v>125.75540380694009</v>
      </c>
      <c r="I1029" s="57">
        <f t="shared" si="159"/>
        <v>1.9269905578752695E-2</v>
      </c>
      <c r="J1029" s="14">
        <v>1024</v>
      </c>
      <c r="K1029" s="21">
        <f t="shared" si="160"/>
        <v>6508.8965858115498</v>
      </c>
      <c r="L1029" s="21">
        <f t="shared" si="161"/>
        <v>6400.2445961930598</v>
      </c>
      <c r="M1029" s="57">
        <f t="shared" si="162"/>
        <v>1.6976224577903994E-2</v>
      </c>
      <c r="N1029" s="57">
        <f t="shared" si="163"/>
        <v>2.6723063363271412E-3</v>
      </c>
      <c r="O1029" s="26"/>
      <c r="R1029" s="63"/>
    </row>
    <row r="1030" spans="1:18" s="2" customFormat="1" x14ac:dyDescent="0.25">
      <c r="A1030" s="74">
        <v>42855</v>
      </c>
      <c r="B1030" s="75">
        <v>1</v>
      </c>
      <c r="C1030" s="76">
        <v>6527</v>
      </c>
      <c r="D1030" s="26">
        <f t="shared" si="154"/>
        <v>108.65565308846341</v>
      </c>
      <c r="E1030" s="57">
        <f t="shared" si="155"/>
        <v>1.6647104809018449E-2</v>
      </c>
      <c r="F1030" s="26">
        <f t="shared" si="156"/>
        <v>17.105554004839263</v>
      </c>
      <c r="G1030" s="57">
        <f t="shared" si="157"/>
        <v>2.6207375524497107E-3</v>
      </c>
      <c r="H1030" s="26">
        <f t="shared" si="158"/>
        <v>125.76120709330267</v>
      </c>
      <c r="I1030" s="57">
        <f t="shared" si="159"/>
        <v>1.9267842361468158E-2</v>
      </c>
      <c r="J1030" s="14">
        <v>1025</v>
      </c>
      <c r="K1030" s="21">
        <f t="shared" si="160"/>
        <v>6509.8944459951608</v>
      </c>
      <c r="L1030" s="21">
        <f t="shared" si="161"/>
        <v>6401.2387929066972</v>
      </c>
      <c r="M1030" s="57">
        <f t="shared" si="162"/>
        <v>1.6974160252991383E-2</v>
      </c>
      <c r="N1030" s="57">
        <f t="shared" si="163"/>
        <v>2.6722255735552574E-3</v>
      </c>
      <c r="O1030" s="26"/>
      <c r="R1030" s="63"/>
    </row>
    <row r="1031" spans="1:18" s="2" customFormat="1" x14ac:dyDescent="0.25">
      <c r="A1031" s="74">
        <v>42866</v>
      </c>
      <c r="B1031" s="75">
        <v>8</v>
      </c>
      <c r="C1031" s="76">
        <v>6529</v>
      </c>
      <c r="D1031" s="26">
        <f t="shared" ref="D1031:D1094" si="164">IF(C1031&lt;$R$7,$S$6+(C1031-$R$6)*$T$6,IF(C1031&lt;$R$8,$S$7+(C1031-$R$7)*$T$7,IF(C1031&lt;$R$9,$S$8+(C1031-$R$8)*$T$8,$S$9+(C1031-$R$9)*$T$9)))</f>
        <v>108.66298002841057</v>
      </c>
      <c r="E1031" s="57">
        <f t="shared" ref="E1031:E1094" si="165">D1031/C1031</f>
        <v>1.6643127588973898E-2</v>
      </c>
      <c r="F1031" s="26">
        <f t="shared" ref="F1031:F1094" si="166">IF(C1031&lt;$R$7,$U$6+(C1031-$R$6)*$V$6,IF(C1031&lt;$R$8,$U$7+(C1031-$R$7)*$V$7,IF(C1031&lt;$R$9,$U$8+(C1031-$R$8)*$V$8,$U$9+(C1031-$R$9)*$V$9)))</f>
        <v>17.109833637617275</v>
      </c>
      <c r="G1031" s="57">
        <f t="shared" ref="G1031:G1094" si="167">F1031/C1031</f>
        <v>2.6205902339741577E-3</v>
      </c>
      <c r="H1031" s="26">
        <f t="shared" ref="H1031:H1094" si="168">D1031+F1031</f>
        <v>125.77281366602784</v>
      </c>
      <c r="I1031" s="57">
        <f t="shared" ref="I1031:I1094" si="169">H1031/C1031</f>
        <v>1.9263717822948053E-2</v>
      </c>
      <c r="J1031" s="14">
        <v>1026</v>
      </c>
      <c r="K1031" s="21">
        <f t="shared" ref="K1031:K1094" si="170">C1031-F1031</f>
        <v>6511.8901663623828</v>
      </c>
      <c r="L1031" s="21">
        <f t="shared" ref="L1031:L1094" si="171">C1031-H1031</f>
        <v>6403.227186333972</v>
      </c>
      <c r="M1031" s="57">
        <f t="shared" ref="M1031:M1094" si="172">D1031/L1031</f>
        <v>1.6970033526269929E-2</v>
      </c>
      <c r="N1031" s="57">
        <f t="shared" ref="N1031:N1094" si="173">F1031/L1031</f>
        <v>2.6720641232492542E-3</v>
      </c>
      <c r="O1031" s="26"/>
      <c r="R1031" s="63"/>
    </row>
    <row r="1032" spans="1:18" s="2" customFormat="1" x14ac:dyDescent="0.25">
      <c r="A1032" s="74">
        <v>42831</v>
      </c>
      <c r="B1032" s="75">
        <v>19</v>
      </c>
      <c r="C1032" s="76">
        <v>6530</v>
      </c>
      <c r="D1032" s="26">
        <f t="shared" si="164"/>
        <v>108.66664349838416</v>
      </c>
      <c r="E1032" s="57">
        <f t="shared" si="165"/>
        <v>1.6641139892555001E-2</v>
      </c>
      <c r="F1032" s="26">
        <f t="shared" si="166"/>
        <v>17.111973454006279</v>
      </c>
      <c r="G1032" s="57">
        <f t="shared" si="167"/>
        <v>2.6205166085767656E-3</v>
      </c>
      <c r="H1032" s="26">
        <f t="shared" si="168"/>
        <v>125.77861695239044</v>
      </c>
      <c r="I1032" s="57">
        <f t="shared" si="169"/>
        <v>1.9261656501131767E-2</v>
      </c>
      <c r="J1032" s="14">
        <v>1027</v>
      </c>
      <c r="K1032" s="21">
        <f t="shared" si="170"/>
        <v>6512.8880265459939</v>
      </c>
      <c r="L1032" s="21">
        <f t="shared" si="171"/>
        <v>6404.2213830476094</v>
      </c>
      <c r="M1032" s="57">
        <f t="shared" si="172"/>
        <v>1.6967971123863994E-2</v>
      </c>
      <c r="N1032" s="57">
        <f t="shared" si="173"/>
        <v>2.6719834356917745E-3</v>
      </c>
      <c r="O1032" s="26"/>
      <c r="R1032" s="63"/>
    </row>
    <row r="1033" spans="1:18" s="2" customFormat="1" x14ac:dyDescent="0.25">
      <c r="A1033" s="74">
        <v>42823</v>
      </c>
      <c r="B1033" s="75">
        <v>11</v>
      </c>
      <c r="C1033" s="76">
        <v>6531</v>
      </c>
      <c r="D1033" s="26">
        <f t="shared" si="164"/>
        <v>108.67030696835774</v>
      </c>
      <c r="E1033" s="57">
        <f t="shared" si="165"/>
        <v>1.663915280483199E-2</v>
      </c>
      <c r="F1033" s="26">
        <f t="shared" si="166"/>
        <v>17.114113270395283</v>
      </c>
      <c r="G1033" s="57">
        <f t="shared" si="167"/>
        <v>2.6204430057258127E-3</v>
      </c>
      <c r="H1033" s="26">
        <f t="shared" si="168"/>
        <v>125.78442023875301</v>
      </c>
      <c r="I1033" s="57">
        <f t="shared" si="169"/>
        <v>1.9259595810557802E-2</v>
      </c>
      <c r="J1033" s="14">
        <v>1028</v>
      </c>
      <c r="K1033" s="21">
        <f t="shared" si="170"/>
        <v>6513.8858867296049</v>
      </c>
      <c r="L1033" s="21">
        <f t="shared" si="171"/>
        <v>6405.2155797612468</v>
      </c>
      <c r="M1033" s="57">
        <f t="shared" si="172"/>
        <v>1.696590936169683E-2</v>
      </c>
      <c r="N1033" s="57">
        <f t="shared" si="173"/>
        <v>2.6719027731824147E-3</v>
      </c>
      <c r="O1033" s="26"/>
      <c r="R1033" s="63"/>
    </row>
    <row r="1034" spans="1:18" s="2" customFormat="1" x14ac:dyDescent="0.25">
      <c r="A1034" s="74">
        <v>42829</v>
      </c>
      <c r="B1034" s="75">
        <v>10</v>
      </c>
      <c r="C1034" s="76">
        <v>6531</v>
      </c>
      <c r="D1034" s="26">
        <f t="shared" si="164"/>
        <v>108.67030696835774</v>
      </c>
      <c r="E1034" s="57">
        <f t="shared" si="165"/>
        <v>1.663915280483199E-2</v>
      </c>
      <c r="F1034" s="26">
        <f t="shared" si="166"/>
        <v>17.114113270395283</v>
      </c>
      <c r="G1034" s="57">
        <f t="shared" si="167"/>
        <v>2.6204430057258127E-3</v>
      </c>
      <c r="H1034" s="26">
        <f t="shared" si="168"/>
        <v>125.78442023875301</v>
      </c>
      <c r="I1034" s="57">
        <f t="shared" si="169"/>
        <v>1.9259595810557802E-2</v>
      </c>
      <c r="J1034" s="14">
        <v>1029</v>
      </c>
      <c r="K1034" s="21">
        <f t="shared" si="170"/>
        <v>6513.8858867296049</v>
      </c>
      <c r="L1034" s="21">
        <f t="shared" si="171"/>
        <v>6405.2155797612468</v>
      </c>
      <c r="M1034" s="57">
        <f t="shared" si="172"/>
        <v>1.696590936169683E-2</v>
      </c>
      <c r="N1034" s="57">
        <f t="shared" si="173"/>
        <v>2.6719027731824147E-3</v>
      </c>
      <c r="O1034" s="26"/>
      <c r="R1034" s="63"/>
    </row>
    <row r="1035" spans="1:18" s="2" customFormat="1" x14ac:dyDescent="0.25">
      <c r="A1035" s="74">
        <v>42835</v>
      </c>
      <c r="B1035" s="75">
        <v>13</v>
      </c>
      <c r="C1035" s="76">
        <v>6532</v>
      </c>
      <c r="D1035" s="26">
        <f t="shared" si="164"/>
        <v>108.67397043833132</v>
      </c>
      <c r="E1035" s="57">
        <f t="shared" si="165"/>
        <v>1.663716632552531E-2</v>
      </c>
      <c r="F1035" s="26">
        <f t="shared" si="166"/>
        <v>17.116253086784287</v>
      </c>
      <c r="G1035" s="57">
        <f t="shared" si="167"/>
        <v>2.6203694254109439E-3</v>
      </c>
      <c r="H1035" s="26">
        <f t="shared" si="168"/>
        <v>125.79022352511561</v>
      </c>
      <c r="I1035" s="57">
        <f t="shared" si="169"/>
        <v>1.9257535750936253E-2</v>
      </c>
      <c r="J1035" s="14">
        <v>1030</v>
      </c>
      <c r="K1035" s="21">
        <f t="shared" si="170"/>
        <v>6514.8837469132159</v>
      </c>
      <c r="L1035" s="21">
        <f t="shared" si="171"/>
        <v>6406.2097764748842</v>
      </c>
      <c r="M1035" s="57">
        <f t="shared" si="172"/>
        <v>1.6963848239470367E-2</v>
      </c>
      <c r="N1035" s="57">
        <f t="shared" si="173"/>
        <v>2.671822135709513E-3</v>
      </c>
      <c r="O1035" s="26"/>
      <c r="R1035" s="63"/>
    </row>
    <row r="1036" spans="1:18" s="2" customFormat="1" x14ac:dyDescent="0.25">
      <c r="A1036" s="74">
        <v>42860</v>
      </c>
      <c r="B1036" s="75">
        <v>22</v>
      </c>
      <c r="C1036" s="76">
        <v>6533</v>
      </c>
      <c r="D1036" s="26">
        <f t="shared" si="164"/>
        <v>108.6776339083049</v>
      </c>
      <c r="E1036" s="57">
        <f t="shared" si="165"/>
        <v>1.6635180454355563E-2</v>
      </c>
      <c r="F1036" s="26">
        <f t="shared" si="166"/>
        <v>17.118392903173294</v>
      </c>
      <c r="G1036" s="57">
        <f t="shared" si="167"/>
        <v>2.6202958676218116E-3</v>
      </c>
      <c r="H1036" s="26">
        <f t="shared" si="168"/>
        <v>125.79602681147819</v>
      </c>
      <c r="I1036" s="57">
        <f t="shared" si="169"/>
        <v>1.9255476321977376E-2</v>
      </c>
      <c r="J1036" s="14">
        <v>1031</v>
      </c>
      <c r="K1036" s="21">
        <f t="shared" si="170"/>
        <v>6515.8816070968269</v>
      </c>
      <c r="L1036" s="21">
        <f t="shared" si="171"/>
        <v>6407.2039731885216</v>
      </c>
      <c r="M1036" s="57">
        <f t="shared" si="172"/>
        <v>1.6961787756886702E-2</v>
      </c>
      <c r="N1036" s="57">
        <f t="shared" si="173"/>
        <v>2.6717415232614156E-3</v>
      </c>
      <c r="O1036" s="26"/>
      <c r="R1036" s="63"/>
    </row>
    <row r="1037" spans="1:18" s="2" customFormat="1" x14ac:dyDescent="0.25">
      <c r="A1037" s="74">
        <v>42817</v>
      </c>
      <c r="B1037" s="75">
        <v>16</v>
      </c>
      <c r="C1037" s="76">
        <v>6534</v>
      </c>
      <c r="D1037" s="26">
        <f t="shared" si="164"/>
        <v>108.68129737827849</v>
      </c>
      <c r="E1037" s="57">
        <f t="shared" si="165"/>
        <v>1.6633195191043539E-2</v>
      </c>
      <c r="F1037" s="26">
        <f t="shared" si="166"/>
        <v>17.120532719562298</v>
      </c>
      <c r="G1037" s="57">
        <f t="shared" si="167"/>
        <v>2.6202223323480715E-3</v>
      </c>
      <c r="H1037" s="26">
        <f t="shared" si="168"/>
        <v>125.80183009784079</v>
      </c>
      <c r="I1037" s="57">
        <f t="shared" si="169"/>
        <v>1.9253417523391613E-2</v>
      </c>
      <c r="J1037" s="14">
        <v>1032</v>
      </c>
      <c r="K1037" s="21">
        <f t="shared" si="170"/>
        <v>6516.8794672804379</v>
      </c>
      <c r="L1037" s="21">
        <f t="shared" si="171"/>
        <v>6408.198169902159</v>
      </c>
      <c r="M1037" s="57">
        <f t="shared" si="172"/>
        <v>1.6959727913648127E-2</v>
      </c>
      <c r="N1037" s="57">
        <f t="shared" si="173"/>
        <v>2.6716609358264738E-3</v>
      </c>
      <c r="O1037" s="26"/>
      <c r="R1037" s="63"/>
    </row>
    <row r="1038" spans="1:18" s="2" customFormat="1" x14ac:dyDescent="0.25">
      <c r="A1038" s="74">
        <v>42845</v>
      </c>
      <c r="B1038" s="75">
        <v>10</v>
      </c>
      <c r="C1038" s="76">
        <v>6535</v>
      </c>
      <c r="D1038" s="26">
        <f t="shared" si="164"/>
        <v>108.68496084825208</v>
      </c>
      <c r="E1038" s="57">
        <f t="shared" si="165"/>
        <v>1.6631210535310189E-2</v>
      </c>
      <c r="F1038" s="26">
        <f t="shared" si="166"/>
        <v>17.122672535951303</v>
      </c>
      <c r="G1038" s="57">
        <f t="shared" si="167"/>
        <v>2.6201488195793884E-3</v>
      </c>
      <c r="H1038" s="26">
        <f t="shared" si="168"/>
        <v>125.80763338420337</v>
      </c>
      <c r="I1038" s="57">
        <f t="shared" si="169"/>
        <v>1.9251359354889575E-2</v>
      </c>
      <c r="J1038" s="14">
        <v>1033</v>
      </c>
      <c r="K1038" s="21">
        <f t="shared" si="170"/>
        <v>6517.8773274640489</v>
      </c>
      <c r="L1038" s="21">
        <f t="shared" si="171"/>
        <v>6409.1923666157963</v>
      </c>
      <c r="M1038" s="57">
        <f t="shared" si="172"/>
        <v>1.6957668709457113E-2</v>
      </c>
      <c r="N1038" s="57">
        <f t="shared" si="173"/>
        <v>2.671580373393048E-3</v>
      </c>
      <c r="O1038" s="26"/>
      <c r="R1038" s="63"/>
    </row>
    <row r="1039" spans="1:18" s="2" customFormat="1" x14ac:dyDescent="0.25">
      <c r="A1039" s="74">
        <v>42866</v>
      </c>
      <c r="B1039" s="75">
        <v>24</v>
      </c>
      <c r="C1039" s="76">
        <v>6536</v>
      </c>
      <c r="D1039" s="26">
        <f t="shared" si="164"/>
        <v>108.68862431822565</v>
      </c>
      <c r="E1039" s="57">
        <f t="shared" si="165"/>
        <v>1.662922648687663E-2</v>
      </c>
      <c r="F1039" s="26">
        <f t="shared" si="166"/>
        <v>17.124812352340307</v>
      </c>
      <c r="G1039" s="57">
        <f t="shared" si="167"/>
        <v>2.6200753293054327E-3</v>
      </c>
      <c r="H1039" s="26">
        <f t="shared" si="168"/>
        <v>125.81343667056595</v>
      </c>
      <c r="I1039" s="57">
        <f t="shared" si="169"/>
        <v>1.9249301816182059E-2</v>
      </c>
      <c r="J1039" s="14">
        <v>1034</v>
      </c>
      <c r="K1039" s="21">
        <f t="shared" si="170"/>
        <v>6518.8751876476599</v>
      </c>
      <c r="L1039" s="21">
        <f t="shared" si="171"/>
        <v>6410.1865633294337</v>
      </c>
      <c r="M1039" s="57">
        <f t="shared" si="172"/>
        <v>1.6955610144016319E-2</v>
      </c>
      <c r="N1039" s="57">
        <f t="shared" si="173"/>
        <v>2.6714998359495053E-3</v>
      </c>
      <c r="O1039" s="26"/>
      <c r="R1039" s="63"/>
    </row>
    <row r="1040" spans="1:18" s="2" customFormat="1" x14ac:dyDescent="0.25">
      <c r="A1040" s="74">
        <v>42825</v>
      </c>
      <c r="B1040" s="75">
        <v>11</v>
      </c>
      <c r="C1040" s="76">
        <v>6538</v>
      </c>
      <c r="D1040" s="26">
        <f t="shared" si="164"/>
        <v>108.69595125817281</v>
      </c>
      <c r="E1040" s="57">
        <f t="shared" si="165"/>
        <v>1.6625260210794249E-2</v>
      </c>
      <c r="F1040" s="26">
        <f t="shared" si="166"/>
        <v>17.129091985118315</v>
      </c>
      <c r="G1040" s="57">
        <f t="shared" si="167"/>
        <v>2.6199284162004154E-3</v>
      </c>
      <c r="H1040" s="26">
        <f t="shared" si="168"/>
        <v>125.82504324329113</v>
      </c>
      <c r="I1040" s="57">
        <f t="shared" si="169"/>
        <v>1.9245188626994668E-2</v>
      </c>
      <c r="J1040" s="14">
        <v>1035</v>
      </c>
      <c r="K1040" s="21">
        <f t="shared" si="170"/>
        <v>6520.8709080148819</v>
      </c>
      <c r="L1040" s="21">
        <f t="shared" si="171"/>
        <v>6412.1749567567085</v>
      </c>
      <c r="M1040" s="57">
        <f t="shared" si="172"/>
        <v>1.6951494928196944E-2</v>
      </c>
      <c r="N1040" s="57">
        <f t="shared" si="173"/>
        <v>2.6713388359855743E-3</v>
      </c>
      <c r="O1040" s="26"/>
      <c r="R1040" s="63"/>
    </row>
    <row r="1041" spans="1:18" s="2" customFormat="1" x14ac:dyDescent="0.25">
      <c r="A1041" s="74">
        <v>42867</v>
      </c>
      <c r="B1041" s="75">
        <v>14</v>
      </c>
      <c r="C1041" s="76">
        <v>6538</v>
      </c>
      <c r="D1041" s="26">
        <f t="shared" si="164"/>
        <v>108.69595125817281</v>
      </c>
      <c r="E1041" s="57">
        <f t="shared" si="165"/>
        <v>1.6625260210794249E-2</v>
      </c>
      <c r="F1041" s="26">
        <f t="shared" si="166"/>
        <v>17.129091985118315</v>
      </c>
      <c r="G1041" s="57">
        <f t="shared" si="167"/>
        <v>2.6199284162004154E-3</v>
      </c>
      <c r="H1041" s="26">
        <f t="shared" si="168"/>
        <v>125.82504324329113</v>
      </c>
      <c r="I1041" s="57">
        <f t="shared" si="169"/>
        <v>1.9245188626994668E-2</v>
      </c>
      <c r="J1041" s="14">
        <v>1036</v>
      </c>
      <c r="K1041" s="21">
        <f t="shared" si="170"/>
        <v>6520.8709080148819</v>
      </c>
      <c r="L1041" s="21">
        <f t="shared" si="171"/>
        <v>6412.1749567567085</v>
      </c>
      <c r="M1041" s="57">
        <f t="shared" si="172"/>
        <v>1.6951494928196944E-2</v>
      </c>
      <c r="N1041" s="57">
        <f t="shared" si="173"/>
        <v>2.6713388359855743E-3</v>
      </c>
      <c r="O1041" s="26"/>
      <c r="R1041" s="63"/>
    </row>
    <row r="1042" spans="1:18" s="2" customFormat="1" x14ac:dyDescent="0.25">
      <c r="A1042" s="74">
        <v>42849</v>
      </c>
      <c r="B1042" s="75">
        <v>9</v>
      </c>
      <c r="C1042" s="76">
        <v>6540</v>
      </c>
      <c r="D1042" s="26">
        <f t="shared" si="164"/>
        <v>108.70327819811997</v>
      </c>
      <c r="E1042" s="57">
        <f t="shared" si="165"/>
        <v>1.6621296360568805E-2</v>
      </c>
      <c r="F1042" s="26">
        <f t="shared" si="166"/>
        <v>17.133371617896326</v>
      </c>
      <c r="G1042" s="57">
        <f t="shared" si="167"/>
        <v>2.6197815929505084E-3</v>
      </c>
      <c r="H1042" s="26">
        <f t="shared" si="168"/>
        <v>125.8366498160163</v>
      </c>
      <c r="I1042" s="57">
        <f t="shared" si="169"/>
        <v>1.9241077953519314E-2</v>
      </c>
      <c r="J1042" s="14">
        <v>1037</v>
      </c>
      <c r="K1042" s="21">
        <f t="shared" si="170"/>
        <v>6522.866628382104</v>
      </c>
      <c r="L1042" s="21">
        <f t="shared" si="171"/>
        <v>6414.1633501839833</v>
      </c>
      <c r="M1042" s="57">
        <f t="shared" si="172"/>
        <v>1.694738226381496E-2</v>
      </c>
      <c r="N1042" s="57">
        <f t="shared" si="173"/>
        <v>2.6711779358417611E-3</v>
      </c>
      <c r="O1042" s="26"/>
      <c r="R1042" s="63"/>
    </row>
    <row r="1043" spans="1:18" s="2" customFormat="1" x14ac:dyDescent="0.25">
      <c r="A1043" s="74">
        <v>42825</v>
      </c>
      <c r="B1043" s="75">
        <v>22</v>
      </c>
      <c r="C1043" s="76">
        <v>6541</v>
      </c>
      <c r="D1043" s="26">
        <f t="shared" si="164"/>
        <v>108.70694166809356</v>
      </c>
      <c r="E1043" s="57">
        <f t="shared" si="165"/>
        <v>1.6619315344457049E-2</v>
      </c>
      <c r="F1043" s="26">
        <f t="shared" si="166"/>
        <v>17.135511434285331</v>
      </c>
      <c r="G1043" s="57">
        <f t="shared" si="167"/>
        <v>2.6197082149954642E-3</v>
      </c>
      <c r="H1043" s="26">
        <f t="shared" si="168"/>
        <v>125.8424531023789</v>
      </c>
      <c r="I1043" s="57">
        <f t="shared" si="169"/>
        <v>1.9239023559452513E-2</v>
      </c>
      <c r="J1043" s="14">
        <v>1038</v>
      </c>
      <c r="K1043" s="21">
        <f t="shared" si="170"/>
        <v>6523.864488565715</v>
      </c>
      <c r="L1043" s="21">
        <f t="shared" si="171"/>
        <v>6415.1575468976207</v>
      </c>
      <c r="M1043" s="57">
        <f t="shared" si="172"/>
        <v>1.6945326887671589E-2</v>
      </c>
      <c r="N1043" s="57">
        <f t="shared" si="173"/>
        <v>2.6710975231733925E-3</v>
      </c>
      <c r="O1043" s="26"/>
      <c r="R1043" s="63"/>
    </row>
    <row r="1044" spans="1:18" s="2" customFormat="1" x14ac:dyDescent="0.25">
      <c r="A1044" s="74">
        <v>42847</v>
      </c>
      <c r="B1044" s="75">
        <v>10</v>
      </c>
      <c r="C1044" s="76">
        <v>6544</v>
      </c>
      <c r="D1044" s="26">
        <f t="shared" si="164"/>
        <v>108.7179320780143</v>
      </c>
      <c r="E1044" s="57">
        <f t="shared" si="165"/>
        <v>1.6613375928791915E-2</v>
      </c>
      <c r="F1044" s="26">
        <f t="shared" si="166"/>
        <v>17.141930883452346</v>
      </c>
      <c r="G1044" s="57">
        <f t="shared" si="167"/>
        <v>2.6194882156864831E-3</v>
      </c>
      <c r="H1044" s="26">
        <f t="shared" si="168"/>
        <v>125.85986296146665</v>
      </c>
      <c r="I1044" s="57">
        <f t="shared" si="169"/>
        <v>1.92328641444784E-2</v>
      </c>
      <c r="J1044" s="14">
        <v>1039</v>
      </c>
      <c r="K1044" s="21">
        <f t="shared" si="170"/>
        <v>6526.858069116548</v>
      </c>
      <c r="L1044" s="21">
        <f t="shared" si="171"/>
        <v>6418.1401370385338</v>
      </c>
      <c r="M1044" s="57">
        <f t="shared" si="172"/>
        <v>1.6939164579877663E-2</v>
      </c>
      <c r="N1044" s="57">
        <f t="shared" si="173"/>
        <v>2.6708564346433852E-3</v>
      </c>
      <c r="O1044" s="26"/>
      <c r="R1044" s="63"/>
    </row>
    <row r="1045" spans="1:18" s="2" customFormat="1" x14ac:dyDescent="0.25">
      <c r="A1045" s="74">
        <v>42863</v>
      </c>
      <c r="B1045" s="75">
        <v>15</v>
      </c>
      <c r="C1045" s="76">
        <v>6545</v>
      </c>
      <c r="D1045" s="26">
        <f t="shared" si="164"/>
        <v>108.72159554798789</v>
      </c>
      <c r="E1045" s="57">
        <f t="shared" si="165"/>
        <v>1.6611397333535199E-2</v>
      </c>
      <c r="F1045" s="26">
        <f t="shared" si="166"/>
        <v>17.14407069984135</v>
      </c>
      <c r="G1045" s="57">
        <f t="shared" si="167"/>
        <v>2.619414927401276E-3</v>
      </c>
      <c r="H1045" s="26">
        <f t="shared" si="168"/>
        <v>125.86566624782924</v>
      </c>
      <c r="I1045" s="57">
        <f t="shared" si="169"/>
        <v>1.9230812260936477E-2</v>
      </c>
      <c r="J1045" s="14">
        <v>1040</v>
      </c>
      <c r="K1045" s="21">
        <f t="shared" si="170"/>
        <v>6527.855929300159</v>
      </c>
      <c r="L1045" s="21">
        <f t="shared" si="171"/>
        <v>6419.1343337521712</v>
      </c>
      <c r="M1045" s="57">
        <f t="shared" si="172"/>
        <v>1.6937111749838852E-2</v>
      </c>
      <c r="N1045" s="57">
        <f t="shared" si="173"/>
        <v>2.6707761215864975E-3</v>
      </c>
      <c r="O1045" s="26"/>
      <c r="R1045" s="63"/>
    </row>
    <row r="1046" spans="1:18" s="2" customFormat="1" x14ac:dyDescent="0.25">
      <c r="A1046" s="74">
        <v>42796</v>
      </c>
      <c r="B1046" s="75">
        <v>8</v>
      </c>
      <c r="C1046" s="76">
        <v>6546</v>
      </c>
      <c r="D1046" s="26">
        <f t="shared" si="164"/>
        <v>108.72525901796148</v>
      </c>
      <c r="E1046" s="57">
        <f t="shared" si="165"/>
        <v>1.660941934279888E-2</v>
      </c>
      <c r="F1046" s="26">
        <f t="shared" si="166"/>
        <v>17.146210516230354</v>
      </c>
      <c r="G1046" s="57">
        <f t="shared" si="167"/>
        <v>2.6193416615078453E-3</v>
      </c>
      <c r="H1046" s="26">
        <f t="shared" si="168"/>
        <v>125.87146953419183</v>
      </c>
      <c r="I1046" s="57">
        <f t="shared" si="169"/>
        <v>1.9228761004306726E-2</v>
      </c>
      <c r="J1046" s="14">
        <v>1041</v>
      </c>
      <c r="K1046" s="21">
        <f t="shared" si="170"/>
        <v>6528.85378948377</v>
      </c>
      <c r="L1046" s="21">
        <f t="shared" si="171"/>
        <v>6420.1285304658086</v>
      </c>
      <c r="M1046" s="57">
        <f t="shared" si="172"/>
        <v>1.6935059555586964E-2</v>
      </c>
      <c r="N1046" s="57">
        <f t="shared" si="173"/>
        <v>2.67069583340356E-3</v>
      </c>
      <c r="O1046" s="26"/>
      <c r="R1046" s="63"/>
    </row>
    <row r="1047" spans="1:18" s="2" customFormat="1" x14ac:dyDescent="0.25">
      <c r="A1047" s="74">
        <v>42835</v>
      </c>
      <c r="B1047" s="75">
        <v>9</v>
      </c>
      <c r="C1047" s="76">
        <v>6546</v>
      </c>
      <c r="D1047" s="26">
        <f t="shared" si="164"/>
        <v>108.72525901796148</v>
      </c>
      <c r="E1047" s="57">
        <f t="shared" si="165"/>
        <v>1.660941934279888E-2</v>
      </c>
      <c r="F1047" s="26">
        <f t="shared" si="166"/>
        <v>17.146210516230354</v>
      </c>
      <c r="G1047" s="57">
        <f t="shared" si="167"/>
        <v>2.6193416615078453E-3</v>
      </c>
      <c r="H1047" s="26">
        <f t="shared" si="168"/>
        <v>125.87146953419183</v>
      </c>
      <c r="I1047" s="57">
        <f t="shared" si="169"/>
        <v>1.9228761004306726E-2</v>
      </c>
      <c r="J1047" s="14">
        <v>1042</v>
      </c>
      <c r="K1047" s="21">
        <f t="shared" si="170"/>
        <v>6528.85378948377</v>
      </c>
      <c r="L1047" s="21">
        <f t="shared" si="171"/>
        <v>6420.1285304658086</v>
      </c>
      <c r="M1047" s="57">
        <f t="shared" si="172"/>
        <v>1.6935059555586964E-2</v>
      </c>
      <c r="N1047" s="57">
        <f t="shared" si="173"/>
        <v>2.67069583340356E-3</v>
      </c>
      <c r="O1047" s="26"/>
      <c r="R1047" s="63"/>
    </row>
    <row r="1048" spans="1:18" s="2" customFormat="1" x14ac:dyDescent="0.25">
      <c r="A1048" s="74">
        <v>42867</v>
      </c>
      <c r="B1048" s="75">
        <v>22</v>
      </c>
      <c r="C1048" s="76">
        <v>6547</v>
      </c>
      <c r="D1048" s="26">
        <f t="shared" si="164"/>
        <v>108.72892248793505</v>
      </c>
      <c r="E1048" s="57">
        <f t="shared" si="165"/>
        <v>1.6607441956305948E-2</v>
      </c>
      <c r="F1048" s="26">
        <f t="shared" si="166"/>
        <v>17.148350332619358</v>
      </c>
      <c r="G1048" s="57">
        <f t="shared" si="167"/>
        <v>2.6192684179959305E-3</v>
      </c>
      <c r="H1048" s="26">
        <f t="shared" si="168"/>
        <v>125.87727282055441</v>
      </c>
      <c r="I1048" s="57">
        <f t="shared" si="169"/>
        <v>1.9226710374301879E-2</v>
      </c>
      <c r="J1048" s="14">
        <v>1043</v>
      </c>
      <c r="K1048" s="21">
        <f t="shared" si="170"/>
        <v>6529.851649667381</v>
      </c>
      <c r="L1048" s="21">
        <f t="shared" si="171"/>
        <v>6421.122727179446</v>
      </c>
      <c r="M1048" s="57">
        <f t="shared" si="172"/>
        <v>1.6933007996826673E-2</v>
      </c>
      <c r="N1048" s="57">
        <f t="shared" si="173"/>
        <v>2.670615570083018E-3</v>
      </c>
      <c r="O1048" s="26"/>
      <c r="R1048" s="63"/>
    </row>
    <row r="1049" spans="1:18" s="2" customFormat="1" x14ac:dyDescent="0.25">
      <c r="A1049" s="74">
        <v>42815</v>
      </c>
      <c r="B1049" s="75">
        <v>13</v>
      </c>
      <c r="C1049" s="76">
        <v>6548</v>
      </c>
      <c r="D1049" s="26">
        <f t="shared" si="164"/>
        <v>108.73258595790864</v>
      </c>
      <c r="E1049" s="57">
        <f t="shared" si="165"/>
        <v>1.6605465173779574E-2</v>
      </c>
      <c r="F1049" s="26">
        <f t="shared" si="166"/>
        <v>17.150490149008363</v>
      </c>
      <c r="G1049" s="57">
        <f t="shared" si="167"/>
        <v>2.6191951968552785E-3</v>
      </c>
      <c r="H1049" s="26">
        <f t="shared" si="168"/>
        <v>125.883076106917</v>
      </c>
      <c r="I1049" s="57">
        <f t="shared" si="169"/>
        <v>1.922466037063485E-2</v>
      </c>
      <c r="J1049" s="14">
        <v>1044</v>
      </c>
      <c r="K1049" s="21">
        <f t="shared" si="170"/>
        <v>6530.849509850992</v>
      </c>
      <c r="L1049" s="21">
        <f t="shared" si="171"/>
        <v>6422.1169238930834</v>
      </c>
      <c r="M1049" s="57">
        <f t="shared" si="172"/>
        <v>1.6930957073262847E-2</v>
      </c>
      <c r="N1049" s="57">
        <f t="shared" si="173"/>
        <v>2.6705353316133253E-3</v>
      </c>
      <c r="O1049" s="26"/>
      <c r="R1049" s="63"/>
    </row>
    <row r="1050" spans="1:18" s="2" customFormat="1" x14ac:dyDescent="0.25">
      <c r="A1050" s="74">
        <v>42873</v>
      </c>
      <c r="B1050" s="75">
        <v>1</v>
      </c>
      <c r="C1050" s="76">
        <v>6550</v>
      </c>
      <c r="D1050" s="26">
        <f t="shared" si="164"/>
        <v>108.7399128978558</v>
      </c>
      <c r="E1050" s="57">
        <f t="shared" si="165"/>
        <v>1.6601513419519969E-2</v>
      </c>
      <c r="F1050" s="26">
        <f t="shared" si="166"/>
        <v>17.154769781786374</v>
      </c>
      <c r="G1050" s="57">
        <f t="shared" si="167"/>
        <v>2.6190488216467746E-3</v>
      </c>
      <c r="H1050" s="26">
        <f t="shared" si="168"/>
        <v>125.89468267964217</v>
      </c>
      <c r="I1050" s="57">
        <f t="shared" si="169"/>
        <v>1.9220562241166743E-2</v>
      </c>
      <c r="J1050" s="14">
        <v>1045</v>
      </c>
      <c r="K1050" s="21">
        <f t="shared" si="170"/>
        <v>6532.8452302182141</v>
      </c>
      <c r="L1050" s="21">
        <f t="shared" si="171"/>
        <v>6424.1053173203582</v>
      </c>
      <c r="M1050" s="57">
        <f t="shared" si="172"/>
        <v>1.6926857130544946E-2</v>
      </c>
      <c r="N1050" s="57">
        <f t="shared" si="173"/>
        <v>2.6703749291803365E-3</v>
      </c>
      <c r="O1050" s="26"/>
      <c r="R1050" s="63"/>
    </row>
    <row r="1051" spans="1:18" s="2" customFormat="1" x14ac:dyDescent="0.25">
      <c r="A1051" s="74">
        <v>42820</v>
      </c>
      <c r="B1051" s="75">
        <v>22</v>
      </c>
      <c r="C1051" s="76">
        <v>6551</v>
      </c>
      <c r="D1051" s="26">
        <f t="shared" si="164"/>
        <v>108.74357636782938</v>
      </c>
      <c r="E1051" s="57">
        <f t="shared" si="165"/>
        <v>1.6599538447233914E-2</v>
      </c>
      <c r="F1051" s="26">
        <f t="shared" si="166"/>
        <v>17.156909598175378</v>
      </c>
      <c r="G1051" s="57">
        <f t="shared" si="167"/>
        <v>2.618975667558446E-3</v>
      </c>
      <c r="H1051" s="26">
        <f t="shared" si="168"/>
        <v>125.90048596600475</v>
      </c>
      <c r="I1051" s="57">
        <f t="shared" si="169"/>
        <v>1.9218514114792359E-2</v>
      </c>
      <c r="J1051" s="14">
        <v>1046</v>
      </c>
      <c r="K1051" s="21">
        <f t="shared" si="170"/>
        <v>6533.8430904018251</v>
      </c>
      <c r="L1051" s="21">
        <f t="shared" si="171"/>
        <v>6425.0995140339955</v>
      </c>
      <c r="M1051" s="57">
        <f t="shared" si="172"/>
        <v>1.6924808110801506E-2</v>
      </c>
      <c r="N1051" s="57">
        <f t="shared" si="173"/>
        <v>2.6702947651939825E-3</v>
      </c>
      <c r="O1051" s="26"/>
      <c r="R1051" s="63"/>
    </row>
    <row r="1052" spans="1:18" s="2" customFormat="1" x14ac:dyDescent="0.25">
      <c r="A1052" s="74">
        <v>42831</v>
      </c>
      <c r="B1052" s="75">
        <v>9</v>
      </c>
      <c r="C1052" s="76">
        <v>6551</v>
      </c>
      <c r="D1052" s="26">
        <f t="shared" si="164"/>
        <v>108.74357636782938</v>
      </c>
      <c r="E1052" s="57">
        <f t="shared" si="165"/>
        <v>1.6599538447233914E-2</v>
      </c>
      <c r="F1052" s="26">
        <f t="shared" si="166"/>
        <v>17.156909598175378</v>
      </c>
      <c r="G1052" s="57">
        <f t="shared" si="167"/>
        <v>2.618975667558446E-3</v>
      </c>
      <c r="H1052" s="26">
        <f t="shared" si="168"/>
        <v>125.90048596600475</v>
      </c>
      <c r="I1052" s="57">
        <f t="shared" si="169"/>
        <v>1.9218514114792359E-2</v>
      </c>
      <c r="J1052" s="14">
        <v>1047</v>
      </c>
      <c r="K1052" s="21">
        <f t="shared" si="170"/>
        <v>6533.8430904018251</v>
      </c>
      <c r="L1052" s="21">
        <f t="shared" si="171"/>
        <v>6425.0995140339955</v>
      </c>
      <c r="M1052" s="57">
        <f t="shared" si="172"/>
        <v>1.6924808110801506E-2</v>
      </c>
      <c r="N1052" s="57">
        <f t="shared" si="173"/>
        <v>2.6702947651939825E-3</v>
      </c>
      <c r="O1052" s="26"/>
      <c r="R1052" s="63"/>
    </row>
    <row r="1053" spans="1:18" s="2" customFormat="1" x14ac:dyDescent="0.25">
      <c r="A1053" s="74">
        <v>42835</v>
      </c>
      <c r="B1053" s="75">
        <v>14</v>
      </c>
      <c r="C1053" s="76">
        <v>6552</v>
      </c>
      <c r="D1053" s="26">
        <f t="shared" si="164"/>
        <v>108.74723983780297</v>
      </c>
      <c r="E1053" s="57">
        <f t="shared" si="165"/>
        <v>1.6597564077808755E-2</v>
      </c>
      <c r="F1053" s="26">
        <f t="shared" si="166"/>
        <v>17.159049414564382</v>
      </c>
      <c r="G1053" s="57">
        <f t="shared" si="167"/>
        <v>2.6189025358004246E-3</v>
      </c>
      <c r="H1053" s="26">
        <f t="shared" si="168"/>
        <v>125.90628925236734</v>
      </c>
      <c r="I1053" s="57">
        <f t="shared" si="169"/>
        <v>1.9216466613609179E-2</v>
      </c>
      <c r="J1053" s="14">
        <v>1048</v>
      </c>
      <c r="K1053" s="21">
        <f t="shared" si="170"/>
        <v>6534.8409505854352</v>
      </c>
      <c r="L1053" s="21">
        <f t="shared" si="171"/>
        <v>6426.0937107476329</v>
      </c>
      <c r="M1053" s="57">
        <f t="shared" si="172"/>
        <v>1.6922759725075804E-2</v>
      </c>
      <c r="N1053" s="57">
        <f t="shared" si="173"/>
        <v>2.6702146260123619E-3</v>
      </c>
      <c r="O1053" s="26"/>
      <c r="R1053" s="63"/>
    </row>
    <row r="1054" spans="1:18" s="2" customFormat="1" x14ac:dyDescent="0.25">
      <c r="A1054" s="74">
        <v>42801</v>
      </c>
      <c r="B1054" s="75">
        <v>11</v>
      </c>
      <c r="C1054" s="76">
        <v>6553</v>
      </c>
      <c r="D1054" s="26">
        <f t="shared" si="164"/>
        <v>108.75090330777654</v>
      </c>
      <c r="E1054" s="57">
        <f t="shared" si="165"/>
        <v>1.6595590310968494E-2</v>
      </c>
      <c r="F1054" s="26">
        <f t="shared" si="166"/>
        <v>17.161189230953386</v>
      </c>
      <c r="G1054" s="57">
        <f t="shared" si="167"/>
        <v>2.6188294263624883E-3</v>
      </c>
      <c r="H1054" s="26">
        <f t="shared" si="168"/>
        <v>125.91209253872992</v>
      </c>
      <c r="I1054" s="57">
        <f t="shared" si="169"/>
        <v>1.9214419737330981E-2</v>
      </c>
      <c r="J1054" s="14">
        <v>1049</v>
      </c>
      <c r="K1054" s="21">
        <f t="shared" si="170"/>
        <v>6535.8388107690462</v>
      </c>
      <c r="L1054" s="21">
        <f t="shared" si="171"/>
        <v>6427.0879074612703</v>
      </c>
      <c r="M1054" s="57">
        <f t="shared" si="172"/>
        <v>1.6920711973073613E-2</v>
      </c>
      <c r="N1054" s="57">
        <f t="shared" si="173"/>
        <v>2.6701345116239643E-3</v>
      </c>
      <c r="O1054" s="26"/>
      <c r="R1054" s="63"/>
    </row>
    <row r="1055" spans="1:18" s="2" customFormat="1" x14ac:dyDescent="0.25">
      <c r="A1055" s="74">
        <v>42869</v>
      </c>
      <c r="B1055" s="75">
        <v>23</v>
      </c>
      <c r="C1055" s="76">
        <v>6553</v>
      </c>
      <c r="D1055" s="26">
        <f t="shared" si="164"/>
        <v>108.75090330777654</v>
      </c>
      <c r="E1055" s="57">
        <f t="shared" si="165"/>
        <v>1.6595590310968494E-2</v>
      </c>
      <c r="F1055" s="26">
        <f t="shared" si="166"/>
        <v>17.161189230953386</v>
      </c>
      <c r="G1055" s="57">
        <f t="shared" si="167"/>
        <v>2.6188294263624883E-3</v>
      </c>
      <c r="H1055" s="26">
        <f t="shared" si="168"/>
        <v>125.91209253872992</v>
      </c>
      <c r="I1055" s="57">
        <f t="shared" si="169"/>
        <v>1.9214419737330981E-2</v>
      </c>
      <c r="J1055" s="14">
        <v>1050</v>
      </c>
      <c r="K1055" s="21">
        <f t="shared" si="170"/>
        <v>6535.8388107690462</v>
      </c>
      <c r="L1055" s="21">
        <f t="shared" si="171"/>
        <v>6427.0879074612703</v>
      </c>
      <c r="M1055" s="57">
        <f t="shared" si="172"/>
        <v>1.6920711973073613E-2</v>
      </c>
      <c r="N1055" s="57">
        <f t="shared" si="173"/>
        <v>2.6701345116239643E-3</v>
      </c>
      <c r="O1055" s="26"/>
      <c r="R1055" s="63"/>
    </row>
    <row r="1056" spans="1:18" s="2" customFormat="1" x14ac:dyDescent="0.25">
      <c r="A1056" s="74">
        <v>42839</v>
      </c>
      <c r="B1056" s="75">
        <v>14</v>
      </c>
      <c r="C1056" s="76">
        <v>6554</v>
      </c>
      <c r="D1056" s="26">
        <f t="shared" si="164"/>
        <v>108.75456677775013</v>
      </c>
      <c r="E1056" s="57">
        <f t="shared" si="165"/>
        <v>1.6593617146437308E-2</v>
      </c>
      <c r="F1056" s="26">
        <f t="shared" si="166"/>
        <v>17.163329047342394</v>
      </c>
      <c r="G1056" s="57">
        <f t="shared" si="167"/>
        <v>2.6187563392344208E-3</v>
      </c>
      <c r="H1056" s="26">
        <f t="shared" si="168"/>
        <v>125.91789582509253</v>
      </c>
      <c r="I1056" s="57">
        <f t="shared" si="169"/>
        <v>1.9212373485671733E-2</v>
      </c>
      <c r="J1056" s="14">
        <v>1051</v>
      </c>
      <c r="K1056" s="21">
        <f t="shared" si="170"/>
        <v>6536.8366709526572</v>
      </c>
      <c r="L1056" s="21">
        <f t="shared" si="171"/>
        <v>6428.0821041749077</v>
      </c>
      <c r="M1056" s="57">
        <f t="shared" si="172"/>
        <v>1.6918664854500887E-2</v>
      </c>
      <c r="N1056" s="57">
        <f t="shared" si="173"/>
        <v>2.6700544220172864E-3</v>
      </c>
      <c r="O1056" s="26"/>
      <c r="R1056" s="63"/>
    </row>
    <row r="1057" spans="1:18" s="2" customFormat="1" x14ac:dyDescent="0.25">
      <c r="A1057" s="74">
        <v>42844</v>
      </c>
      <c r="B1057" s="75">
        <v>12</v>
      </c>
      <c r="C1057" s="76">
        <v>6554</v>
      </c>
      <c r="D1057" s="26">
        <f t="shared" si="164"/>
        <v>108.75456677775013</v>
      </c>
      <c r="E1057" s="57">
        <f t="shared" si="165"/>
        <v>1.6593617146437308E-2</v>
      </c>
      <c r="F1057" s="26">
        <f t="shared" si="166"/>
        <v>17.163329047342394</v>
      </c>
      <c r="G1057" s="57">
        <f t="shared" si="167"/>
        <v>2.6187563392344208E-3</v>
      </c>
      <c r="H1057" s="26">
        <f t="shared" si="168"/>
        <v>125.91789582509253</v>
      </c>
      <c r="I1057" s="57">
        <f t="shared" si="169"/>
        <v>1.9212373485671733E-2</v>
      </c>
      <c r="J1057" s="14">
        <v>1052</v>
      </c>
      <c r="K1057" s="21">
        <f t="shared" si="170"/>
        <v>6536.8366709526572</v>
      </c>
      <c r="L1057" s="21">
        <f t="shared" si="171"/>
        <v>6428.0821041749077</v>
      </c>
      <c r="M1057" s="57">
        <f t="shared" si="172"/>
        <v>1.6918664854500887E-2</v>
      </c>
      <c r="N1057" s="57">
        <f t="shared" si="173"/>
        <v>2.6700544220172864E-3</v>
      </c>
      <c r="O1057" s="26"/>
      <c r="R1057" s="63"/>
    </row>
    <row r="1058" spans="1:18" s="2" customFormat="1" x14ac:dyDescent="0.25">
      <c r="A1058" s="74">
        <v>42826</v>
      </c>
      <c r="B1058" s="75">
        <v>21</v>
      </c>
      <c r="C1058" s="76">
        <v>6555</v>
      </c>
      <c r="D1058" s="26">
        <f t="shared" si="164"/>
        <v>108.7582302477237</v>
      </c>
      <c r="E1058" s="57">
        <f t="shared" si="165"/>
        <v>1.6591644583939542E-2</v>
      </c>
      <c r="F1058" s="26">
        <f t="shared" si="166"/>
        <v>17.165468863731398</v>
      </c>
      <c r="G1058" s="57">
        <f t="shared" si="167"/>
        <v>2.6186832744060102E-3</v>
      </c>
      <c r="H1058" s="26">
        <f t="shared" si="168"/>
        <v>125.92369911145511</v>
      </c>
      <c r="I1058" s="57">
        <f t="shared" si="169"/>
        <v>1.9210327858345554E-2</v>
      </c>
      <c r="J1058" s="14">
        <v>1053</v>
      </c>
      <c r="K1058" s="21">
        <f t="shared" si="170"/>
        <v>6537.8345311362682</v>
      </c>
      <c r="L1058" s="21">
        <f t="shared" si="171"/>
        <v>6429.0763008885451</v>
      </c>
      <c r="M1058" s="57">
        <f t="shared" si="172"/>
        <v>1.6916618369063767E-2</v>
      </c>
      <c r="N1058" s="57">
        <f t="shared" si="173"/>
        <v>2.6699743571808295E-3</v>
      </c>
      <c r="O1058" s="26"/>
      <c r="R1058" s="63"/>
    </row>
    <row r="1059" spans="1:18" s="2" customFormat="1" x14ac:dyDescent="0.25">
      <c r="A1059" s="74">
        <v>42876</v>
      </c>
      <c r="B1059" s="75">
        <v>11</v>
      </c>
      <c r="C1059" s="76">
        <v>6557</v>
      </c>
      <c r="D1059" s="26">
        <f t="shared" si="164"/>
        <v>108.76555718767088</v>
      </c>
      <c r="E1059" s="57">
        <f t="shared" si="165"/>
        <v>1.6587701263942486E-2</v>
      </c>
      <c r="F1059" s="26">
        <f t="shared" si="166"/>
        <v>17.169748496509406</v>
      </c>
      <c r="G1059" s="57">
        <f t="shared" si="167"/>
        <v>2.6185372116073521E-3</v>
      </c>
      <c r="H1059" s="26">
        <f t="shared" si="168"/>
        <v>125.93530568418029</v>
      </c>
      <c r="I1059" s="57">
        <f t="shared" si="169"/>
        <v>1.920623847554984E-2</v>
      </c>
      <c r="J1059" s="14">
        <v>1054</v>
      </c>
      <c r="K1059" s="21">
        <f t="shared" si="170"/>
        <v>6539.8302515034902</v>
      </c>
      <c r="L1059" s="21">
        <f t="shared" si="171"/>
        <v>6431.0646943158199</v>
      </c>
      <c r="M1059" s="57">
        <f t="shared" si="172"/>
        <v>1.6912527296421807E-2</v>
      </c>
      <c r="N1059" s="57">
        <f t="shared" si="173"/>
        <v>2.6698143017726307E-3</v>
      </c>
      <c r="O1059" s="26"/>
      <c r="R1059" s="63"/>
    </row>
    <row r="1060" spans="1:18" s="2" customFormat="1" x14ac:dyDescent="0.25">
      <c r="A1060" s="74">
        <v>42848</v>
      </c>
      <c r="B1060" s="75">
        <v>21</v>
      </c>
      <c r="C1060" s="76">
        <v>6558</v>
      </c>
      <c r="D1060" s="26">
        <f t="shared" si="164"/>
        <v>108.76922065764445</v>
      </c>
      <c r="E1060" s="57">
        <f t="shared" si="165"/>
        <v>1.658573050589272E-2</v>
      </c>
      <c r="F1060" s="26">
        <f t="shared" si="166"/>
        <v>17.17188831289841</v>
      </c>
      <c r="G1060" s="57">
        <f t="shared" si="167"/>
        <v>2.6184642136167142E-3</v>
      </c>
      <c r="H1060" s="26">
        <f t="shared" si="168"/>
        <v>125.94110897054287</v>
      </c>
      <c r="I1060" s="57">
        <f t="shared" si="169"/>
        <v>1.9204194719509435E-2</v>
      </c>
      <c r="J1060" s="14">
        <v>1055</v>
      </c>
      <c r="K1060" s="21">
        <f t="shared" si="170"/>
        <v>6540.8281116871012</v>
      </c>
      <c r="L1060" s="21">
        <f t="shared" si="171"/>
        <v>6432.0588910294573</v>
      </c>
      <c r="M1060" s="57">
        <f t="shared" si="172"/>
        <v>1.6910482708630149E-2</v>
      </c>
      <c r="N1060" s="57">
        <f t="shared" si="173"/>
        <v>2.6697343111779302E-3</v>
      </c>
      <c r="O1060" s="26"/>
      <c r="R1060" s="63"/>
    </row>
    <row r="1061" spans="1:18" s="2" customFormat="1" x14ac:dyDescent="0.25">
      <c r="A1061" s="74">
        <v>42835</v>
      </c>
      <c r="B1061" s="75">
        <v>8</v>
      </c>
      <c r="C1061" s="76">
        <v>6560</v>
      </c>
      <c r="D1061" s="26">
        <f t="shared" si="164"/>
        <v>108.77654759759162</v>
      </c>
      <c r="E1061" s="57">
        <f t="shared" si="165"/>
        <v>1.6581790792315795E-2</v>
      </c>
      <c r="F1061" s="26">
        <f t="shared" si="166"/>
        <v>17.176167945676422</v>
      </c>
      <c r="G1061" s="57">
        <f t="shared" si="167"/>
        <v>2.6183182844018936E-3</v>
      </c>
      <c r="H1061" s="26">
        <f t="shared" si="168"/>
        <v>125.95271554326804</v>
      </c>
      <c r="I1061" s="57">
        <f t="shared" si="169"/>
        <v>1.9200109076717688E-2</v>
      </c>
      <c r="J1061" s="14">
        <v>1056</v>
      </c>
      <c r="K1061" s="21">
        <f t="shared" si="170"/>
        <v>6542.8238320543232</v>
      </c>
      <c r="L1061" s="21">
        <f t="shared" si="171"/>
        <v>6434.0472844567321</v>
      </c>
      <c r="M1061" s="57">
        <f t="shared" si="172"/>
        <v>1.6906395428639802E-2</v>
      </c>
      <c r="N1061" s="57">
        <f t="shared" si="173"/>
        <v>2.669574404149987E-3</v>
      </c>
      <c r="O1061" s="26"/>
      <c r="R1061" s="63"/>
    </row>
    <row r="1062" spans="1:18" s="2" customFormat="1" x14ac:dyDescent="0.25">
      <c r="A1062" s="74">
        <v>42852</v>
      </c>
      <c r="B1062" s="75">
        <v>24</v>
      </c>
      <c r="C1062" s="76">
        <v>6560</v>
      </c>
      <c r="D1062" s="26">
        <f t="shared" si="164"/>
        <v>108.77654759759162</v>
      </c>
      <c r="E1062" s="57">
        <f t="shared" si="165"/>
        <v>1.6581790792315795E-2</v>
      </c>
      <c r="F1062" s="26">
        <f t="shared" si="166"/>
        <v>17.176167945676422</v>
      </c>
      <c r="G1062" s="57">
        <f t="shared" si="167"/>
        <v>2.6183182844018936E-3</v>
      </c>
      <c r="H1062" s="26">
        <f t="shared" si="168"/>
        <v>125.95271554326804</v>
      </c>
      <c r="I1062" s="57">
        <f t="shared" si="169"/>
        <v>1.9200109076717688E-2</v>
      </c>
      <c r="J1062" s="14">
        <v>1057</v>
      </c>
      <c r="K1062" s="21">
        <f t="shared" si="170"/>
        <v>6542.8238320543232</v>
      </c>
      <c r="L1062" s="21">
        <f t="shared" si="171"/>
        <v>6434.0472844567321</v>
      </c>
      <c r="M1062" s="57">
        <f t="shared" si="172"/>
        <v>1.6906395428639802E-2</v>
      </c>
      <c r="N1062" s="57">
        <f t="shared" si="173"/>
        <v>2.669574404149987E-3</v>
      </c>
      <c r="O1062" s="26"/>
      <c r="R1062" s="63"/>
    </row>
    <row r="1063" spans="1:18" s="2" customFormat="1" x14ac:dyDescent="0.25">
      <c r="A1063" s="74">
        <v>42796</v>
      </c>
      <c r="B1063" s="75">
        <v>12</v>
      </c>
      <c r="C1063" s="76">
        <v>6561</v>
      </c>
      <c r="D1063" s="26">
        <f t="shared" si="164"/>
        <v>108.7802110675652</v>
      </c>
      <c r="E1063" s="57">
        <f t="shared" si="165"/>
        <v>1.6579821836239173E-2</v>
      </c>
      <c r="F1063" s="26">
        <f t="shared" si="166"/>
        <v>17.178307762065426</v>
      </c>
      <c r="G1063" s="57">
        <f t="shared" si="167"/>
        <v>2.6182453531573579E-3</v>
      </c>
      <c r="H1063" s="26">
        <f t="shared" si="168"/>
        <v>125.95851882963063</v>
      </c>
      <c r="I1063" s="57">
        <f t="shared" si="169"/>
        <v>1.9198067189396529E-2</v>
      </c>
      <c r="J1063" s="14">
        <v>1058</v>
      </c>
      <c r="K1063" s="21">
        <f t="shared" si="170"/>
        <v>6543.8216922379343</v>
      </c>
      <c r="L1063" s="21">
        <f t="shared" si="171"/>
        <v>6435.0414811703695</v>
      </c>
      <c r="M1063" s="57">
        <f t="shared" si="172"/>
        <v>1.6904352735855381E-2</v>
      </c>
      <c r="N1063" s="57">
        <f t="shared" si="173"/>
        <v>2.6694944876938277E-3</v>
      </c>
      <c r="O1063" s="26"/>
      <c r="R1063" s="63"/>
    </row>
    <row r="1064" spans="1:18" s="2" customFormat="1" x14ac:dyDescent="0.25">
      <c r="A1064" s="74">
        <v>42853</v>
      </c>
      <c r="B1064" s="75">
        <v>7</v>
      </c>
      <c r="C1064" s="76">
        <v>6562</v>
      </c>
      <c r="D1064" s="26">
        <f t="shared" si="164"/>
        <v>108.78387453753878</v>
      </c>
      <c r="E1064" s="57">
        <f t="shared" si="165"/>
        <v>1.6577853480271073E-2</v>
      </c>
      <c r="F1064" s="26">
        <f t="shared" si="166"/>
        <v>17.18044757845443</v>
      </c>
      <c r="G1064" s="57">
        <f t="shared" si="167"/>
        <v>2.6181724441411811E-3</v>
      </c>
      <c r="H1064" s="26">
        <f t="shared" si="168"/>
        <v>125.96432211599321</v>
      </c>
      <c r="I1064" s="57">
        <f t="shared" si="169"/>
        <v>1.9196025924412254E-2</v>
      </c>
      <c r="J1064" s="14">
        <v>1059</v>
      </c>
      <c r="K1064" s="21">
        <f t="shared" si="170"/>
        <v>6544.8195524215453</v>
      </c>
      <c r="L1064" s="21">
        <f t="shared" si="171"/>
        <v>6436.0356778840069</v>
      </c>
      <c r="M1064" s="57">
        <f t="shared" si="172"/>
        <v>1.6902310674154614E-2</v>
      </c>
      <c r="N1064" s="57">
        <f t="shared" si="173"/>
        <v>2.6694145959276121E-3</v>
      </c>
      <c r="O1064" s="26"/>
      <c r="R1064" s="63"/>
    </row>
    <row r="1065" spans="1:18" s="2" customFormat="1" x14ac:dyDescent="0.25">
      <c r="A1065" s="74">
        <v>42817</v>
      </c>
      <c r="B1065" s="75">
        <v>18</v>
      </c>
      <c r="C1065" s="76">
        <v>6563</v>
      </c>
      <c r="D1065" s="26">
        <f t="shared" si="164"/>
        <v>108.78753800751237</v>
      </c>
      <c r="E1065" s="57">
        <f t="shared" si="165"/>
        <v>1.657588572413719E-2</v>
      </c>
      <c r="F1065" s="26">
        <f t="shared" si="166"/>
        <v>17.182587394843434</v>
      </c>
      <c r="G1065" s="57">
        <f t="shared" si="167"/>
        <v>2.618099557343202E-3</v>
      </c>
      <c r="H1065" s="26">
        <f t="shared" si="168"/>
        <v>125.97012540235581</v>
      </c>
      <c r="I1065" s="57">
        <f t="shared" si="169"/>
        <v>1.9193985281480391E-2</v>
      </c>
      <c r="J1065" s="14">
        <v>1060</v>
      </c>
      <c r="K1065" s="21">
        <f t="shared" si="170"/>
        <v>6545.8174126051563</v>
      </c>
      <c r="L1065" s="21">
        <f t="shared" si="171"/>
        <v>6437.0298745976443</v>
      </c>
      <c r="M1065" s="57">
        <f t="shared" si="172"/>
        <v>1.690026924324509E-2</v>
      </c>
      <c r="N1065" s="57">
        <f t="shared" si="173"/>
        <v>2.6693347288398992E-3</v>
      </c>
      <c r="O1065" s="26"/>
      <c r="R1065" s="63"/>
    </row>
    <row r="1066" spans="1:18" s="2" customFormat="1" x14ac:dyDescent="0.25">
      <c r="A1066" s="74">
        <v>42852</v>
      </c>
      <c r="B1066" s="75">
        <v>9</v>
      </c>
      <c r="C1066" s="76">
        <v>6563</v>
      </c>
      <c r="D1066" s="26">
        <f t="shared" si="164"/>
        <v>108.78753800751237</v>
      </c>
      <c r="E1066" s="57">
        <f t="shared" si="165"/>
        <v>1.657588572413719E-2</v>
      </c>
      <c r="F1066" s="26">
        <f t="shared" si="166"/>
        <v>17.182587394843434</v>
      </c>
      <c r="G1066" s="57">
        <f t="shared" si="167"/>
        <v>2.618099557343202E-3</v>
      </c>
      <c r="H1066" s="26">
        <f t="shared" si="168"/>
        <v>125.97012540235581</v>
      </c>
      <c r="I1066" s="57">
        <f t="shared" si="169"/>
        <v>1.9193985281480391E-2</v>
      </c>
      <c r="J1066" s="14">
        <v>1061</v>
      </c>
      <c r="K1066" s="21">
        <f t="shared" si="170"/>
        <v>6545.8174126051563</v>
      </c>
      <c r="L1066" s="21">
        <f t="shared" si="171"/>
        <v>6437.0298745976443</v>
      </c>
      <c r="M1066" s="57">
        <f t="shared" si="172"/>
        <v>1.690026924324509E-2</v>
      </c>
      <c r="N1066" s="57">
        <f t="shared" si="173"/>
        <v>2.6693347288398992E-3</v>
      </c>
      <c r="O1066" s="26"/>
      <c r="R1066" s="63"/>
    </row>
    <row r="1067" spans="1:18" s="2" customFormat="1" x14ac:dyDescent="0.25">
      <c r="A1067" s="74">
        <v>42828</v>
      </c>
      <c r="B1067" s="75">
        <v>8</v>
      </c>
      <c r="C1067" s="76">
        <v>6565</v>
      </c>
      <c r="D1067" s="26">
        <f t="shared" si="164"/>
        <v>108.79486494745953</v>
      </c>
      <c r="E1067" s="57">
        <f t="shared" si="165"/>
        <v>1.6571952010275632E-2</v>
      </c>
      <c r="F1067" s="26">
        <f t="shared" si="166"/>
        <v>17.186867027621446</v>
      </c>
      <c r="G1067" s="57">
        <f t="shared" si="167"/>
        <v>2.6179538503612256E-3</v>
      </c>
      <c r="H1067" s="26">
        <f t="shared" si="168"/>
        <v>125.98173197508098</v>
      </c>
      <c r="I1067" s="57">
        <f t="shared" si="169"/>
        <v>1.9189905860636857E-2</v>
      </c>
      <c r="J1067" s="14">
        <v>1062</v>
      </c>
      <c r="K1067" s="21">
        <f t="shared" si="170"/>
        <v>6547.8131329723783</v>
      </c>
      <c r="L1067" s="21">
        <f t="shared" si="171"/>
        <v>6439.0182680249191</v>
      </c>
      <c r="M1067" s="57">
        <f t="shared" si="172"/>
        <v>1.6896188272631018E-2</v>
      </c>
      <c r="N1067" s="57">
        <f t="shared" si="173"/>
        <v>2.6691750686542596E-3</v>
      </c>
      <c r="O1067" s="26"/>
      <c r="R1067" s="63"/>
    </row>
    <row r="1068" spans="1:18" s="2" customFormat="1" x14ac:dyDescent="0.25">
      <c r="A1068" s="74">
        <v>42867</v>
      </c>
      <c r="B1068" s="75">
        <v>12</v>
      </c>
      <c r="C1068" s="76">
        <v>6565</v>
      </c>
      <c r="D1068" s="26">
        <f t="shared" si="164"/>
        <v>108.79486494745953</v>
      </c>
      <c r="E1068" s="57">
        <f t="shared" si="165"/>
        <v>1.6571952010275632E-2</v>
      </c>
      <c r="F1068" s="26">
        <f t="shared" si="166"/>
        <v>17.186867027621446</v>
      </c>
      <c r="G1068" s="57">
        <f t="shared" si="167"/>
        <v>2.6179538503612256E-3</v>
      </c>
      <c r="H1068" s="26">
        <f t="shared" si="168"/>
        <v>125.98173197508098</v>
      </c>
      <c r="I1068" s="57">
        <f t="shared" si="169"/>
        <v>1.9189905860636857E-2</v>
      </c>
      <c r="J1068" s="14">
        <v>1063</v>
      </c>
      <c r="K1068" s="21">
        <f t="shared" si="170"/>
        <v>6547.8131329723783</v>
      </c>
      <c r="L1068" s="21">
        <f t="shared" si="171"/>
        <v>6439.0182680249191</v>
      </c>
      <c r="M1068" s="57">
        <f t="shared" si="172"/>
        <v>1.6896188272631018E-2</v>
      </c>
      <c r="N1068" s="57">
        <f t="shared" si="173"/>
        <v>2.6691750686542596E-3</v>
      </c>
      <c r="O1068" s="26"/>
      <c r="R1068" s="63"/>
    </row>
    <row r="1069" spans="1:18" s="2" customFormat="1" x14ac:dyDescent="0.25">
      <c r="A1069" s="74">
        <v>42814</v>
      </c>
      <c r="B1069" s="75">
        <v>23</v>
      </c>
      <c r="C1069" s="76">
        <v>6566</v>
      </c>
      <c r="D1069" s="26">
        <f t="shared" si="164"/>
        <v>108.7985284174331</v>
      </c>
      <c r="E1069" s="57">
        <f t="shared" si="165"/>
        <v>1.656998605200017E-2</v>
      </c>
      <c r="F1069" s="26">
        <f t="shared" si="166"/>
        <v>17.18900684401045</v>
      </c>
      <c r="G1069" s="57">
        <f t="shared" si="167"/>
        <v>2.6178810301569371E-3</v>
      </c>
      <c r="H1069" s="26">
        <f t="shared" si="168"/>
        <v>125.98753526144355</v>
      </c>
      <c r="I1069" s="57">
        <f t="shared" si="169"/>
        <v>1.9187867082157105E-2</v>
      </c>
      <c r="J1069" s="14">
        <v>1064</v>
      </c>
      <c r="K1069" s="21">
        <f t="shared" si="170"/>
        <v>6548.8109931559893</v>
      </c>
      <c r="L1069" s="21">
        <f t="shared" si="171"/>
        <v>6440.0124647385564</v>
      </c>
      <c r="M1069" s="57">
        <f t="shared" si="172"/>
        <v>1.6894148732342549E-2</v>
      </c>
      <c r="N1069" s="57">
        <f t="shared" si="173"/>
        <v>2.6690952755334873E-3</v>
      </c>
      <c r="O1069" s="26"/>
      <c r="R1069" s="63"/>
    </row>
    <row r="1070" spans="1:18" s="2" customFormat="1" x14ac:dyDescent="0.25">
      <c r="A1070" s="74">
        <v>42828</v>
      </c>
      <c r="B1070" s="75">
        <v>13</v>
      </c>
      <c r="C1070" s="76">
        <v>6567</v>
      </c>
      <c r="D1070" s="26">
        <f t="shared" si="164"/>
        <v>108.80219188740669</v>
      </c>
      <c r="E1070" s="57">
        <f t="shared" si="165"/>
        <v>1.6568020692463329E-2</v>
      </c>
      <c r="F1070" s="26">
        <f t="shared" si="166"/>
        <v>17.191146660399454</v>
      </c>
      <c r="G1070" s="57">
        <f t="shared" si="167"/>
        <v>2.6178082321302656E-3</v>
      </c>
      <c r="H1070" s="26">
        <f t="shared" si="168"/>
        <v>125.99333854780615</v>
      </c>
      <c r="I1070" s="57">
        <f t="shared" si="169"/>
        <v>1.9185828924593595E-2</v>
      </c>
      <c r="J1070" s="14">
        <v>1065</v>
      </c>
      <c r="K1070" s="21">
        <f t="shared" si="170"/>
        <v>6549.8088533396003</v>
      </c>
      <c r="L1070" s="21">
        <f t="shared" si="171"/>
        <v>6441.0066614521938</v>
      </c>
      <c r="M1070" s="57">
        <f t="shared" si="172"/>
        <v>1.6892109821677482E-2</v>
      </c>
      <c r="N1070" s="57">
        <f t="shared" si="173"/>
        <v>2.6690155070455287E-3</v>
      </c>
      <c r="O1070" s="26"/>
      <c r="R1070" s="63"/>
    </row>
    <row r="1071" spans="1:18" s="2" customFormat="1" x14ac:dyDescent="0.25">
      <c r="A1071" s="74">
        <v>42867</v>
      </c>
      <c r="B1071" s="75">
        <v>20</v>
      </c>
      <c r="C1071" s="76">
        <v>6567</v>
      </c>
      <c r="D1071" s="26">
        <f t="shared" si="164"/>
        <v>108.80219188740669</v>
      </c>
      <c r="E1071" s="57">
        <f t="shared" si="165"/>
        <v>1.6568020692463329E-2</v>
      </c>
      <c r="F1071" s="26">
        <f t="shared" si="166"/>
        <v>17.191146660399454</v>
      </c>
      <c r="G1071" s="57">
        <f t="shared" si="167"/>
        <v>2.6178082321302656E-3</v>
      </c>
      <c r="H1071" s="26">
        <f t="shared" si="168"/>
        <v>125.99333854780615</v>
      </c>
      <c r="I1071" s="57">
        <f t="shared" si="169"/>
        <v>1.9185828924593595E-2</v>
      </c>
      <c r="J1071" s="14">
        <v>1066</v>
      </c>
      <c r="K1071" s="21">
        <f t="shared" si="170"/>
        <v>6549.8088533396003</v>
      </c>
      <c r="L1071" s="21">
        <f t="shared" si="171"/>
        <v>6441.0066614521938</v>
      </c>
      <c r="M1071" s="57">
        <f t="shared" si="172"/>
        <v>1.6892109821677482E-2</v>
      </c>
      <c r="N1071" s="57">
        <f t="shared" si="173"/>
        <v>2.6690155070455287E-3</v>
      </c>
      <c r="O1071" s="26"/>
      <c r="R1071" s="63"/>
    </row>
    <row r="1072" spans="1:18" s="2" customFormat="1" x14ac:dyDescent="0.25">
      <c r="A1072" s="74">
        <v>42796</v>
      </c>
      <c r="B1072" s="75">
        <v>24</v>
      </c>
      <c r="C1072" s="76">
        <v>6568</v>
      </c>
      <c r="D1072" s="26">
        <f t="shared" si="164"/>
        <v>108.80585535738027</v>
      </c>
      <c r="E1072" s="57">
        <f t="shared" si="165"/>
        <v>1.6566055931391637E-2</v>
      </c>
      <c r="F1072" s="26">
        <f t="shared" si="166"/>
        <v>17.193286476788458</v>
      </c>
      <c r="G1072" s="57">
        <f t="shared" si="167"/>
        <v>2.6177354562710808E-3</v>
      </c>
      <c r="H1072" s="26">
        <f t="shared" si="168"/>
        <v>125.99914183416873</v>
      </c>
      <c r="I1072" s="57">
        <f t="shared" si="169"/>
        <v>1.9183791387662717E-2</v>
      </c>
      <c r="J1072" s="14">
        <v>1067</v>
      </c>
      <c r="K1072" s="21">
        <f t="shared" si="170"/>
        <v>6550.8067135232113</v>
      </c>
      <c r="L1072" s="21">
        <f t="shared" si="171"/>
        <v>6442.0008581658312</v>
      </c>
      <c r="M1072" s="57">
        <f t="shared" si="172"/>
        <v>1.68900715403443E-2</v>
      </c>
      <c r="N1072" s="57">
        <f t="shared" si="173"/>
        <v>2.6689357631789787E-3</v>
      </c>
      <c r="O1072" s="26"/>
      <c r="R1072" s="63"/>
    </row>
    <row r="1073" spans="1:18" s="2" customFormat="1" x14ac:dyDescent="0.25">
      <c r="A1073" s="74">
        <v>42797</v>
      </c>
      <c r="B1073" s="75">
        <v>14</v>
      </c>
      <c r="C1073" s="76">
        <v>6568</v>
      </c>
      <c r="D1073" s="26">
        <f t="shared" si="164"/>
        <v>108.80585535738027</v>
      </c>
      <c r="E1073" s="57">
        <f t="shared" si="165"/>
        <v>1.6566055931391637E-2</v>
      </c>
      <c r="F1073" s="26">
        <f t="shared" si="166"/>
        <v>17.193286476788458</v>
      </c>
      <c r="G1073" s="57">
        <f t="shared" si="167"/>
        <v>2.6177354562710808E-3</v>
      </c>
      <c r="H1073" s="26">
        <f t="shared" si="168"/>
        <v>125.99914183416873</v>
      </c>
      <c r="I1073" s="57">
        <f t="shared" si="169"/>
        <v>1.9183791387662717E-2</v>
      </c>
      <c r="J1073" s="14">
        <v>1068</v>
      </c>
      <c r="K1073" s="21">
        <f t="shared" si="170"/>
        <v>6550.8067135232113</v>
      </c>
      <c r="L1073" s="21">
        <f t="shared" si="171"/>
        <v>6442.0008581658312</v>
      </c>
      <c r="M1073" s="57">
        <f t="shared" si="172"/>
        <v>1.68900715403443E-2</v>
      </c>
      <c r="N1073" s="57">
        <f t="shared" si="173"/>
        <v>2.6689357631789787E-3</v>
      </c>
      <c r="O1073" s="26"/>
      <c r="R1073" s="63"/>
    </row>
    <row r="1074" spans="1:18" s="2" customFormat="1" x14ac:dyDescent="0.25">
      <c r="A1074" s="74">
        <v>42843</v>
      </c>
      <c r="B1074" s="75">
        <v>10</v>
      </c>
      <c r="C1074" s="76">
        <v>6569</v>
      </c>
      <c r="D1074" s="26">
        <f t="shared" si="164"/>
        <v>108.80951882735386</v>
      </c>
      <c r="E1074" s="57">
        <f t="shared" si="165"/>
        <v>1.6564091768511775E-2</v>
      </c>
      <c r="F1074" s="26">
        <f t="shared" si="166"/>
        <v>17.195426293177462</v>
      </c>
      <c r="G1074" s="57">
        <f t="shared" si="167"/>
        <v>2.617662702569259E-3</v>
      </c>
      <c r="H1074" s="26">
        <f t="shared" si="168"/>
        <v>126.00494512053132</v>
      </c>
      <c r="I1074" s="57">
        <f t="shared" si="169"/>
        <v>1.9181754471081034E-2</v>
      </c>
      <c r="J1074" s="14">
        <v>1069</v>
      </c>
      <c r="K1074" s="21">
        <f t="shared" si="170"/>
        <v>6551.8045737068223</v>
      </c>
      <c r="L1074" s="21">
        <f t="shared" si="171"/>
        <v>6442.9950548794686</v>
      </c>
      <c r="M1074" s="57">
        <f t="shared" si="172"/>
        <v>1.6888033888051681E-2</v>
      </c>
      <c r="N1074" s="57">
        <f t="shared" si="173"/>
        <v>2.6688560439224397E-3</v>
      </c>
      <c r="O1074" s="26"/>
      <c r="R1074" s="63"/>
    </row>
    <row r="1075" spans="1:18" s="2" customFormat="1" x14ac:dyDescent="0.25">
      <c r="A1075" s="74">
        <v>42795</v>
      </c>
      <c r="B1075" s="75">
        <v>9</v>
      </c>
      <c r="C1075" s="76">
        <v>6570</v>
      </c>
      <c r="D1075" s="26">
        <f t="shared" si="164"/>
        <v>108.81318229732744</v>
      </c>
      <c r="E1075" s="57">
        <f t="shared" si="165"/>
        <v>1.6562128203550599E-2</v>
      </c>
      <c r="F1075" s="26">
        <f t="shared" si="166"/>
        <v>17.19756610956647</v>
      </c>
      <c r="G1075" s="57">
        <f t="shared" si="167"/>
        <v>2.6175899710146832E-3</v>
      </c>
      <c r="H1075" s="26">
        <f t="shared" si="168"/>
        <v>126.01074840689391</v>
      </c>
      <c r="I1075" s="57">
        <f t="shared" si="169"/>
        <v>1.9179718174565284E-2</v>
      </c>
      <c r="J1075" s="14">
        <v>1070</v>
      </c>
      <c r="K1075" s="21">
        <f t="shared" si="170"/>
        <v>6552.8024338904333</v>
      </c>
      <c r="L1075" s="21">
        <f t="shared" si="171"/>
        <v>6443.989251593106</v>
      </c>
      <c r="M1075" s="57">
        <f t="shared" si="172"/>
        <v>1.6885996864508465E-2</v>
      </c>
      <c r="N1075" s="57">
        <f t="shared" si="173"/>
        <v>2.6687763492645221E-3</v>
      </c>
      <c r="O1075" s="26"/>
      <c r="R1075" s="63"/>
    </row>
    <row r="1076" spans="1:18" s="2" customFormat="1" x14ac:dyDescent="0.25">
      <c r="A1076" s="74">
        <v>42815</v>
      </c>
      <c r="B1076" s="75">
        <v>14</v>
      </c>
      <c r="C1076" s="76">
        <v>6570</v>
      </c>
      <c r="D1076" s="26">
        <f t="shared" si="164"/>
        <v>108.81318229732744</v>
      </c>
      <c r="E1076" s="57">
        <f t="shared" si="165"/>
        <v>1.6562128203550599E-2</v>
      </c>
      <c r="F1076" s="26">
        <f t="shared" si="166"/>
        <v>17.19756610956647</v>
      </c>
      <c r="G1076" s="57">
        <f t="shared" si="167"/>
        <v>2.6175899710146832E-3</v>
      </c>
      <c r="H1076" s="26">
        <f t="shared" si="168"/>
        <v>126.01074840689391</v>
      </c>
      <c r="I1076" s="57">
        <f t="shared" si="169"/>
        <v>1.9179718174565284E-2</v>
      </c>
      <c r="J1076" s="14">
        <v>1071</v>
      </c>
      <c r="K1076" s="21">
        <f t="shared" si="170"/>
        <v>6552.8024338904333</v>
      </c>
      <c r="L1076" s="21">
        <f t="shared" si="171"/>
        <v>6443.989251593106</v>
      </c>
      <c r="M1076" s="57">
        <f t="shared" si="172"/>
        <v>1.6885996864508465E-2</v>
      </c>
      <c r="N1076" s="57">
        <f t="shared" si="173"/>
        <v>2.6687763492645221E-3</v>
      </c>
      <c r="O1076" s="26"/>
      <c r="R1076" s="63"/>
    </row>
    <row r="1077" spans="1:18" s="2" customFormat="1" x14ac:dyDescent="0.25">
      <c r="A1077" s="74">
        <v>42798</v>
      </c>
      <c r="B1077" s="75">
        <v>14</v>
      </c>
      <c r="C1077" s="76">
        <v>6572</v>
      </c>
      <c r="D1077" s="26">
        <f t="shared" si="164"/>
        <v>108.82050923727461</v>
      </c>
      <c r="E1077" s="57">
        <f t="shared" si="165"/>
        <v>1.6558202866292546E-2</v>
      </c>
      <c r="F1077" s="26">
        <f t="shared" si="166"/>
        <v>17.201845742344478</v>
      </c>
      <c r="G1077" s="57">
        <f t="shared" si="167"/>
        <v>2.6174445743068287E-3</v>
      </c>
      <c r="H1077" s="26">
        <f t="shared" si="168"/>
        <v>126.02235497961908</v>
      </c>
      <c r="I1077" s="57">
        <f t="shared" si="169"/>
        <v>1.9175647440599373E-2</v>
      </c>
      <c r="J1077" s="14">
        <v>1072</v>
      </c>
      <c r="K1077" s="21">
        <f t="shared" si="170"/>
        <v>6554.7981542576554</v>
      </c>
      <c r="L1077" s="21">
        <f t="shared" si="171"/>
        <v>6445.9776450203808</v>
      </c>
      <c r="M1077" s="57">
        <f t="shared" si="172"/>
        <v>1.6881924702506556E-2</v>
      </c>
      <c r="N1077" s="57">
        <f t="shared" si="173"/>
        <v>2.6686170336990191E-3</v>
      </c>
      <c r="O1077" s="26"/>
      <c r="R1077" s="63"/>
    </row>
    <row r="1078" spans="1:18" s="2" customFormat="1" x14ac:dyDescent="0.25">
      <c r="A1078" s="74">
        <v>42855</v>
      </c>
      <c r="B1078" s="75">
        <v>24</v>
      </c>
      <c r="C1078" s="76">
        <v>6574</v>
      </c>
      <c r="D1078" s="26">
        <f t="shared" si="164"/>
        <v>108.82783617722177</v>
      </c>
      <c r="E1078" s="57">
        <f t="shared" si="165"/>
        <v>1.6554279917435622E-2</v>
      </c>
      <c r="F1078" s="26">
        <f t="shared" si="166"/>
        <v>17.206125375122486</v>
      </c>
      <c r="G1078" s="57">
        <f t="shared" si="167"/>
        <v>2.6172992660666999E-3</v>
      </c>
      <c r="H1078" s="26">
        <f t="shared" si="168"/>
        <v>126.03396155234425</v>
      </c>
      <c r="I1078" s="57">
        <f t="shared" si="169"/>
        <v>1.9171579183502319E-2</v>
      </c>
      <c r="J1078" s="14">
        <v>1073</v>
      </c>
      <c r="K1078" s="21">
        <f t="shared" si="170"/>
        <v>6556.7938746248774</v>
      </c>
      <c r="L1078" s="21">
        <f t="shared" si="171"/>
        <v>6447.9660384476556</v>
      </c>
      <c r="M1078" s="57">
        <f t="shared" si="172"/>
        <v>1.6877855052012961E-2</v>
      </c>
      <c r="N1078" s="57">
        <f t="shared" si="173"/>
        <v>2.6684578163914852E-3</v>
      </c>
      <c r="O1078" s="26"/>
      <c r="R1078" s="63"/>
    </row>
    <row r="1079" spans="1:18" s="2" customFormat="1" x14ac:dyDescent="0.25">
      <c r="A1079" s="74">
        <v>42837</v>
      </c>
      <c r="B1079" s="75">
        <v>11</v>
      </c>
      <c r="C1079" s="76">
        <v>6576</v>
      </c>
      <c r="D1079" s="26">
        <f t="shared" si="164"/>
        <v>108.83516311716893</v>
      </c>
      <c r="E1079" s="57">
        <f t="shared" si="165"/>
        <v>1.6550359354800627E-2</v>
      </c>
      <c r="F1079" s="26">
        <f t="shared" si="166"/>
        <v>17.210405007900498</v>
      </c>
      <c r="G1079" s="57">
        <f t="shared" si="167"/>
        <v>2.6171540462135794E-3</v>
      </c>
      <c r="H1079" s="26">
        <f t="shared" si="168"/>
        <v>126.04556812506942</v>
      </c>
      <c r="I1079" s="57">
        <f t="shared" si="169"/>
        <v>1.9167513401014205E-2</v>
      </c>
      <c r="J1079" s="14">
        <v>1074</v>
      </c>
      <c r="K1079" s="21">
        <f t="shared" si="170"/>
        <v>6558.7895949920994</v>
      </c>
      <c r="L1079" s="21">
        <f t="shared" si="171"/>
        <v>6449.9544318749304</v>
      </c>
      <c r="M1079" s="57">
        <f t="shared" si="172"/>
        <v>1.6873787910704936E-2</v>
      </c>
      <c r="N1079" s="57">
        <f t="shared" si="173"/>
        <v>2.6682986972510476E-3</v>
      </c>
      <c r="O1079" s="26"/>
      <c r="R1079" s="63"/>
    </row>
    <row r="1080" spans="1:18" s="2" customFormat="1" x14ac:dyDescent="0.25">
      <c r="A1080" s="74">
        <v>42797</v>
      </c>
      <c r="B1080" s="75">
        <v>4</v>
      </c>
      <c r="C1080" s="76">
        <v>6577</v>
      </c>
      <c r="D1080" s="26">
        <f t="shared" si="164"/>
        <v>108.83882658714251</v>
      </c>
      <c r="E1080" s="57">
        <f t="shared" si="165"/>
        <v>1.6548399967636081E-2</v>
      </c>
      <c r="F1080" s="26">
        <f t="shared" si="166"/>
        <v>17.212544824289502</v>
      </c>
      <c r="G1080" s="57">
        <f t="shared" si="167"/>
        <v>2.6170814694069489E-3</v>
      </c>
      <c r="H1080" s="26">
        <f t="shared" si="168"/>
        <v>126.051371411432</v>
      </c>
      <c r="I1080" s="57">
        <f t="shared" si="169"/>
        <v>1.9165481437043028E-2</v>
      </c>
      <c r="J1080" s="14">
        <v>1075</v>
      </c>
      <c r="K1080" s="21">
        <f t="shared" si="170"/>
        <v>6559.7874551757104</v>
      </c>
      <c r="L1080" s="21">
        <f t="shared" si="171"/>
        <v>6450.9486285885678</v>
      </c>
      <c r="M1080" s="57">
        <f t="shared" si="172"/>
        <v>1.6871755280270437E-2</v>
      </c>
      <c r="N1080" s="57">
        <f t="shared" si="173"/>
        <v>2.6682191744651224E-3</v>
      </c>
      <c r="O1080" s="26"/>
      <c r="R1080" s="63"/>
    </row>
    <row r="1081" spans="1:18" s="2" customFormat="1" x14ac:dyDescent="0.25">
      <c r="A1081" s="74">
        <v>42804</v>
      </c>
      <c r="B1081" s="75">
        <v>12</v>
      </c>
      <c r="C1081" s="76">
        <v>6577</v>
      </c>
      <c r="D1081" s="26">
        <f t="shared" si="164"/>
        <v>108.83882658714251</v>
      </c>
      <c r="E1081" s="57">
        <f t="shared" si="165"/>
        <v>1.6548399967636081E-2</v>
      </c>
      <c r="F1081" s="26">
        <f t="shared" si="166"/>
        <v>17.212544824289502</v>
      </c>
      <c r="G1081" s="57">
        <f t="shared" si="167"/>
        <v>2.6170814694069489E-3</v>
      </c>
      <c r="H1081" s="26">
        <f t="shared" si="168"/>
        <v>126.051371411432</v>
      </c>
      <c r="I1081" s="57">
        <f t="shared" si="169"/>
        <v>1.9165481437043028E-2</v>
      </c>
      <c r="J1081" s="14">
        <v>1076</v>
      </c>
      <c r="K1081" s="21">
        <f t="shared" si="170"/>
        <v>6559.7874551757104</v>
      </c>
      <c r="L1081" s="21">
        <f t="shared" si="171"/>
        <v>6450.9486285885678</v>
      </c>
      <c r="M1081" s="57">
        <f t="shared" si="172"/>
        <v>1.6871755280270437E-2</v>
      </c>
      <c r="N1081" s="57">
        <f t="shared" si="173"/>
        <v>2.6682191744651224E-3</v>
      </c>
      <c r="O1081" s="26"/>
      <c r="R1081" s="63"/>
    </row>
    <row r="1082" spans="1:18" s="2" customFormat="1" x14ac:dyDescent="0.25">
      <c r="A1082" s="74">
        <v>42832</v>
      </c>
      <c r="B1082" s="75">
        <v>13</v>
      </c>
      <c r="C1082" s="76">
        <v>6578</v>
      </c>
      <c r="D1082" s="26">
        <f t="shared" si="164"/>
        <v>108.84249005711609</v>
      </c>
      <c r="E1082" s="57">
        <f t="shared" si="165"/>
        <v>1.654644117621102E-2</v>
      </c>
      <c r="F1082" s="26">
        <f t="shared" si="166"/>
        <v>17.214684640678506</v>
      </c>
      <c r="G1082" s="57">
        <f t="shared" si="167"/>
        <v>2.617008914666845E-3</v>
      </c>
      <c r="H1082" s="26">
        <f t="shared" si="168"/>
        <v>126.05717469779461</v>
      </c>
      <c r="I1082" s="57">
        <f t="shared" si="169"/>
        <v>1.9163450090877866E-2</v>
      </c>
      <c r="J1082" s="14">
        <v>1077</v>
      </c>
      <c r="K1082" s="21">
        <f t="shared" si="170"/>
        <v>6560.7853153593214</v>
      </c>
      <c r="L1082" s="21">
        <f t="shared" si="171"/>
        <v>6451.9428253022052</v>
      </c>
      <c r="M1082" s="57">
        <f t="shared" si="172"/>
        <v>1.6869723276262599E-2</v>
      </c>
      <c r="N1082" s="57">
        <f t="shared" si="173"/>
        <v>2.6681396761869445E-3</v>
      </c>
      <c r="O1082" s="26"/>
      <c r="R1082" s="63"/>
    </row>
    <row r="1083" spans="1:18" s="2" customFormat="1" x14ac:dyDescent="0.25">
      <c r="A1083" s="74">
        <v>42851</v>
      </c>
      <c r="B1083" s="75">
        <v>11</v>
      </c>
      <c r="C1083" s="76">
        <v>6579</v>
      </c>
      <c r="D1083" s="26">
        <f t="shared" si="164"/>
        <v>108.84615352708967</v>
      </c>
      <c r="E1083" s="57">
        <f t="shared" si="165"/>
        <v>1.6544482980253787E-2</v>
      </c>
      <c r="F1083" s="26">
        <f t="shared" si="166"/>
        <v>17.21682445706751</v>
      </c>
      <c r="G1083" s="57">
        <f t="shared" si="167"/>
        <v>2.6169363819832057E-3</v>
      </c>
      <c r="H1083" s="26">
        <f t="shared" si="168"/>
        <v>126.06297798415719</v>
      </c>
      <c r="I1083" s="57">
        <f t="shared" si="169"/>
        <v>1.9161419362236993E-2</v>
      </c>
      <c r="J1083" s="14">
        <v>1078</v>
      </c>
      <c r="K1083" s="21">
        <f t="shared" si="170"/>
        <v>6561.7831755429324</v>
      </c>
      <c r="L1083" s="21">
        <f t="shared" si="171"/>
        <v>6452.9370220158426</v>
      </c>
      <c r="M1083" s="57">
        <f t="shared" si="172"/>
        <v>1.6867691898391882E-2</v>
      </c>
      <c r="N1083" s="57">
        <f t="shared" si="173"/>
        <v>2.6680602024051862E-3</v>
      </c>
      <c r="O1083" s="26"/>
      <c r="R1083" s="63"/>
    </row>
    <row r="1084" spans="1:18" s="2" customFormat="1" x14ac:dyDescent="0.25">
      <c r="A1084" s="74">
        <v>42805</v>
      </c>
      <c r="B1084" s="75">
        <v>14</v>
      </c>
      <c r="C1084" s="76">
        <v>6581</v>
      </c>
      <c r="D1084" s="26">
        <f t="shared" si="164"/>
        <v>108.85348046703685</v>
      </c>
      <c r="E1084" s="57">
        <f t="shared" si="165"/>
        <v>1.6540568373657021E-2</v>
      </c>
      <c r="F1084" s="26">
        <f t="shared" si="166"/>
        <v>17.221104089845522</v>
      </c>
      <c r="G1084" s="57">
        <f t="shared" si="167"/>
        <v>2.6167913827451028E-3</v>
      </c>
      <c r="H1084" s="26">
        <f t="shared" si="168"/>
        <v>126.07458455688237</v>
      </c>
      <c r="I1084" s="57">
        <f t="shared" si="169"/>
        <v>1.9157359756402124E-2</v>
      </c>
      <c r="J1084" s="14">
        <v>1079</v>
      </c>
      <c r="K1084" s="21">
        <f t="shared" si="170"/>
        <v>6563.7788959101545</v>
      </c>
      <c r="L1084" s="21">
        <f t="shared" si="171"/>
        <v>6454.9254154431173</v>
      </c>
      <c r="M1084" s="57">
        <f t="shared" si="172"/>
        <v>1.6863631019904554E-2</v>
      </c>
      <c r="N1084" s="57">
        <f t="shared" si="173"/>
        <v>2.6679013282856542E-3</v>
      </c>
      <c r="O1084" s="26"/>
      <c r="R1084" s="63"/>
    </row>
    <row r="1085" spans="1:18" s="2" customFormat="1" x14ac:dyDescent="0.25">
      <c r="A1085" s="74">
        <v>42812</v>
      </c>
      <c r="B1085" s="75">
        <v>21</v>
      </c>
      <c r="C1085" s="76">
        <v>6581</v>
      </c>
      <c r="D1085" s="26">
        <f t="shared" si="164"/>
        <v>108.85348046703685</v>
      </c>
      <c r="E1085" s="57">
        <f t="shared" si="165"/>
        <v>1.6540568373657021E-2</v>
      </c>
      <c r="F1085" s="26">
        <f t="shared" si="166"/>
        <v>17.221104089845522</v>
      </c>
      <c r="G1085" s="57">
        <f t="shared" si="167"/>
        <v>2.6167913827451028E-3</v>
      </c>
      <c r="H1085" s="26">
        <f t="shared" si="168"/>
        <v>126.07458455688237</v>
      </c>
      <c r="I1085" s="57">
        <f t="shared" si="169"/>
        <v>1.9157359756402124E-2</v>
      </c>
      <c r="J1085" s="14">
        <v>1080</v>
      </c>
      <c r="K1085" s="21">
        <f t="shared" si="170"/>
        <v>6563.7788959101545</v>
      </c>
      <c r="L1085" s="21">
        <f t="shared" si="171"/>
        <v>6454.9254154431173</v>
      </c>
      <c r="M1085" s="57">
        <f t="shared" si="172"/>
        <v>1.6863631019904554E-2</v>
      </c>
      <c r="N1085" s="57">
        <f t="shared" si="173"/>
        <v>2.6679013282856542E-3</v>
      </c>
      <c r="O1085" s="26"/>
      <c r="R1085" s="63"/>
    </row>
    <row r="1086" spans="1:18" s="2" customFormat="1" x14ac:dyDescent="0.25">
      <c r="A1086" s="74">
        <v>42856</v>
      </c>
      <c r="B1086" s="75">
        <v>7</v>
      </c>
      <c r="C1086" s="76">
        <v>6581</v>
      </c>
      <c r="D1086" s="26">
        <f t="shared" si="164"/>
        <v>108.85348046703685</v>
      </c>
      <c r="E1086" s="57">
        <f t="shared" si="165"/>
        <v>1.6540568373657021E-2</v>
      </c>
      <c r="F1086" s="26">
        <f t="shared" si="166"/>
        <v>17.221104089845522</v>
      </c>
      <c r="G1086" s="57">
        <f t="shared" si="167"/>
        <v>2.6167913827451028E-3</v>
      </c>
      <c r="H1086" s="26">
        <f t="shared" si="168"/>
        <v>126.07458455688237</v>
      </c>
      <c r="I1086" s="57">
        <f t="shared" si="169"/>
        <v>1.9157359756402124E-2</v>
      </c>
      <c r="J1086" s="14">
        <v>1081</v>
      </c>
      <c r="K1086" s="21">
        <f t="shared" si="170"/>
        <v>6563.7788959101545</v>
      </c>
      <c r="L1086" s="21">
        <f t="shared" si="171"/>
        <v>6454.9254154431173</v>
      </c>
      <c r="M1086" s="57">
        <f t="shared" si="172"/>
        <v>1.6863631019904554E-2</v>
      </c>
      <c r="N1086" s="57">
        <f t="shared" si="173"/>
        <v>2.6679013282856542E-3</v>
      </c>
      <c r="O1086" s="26"/>
      <c r="R1086" s="63"/>
    </row>
    <row r="1087" spans="1:18" s="2" customFormat="1" x14ac:dyDescent="0.25">
      <c r="A1087" s="74">
        <v>42829</v>
      </c>
      <c r="B1087" s="75">
        <v>23</v>
      </c>
      <c r="C1087" s="76">
        <v>6583</v>
      </c>
      <c r="D1087" s="26">
        <f t="shared" si="164"/>
        <v>108.86080740698401</v>
      </c>
      <c r="E1087" s="57">
        <f t="shared" si="165"/>
        <v>1.6536656145675833E-2</v>
      </c>
      <c r="F1087" s="26">
        <f t="shared" si="166"/>
        <v>17.22538372262353</v>
      </c>
      <c r="G1087" s="57">
        <f t="shared" si="167"/>
        <v>2.6166464716122634E-3</v>
      </c>
      <c r="H1087" s="26">
        <f t="shared" si="168"/>
        <v>126.08619112960754</v>
      </c>
      <c r="I1087" s="57">
        <f t="shared" si="169"/>
        <v>1.9153302617288096E-2</v>
      </c>
      <c r="J1087" s="14">
        <v>1082</v>
      </c>
      <c r="K1087" s="21">
        <f t="shared" si="170"/>
        <v>6565.7746162773765</v>
      </c>
      <c r="L1087" s="21">
        <f t="shared" si="171"/>
        <v>6456.9138088703921</v>
      </c>
      <c r="M1087" s="57">
        <f t="shared" si="172"/>
        <v>1.6859572642495706E-2</v>
      </c>
      <c r="N1087" s="57">
        <f t="shared" si="173"/>
        <v>2.6677425520160434E-3</v>
      </c>
      <c r="O1087" s="26"/>
      <c r="R1087" s="63"/>
    </row>
    <row r="1088" spans="1:18" s="2" customFormat="1" x14ac:dyDescent="0.25">
      <c r="A1088" s="74">
        <v>42850</v>
      </c>
      <c r="B1088" s="75">
        <v>10</v>
      </c>
      <c r="C1088" s="76">
        <v>6583</v>
      </c>
      <c r="D1088" s="26">
        <f t="shared" si="164"/>
        <v>108.86080740698401</v>
      </c>
      <c r="E1088" s="57">
        <f t="shared" si="165"/>
        <v>1.6536656145675833E-2</v>
      </c>
      <c r="F1088" s="26">
        <f t="shared" si="166"/>
        <v>17.22538372262353</v>
      </c>
      <c r="G1088" s="57">
        <f t="shared" si="167"/>
        <v>2.6166464716122634E-3</v>
      </c>
      <c r="H1088" s="26">
        <f t="shared" si="168"/>
        <v>126.08619112960754</v>
      </c>
      <c r="I1088" s="57">
        <f t="shared" si="169"/>
        <v>1.9153302617288096E-2</v>
      </c>
      <c r="J1088" s="14">
        <v>1083</v>
      </c>
      <c r="K1088" s="21">
        <f t="shared" si="170"/>
        <v>6565.7746162773765</v>
      </c>
      <c r="L1088" s="21">
        <f t="shared" si="171"/>
        <v>6456.9138088703921</v>
      </c>
      <c r="M1088" s="57">
        <f t="shared" si="172"/>
        <v>1.6859572642495706E-2</v>
      </c>
      <c r="N1088" s="57">
        <f t="shared" si="173"/>
        <v>2.6677425520160434E-3</v>
      </c>
      <c r="O1088" s="26"/>
      <c r="R1088" s="63"/>
    </row>
    <row r="1089" spans="1:18" s="2" customFormat="1" x14ac:dyDescent="0.25">
      <c r="A1089" s="74">
        <v>42880</v>
      </c>
      <c r="B1089" s="75">
        <v>8</v>
      </c>
      <c r="C1089" s="76">
        <v>6583</v>
      </c>
      <c r="D1089" s="26">
        <f t="shared" si="164"/>
        <v>108.86080740698401</v>
      </c>
      <c r="E1089" s="57">
        <f t="shared" si="165"/>
        <v>1.6536656145675833E-2</v>
      </c>
      <c r="F1089" s="26">
        <f t="shared" si="166"/>
        <v>17.22538372262353</v>
      </c>
      <c r="G1089" s="57">
        <f t="shared" si="167"/>
        <v>2.6166464716122634E-3</v>
      </c>
      <c r="H1089" s="26">
        <f t="shared" si="168"/>
        <v>126.08619112960754</v>
      </c>
      <c r="I1089" s="57">
        <f t="shared" si="169"/>
        <v>1.9153302617288096E-2</v>
      </c>
      <c r="J1089" s="14">
        <v>1084</v>
      </c>
      <c r="K1089" s="21">
        <f t="shared" si="170"/>
        <v>6565.7746162773765</v>
      </c>
      <c r="L1089" s="21">
        <f t="shared" si="171"/>
        <v>6456.9138088703921</v>
      </c>
      <c r="M1089" s="57">
        <f t="shared" si="172"/>
        <v>1.6859572642495706E-2</v>
      </c>
      <c r="N1089" s="57">
        <f t="shared" si="173"/>
        <v>2.6677425520160434E-3</v>
      </c>
      <c r="O1089" s="26"/>
      <c r="R1089" s="63"/>
    </row>
    <row r="1090" spans="1:18" s="2" customFormat="1" x14ac:dyDescent="0.25">
      <c r="A1090" s="74">
        <v>42815</v>
      </c>
      <c r="B1090" s="75">
        <v>12</v>
      </c>
      <c r="C1090" s="76">
        <v>6585</v>
      </c>
      <c r="D1090" s="26">
        <f t="shared" si="164"/>
        <v>108.86813434693117</v>
      </c>
      <c r="E1090" s="57">
        <f t="shared" si="165"/>
        <v>1.6532746294142926E-2</v>
      </c>
      <c r="F1090" s="26">
        <f t="shared" si="166"/>
        <v>17.229663355401541</v>
      </c>
      <c r="G1090" s="57">
        <f t="shared" si="167"/>
        <v>2.6165016485044101E-3</v>
      </c>
      <c r="H1090" s="26">
        <f t="shared" si="168"/>
        <v>126.09779770233271</v>
      </c>
      <c r="I1090" s="57">
        <f t="shared" si="169"/>
        <v>1.9149247942647336E-2</v>
      </c>
      <c r="J1090" s="14">
        <v>1085</v>
      </c>
      <c r="K1090" s="21">
        <f t="shared" si="170"/>
        <v>6567.7703366445985</v>
      </c>
      <c r="L1090" s="21">
        <f t="shared" si="171"/>
        <v>6458.9022022976669</v>
      </c>
      <c r="M1090" s="57">
        <f t="shared" si="172"/>
        <v>1.6855516763855445E-2</v>
      </c>
      <c r="N1090" s="57">
        <f t="shared" si="173"/>
        <v>2.667583873505984E-3</v>
      </c>
      <c r="O1090" s="26"/>
      <c r="R1090" s="63"/>
    </row>
    <row r="1091" spans="1:18" s="2" customFormat="1" x14ac:dyDescent="0.25">
      <c r="A1091" s="74">
        <v>42867</v>
      </c>
      <c r="B1091" s="75">
        <v>11</v>
      </c>
      <c r="C1091" s="76">
        <v>6587</v>
      </c>
      <c r="D1091" s="26">
        <f t="shared" si="164"/>
        <v>108.87546128687833</v>
      </c>
      <c r="E1091" s="57">
        <f t="shared" si="165"/>
        <v>1.652883881689363E-2</v>
      </c>
      <c r="F1091" s="26">
        <f t="shared" si="166"/>
        <v>17.23394298817955</v>
      </c>
      <c r="G1091" s="57">
        <f t="shared" si="167"/>
        <v>2.6163569133413615E-3</v>
      </c>
      <c r="H1091" s="26">
        <f t="shared" si="168"/>
        <v>126.10940427505788</v>
      </c>
      <c r="I1091" s="57">
        <f t="shared" si="169"/>
        <v>1.9145195730234991E-2</v>
      </c>
      <c r="J1091" s="14">
        <v>1086</v>
      </c>
      <c r="K1091" s="21">
        <f t="shared" si="170"/>
        <v>6569.7660570118205</v>
      </c>
      <c r="L1091" s="21">
        <f t="shared" si="171"/>
        <v>6460.8905957249417</v>
      </c>
      <c r="M1091" s="57">
        <f t="shared" si="172"/>
        <v>1.6851463381676719E-2</v>
      </c>
      <c r="N1091" s="57">
        <f t="shared" si="173"/>
        <v>2.6674252926652169E-3</v>
      </c>
      <c r="O1091" s="26"/>
      <c r="R1091" s="63"/>
    </row>
    <row r="1092" spans="1:18" s="2" customFormat="1" x14ac:dyDescent="0.25">
      <c r="A1092" s="74">
        <v>42803</v>
      </c>
      <c r="B1092" s="75">
        <v>12</v>
      </c>
      <c r="C1092" s="76">
        <v>6588</v>
      </c>
      <c r="D1092" s="26">
        <f t="shared" si="164"/>
        <v>108.87912475685191</v>
      </c>
      <c r="E1092" s="57">
        <f t="shared" si="165"/>
        <v>1.652688596794959E-2</v>
      </c>
      <c r="F1092" s="26">
        <f t="shared" si="166"/>
        <v>17.236082804568554</v>
      </c>
      <c r="G1092" s="57">
        <f t="shared" si="167"/>
        <v>2.6162845787141096E-3</v>
      </c>
      <c r="H1092" s="26">
        <f t="shared" si="168"/>
        <v>126.11520756142046</v>
      </c>
      <c r="I1092" s="57">
        <f t="shared" si="169"/>
        <v>1.9143170546663701E-2</v>
      </c>
      <c r="J1092" s="14">
        <v>1087</v>
      </c>
      <c r="K1092" s="21">
        <f t="shared" si="170"/>
        <v>6570.7639171954315</v>
      </c>
      <c r="L1092" s="21">
        <f t="shared" si="171"/>
        <v>6461.8847924385791</v>
      </c>
      <c r="M1092" s="57">
        <f t="shared" si="172"/>
        <v>1.6849437626040253E-2</v>
      </c>
      <c r="N1092" s="57">
        <f t="shared" si="173"/>
        <v>2.6673460388426423E-3</v>
      </c>
      <c r="O1092" s="26"/>
      <c r="R1092" s="63"/>
    </row>
    <row r="1093" spans="1:18" s="2" customFormat="1" x14ac:dyDescent="0.25">
      <c r="A1093" s="74">
        <v>42870</v>
      </c>
      <c r="B1093" s="75">
        <v>24</v>
      </c>
      <c r="C1093" s="76">
        <v>6588</v>
      </c>
      <c r="D1093" s="26">
        <f t="shared" si="164"/>
        <v>108.87912475685191</v>
      </c>
      <c r="E1093" s="57">
        <f t="shared" si="165"/>
        <v>1.652688596794959E-2</v>
      </c>
      <c r="F1093" s="26">
        <f t="shared" si="166"/>
        <v>17.236082804568554</v>
      </c>
      <c r="G1093" s="57">
        <f t="shared" si="167"/>
        <v>2.6162845787141096E-3</v>
      </c>
      <c r="H1093" s="26">
        <f t="shared" si="168"/>
        <v>126.11520756142046</v>
      </c>
      <c r="I1093" s="57">
        <f t="shared" si="169"/>
        <v>1.9143170546663701E-2</v>
      </c>
      <c r="J1093" s="14">
        <v>1088</v>
      </c>
      <c r="K1093" s="21">
        <f t="shared" si="170"/>
        <v>6570.7639171954315</v>
      </c>
      <c r="L1093" s="21">
        <f t="shared" si="171"/>
        <v>6461.8847924385791</v>
      </c>
      <c r="M1093" s="57">
        <f t="shared" si="172"/>
        <v>1.6849437626040253E-2</v>
      </c>
      <c r="N1093" s="57">
        <f t="shared" si="173"/>
        <v>2.6673460388426423E-3</v>
      </c>
      <c r="O1093" s="26"/>
      <c r="R1093" s="63"/>
    </row>
    <row r="1094" spans="1:18" s="2" customFormat="1" x14ac:dyDescent="0.25">
      <c r="A1094" s="74">
        <v>42796</v>
      </c>
      <c r="B1094" s="75">
        <v>9</v>
      </c>
      <c r="C1094" s="76">
        <v>6590</v>
      </c>
      <c r="D1094" s="26">
        <f t="shared" si="164"/>
        <v>108.88645169679907</v>
      </c>
      <c r="E1094" s="57">
        <f t="shared" si="165"/>
        <v>1.6522982048072697E-2</v>
      </c>
      <c r="F1094" s="26">
        <f t="shared" si="166"/>
        <v>17.240362437346562</v>
      </c>
      <c r="G1094" s="57">
        <f t="shared" si="167"/>
        <v>2.6161399753181431E-3</v>
      </c>
      <c r="H1094" s="26">
        <f t="shared" si="168"/>
        <v>126.12681413414563</v>
      </c>
      <c r="I1094" s="57">
        <f t="shared" si="169"/>
        <v>1.9139122023390839E-2</v>
      </c>
      <c r="J1094" s="14">
        <v>1089</v>
      </c>
      <c r="K1094" s="21">
        <f t="shared" si="170"/>
        <v>6572.7596375626536</v>
      </c>
      <c r="L1094" s="21">
        <f t="shared" si="171"/>
        <v>6463.8731858658548</v>
      </c>
      <c r="M1094" s="57">
        <f t="shared" si="172"/>
        <v>1.6845387984234319E-2</v>
      </c>
      <c r="N1094" s="57">
        <f t="shared" si="173"/>
        <v>2.6671876043368207E-3</v>
      </c>
      <c r="O1094" s="26"/>
      <c r="R1094" s="63"/>
    </row>
    <row r="1095" spans="1:18" s="2" customFormat="1" x14ac:dyDescent="0.25">
      <c r="A1095" s="74">
        <v>42832</v>
      </c>
      <c r="B1095" s="75">
        <v>23</v>
      </c>
      <c r="C1095" s="76">
        <v>6591</v>
      </c>
      <c r="D1095" s="26">
        <f t="shared" ref="D1095:D1158" si="174">IF(C1095&lt;$R$7,$S$6+(C1095-$R$6)*$T$6,IF(C1095&lt;$R$8,$S$7+(C1095-$R$7)*$T$7,IF(C1095&lt;$R$9,$S$8+(C1095-$R$8)*$T$8,$S$9+(C1095-$R$9)*$T$9)))</f>
        <v>108.89011516677266</v>
      </c>
      <c r="E1095" s="57">
        <f t="shared" ref="E1095:E1158" si="175">D1095/C1095</f>
        <v>1.6521030976600314E-2</v>
      </c>
      <c r="F1095" s="26">
        <f t="shared" ref="F1095:F1158" si="176">IF(C1095&lt;$R$7,$U$6+(C1095-$R$6)*$V$6,IF(C1095&lt;$R$8,$U$7+(C1095-$R$7)*$V$7,IF(C1095&lt;$R$9,$U$8+(C1095-$R$8)*$V$8,$U$9+(C1095-$R$9)*$V$9)))</f>
        <v>17.242502253735569</v>
      </c>
      <c r="G1095" s="57">
        <f t="shared" ref="G1095:G1158" si="177">F1095/C1095</f>
        <v>2.6160677065294445E-3</v>
      </c>
      <c r="H1095" s="26">
        <f t="shared" ref="H1095:H1158" si="178">D1095+F1095</f>
        <v>126.13261742050823</v>
      </c>
      <c r="I1095" s="57">
        <f t="shared" ref="I1095:I1158" si="179">H1095/C1095</f>
        <v>1.9137098683129756E-2</v>
      </c>
      <c r="J1095" s="14">
        <v>1090</v>
      </c>
      <c r="K1095" s="21">
        <f t="shared" ref="K1095:K1158" si="180">C1095-F1095</f>
        <v>6573.7574977462646</v>
      </c>
      <c r="L1095" s="21">
        <f t="shared" ref="L1095:L1158" si="181">C1095-H1095</f>
        <v>6464.8673825794922</v>
      </c>
      <c r="M1095" s="57">
        <f t="shared" ref="M1095:M1158" si="182">D1095/L1095</f>
        <v>1.6843364097489859E-2</v>
      </c>
      <c r="N1095" s="57">
        <f t="shared" ref="N1095:N1158" si="183">F1095/L1095</f>
        <v>2.6671084236310791E-3</v>
      </c>
      <c r="O1095" s="26"/>
      <c r="R1095" s="63"/>
    </row>
    <row r="1096" spans="1:18" s="2" customFormat="1" x14ac:dyDescent="0.25">
      <c r="A1096" s="74">
        <v>42847</v>
      </c>
      <c r="B1096" s="75">
        <v>23</v>
      </c>
      <c r="C1096" s="76">
        <v>6595</v>
      </c>
      <c r="D1096" s="26">
        <f t="shared" si="174"/>
        <v>108.90476904666698</v>
      </c>
      <c r="E1096" s="57">
        <f t="shared" si="175"/>
        <v>1.6513232607531007E-2</v>
      </c>
      <c r="F1096" s="26">
        <f t="shared" si="176"/>
        <v>17.251061519291586</v>
      </c>
      <c r="G1096" s="57">
        <f t="shared" si="177"/>
        <v>2.6157788505370106E-3</v>
      </c>
      <c r="H1096" s="26">
        <f t="shared" si="178"/>
        <v>126.15583056595857</v>
      </c>
      <c r="I1096" s="57">
        <f t="shared" si="179"/>
        <v>1.9129011458068015E-2</v>
      </c>
      <c r="J1096" s="14">
        <v>1091</v>
      </c>
      <c r="K1096" s="21">
        <f t="shared" si="180"/>
        <v>6577.7489384807086</v>
      </c>
      <c r="L1096" s="21">
        <f t="shared" si="181"/>
        <v>6468.8441694340418</v>
      </c>
      <c r="M1096" s="57">
        <f t="shared" si="182"/>
        <v>1.683527477153543E-2</v>
      </c>
      <c r="N1096" s="57">
        <f t="shared" si="183"/>
        <v>2.6667919441937769E-3</v>
      </c>
      <c r="O1096" s="26"/>
      <c r="R1096" s="63"/>
    </row>
    <row r="1097" spans="1:18" s="2" customFormat="1" x14ac:dyDescent="0.25">
      <c r="A1097" s="74">
        <v>42816</v>
      </c>
      <c r="B1097" s="75">
        <v>12</v>
      </c>
      <c r="C1097" s="76">
        <v>6596</v>
      </c>
      <c r="D1097" s="26">
        <f t="shared" si="174"/>
        <v>108.90843251664057</v>
      </c>
      <c r="E1097" s="57">
        <f t="shared" si="175"/>
        <v>1.6511284493123193E-2</v>
      </c>
      <c r="F1097" s="26">
        <f t="shared" si="176"/>
        <v>17.253201335680593</v>
      </c>
      <c r="G1097" s="57">
        <f t="shared" si="177"/>
        <v>2.6157066912796535E-3</v>
      </c>
      <c r="H1097" s="26">
        <f t="shared" si="178"/>
        <v>126.16163385232116</v>
      </c>
      <c r="I1097" s="57">
        <f t="shared" si="179"/>
        <v>1.9126991184402843E-2</v>
      </c>
      <c r="J1097" s="14">
        <v>1092</v>
      </c>
      <c r="K1097" s="21">
        <f t="shared" si="180"/>
        <v>6578.7467986643196</v>
      </c>
      <c r="L1097" s="21">
        <f t="shared" si="181"/>
        <v>6469.8383661476792</v>
      </c>
      <c r="M1097" s="57">
        <f t="shared" si="182"/>
        <v>1.6833253993868733E-2</v>
      </c>
      <c r="N1097" s="57">
        <f t="shared" si="183"/>
        <v>2.6667128851247681E-3</v>
      </c>
      <c r="O1097" s="26"/>
      <c r="R1097" s="63"/>
    </row>
    <row r="1098" spans="1:18" s="2" customFormat="1" x14ac:dyDescent="0.25">
      <c r="A1098" s="74">
        <v>42827</v>
      </c>
      <c r="B1098" s="75">
        <v>21</v>
      </c>
      <c r="C1098" s="76">
        <v>6597</v>
      </c>
      <c r="D1098" s="26">
        <f t="shared" si="174"/>
        <v>108.91209598661415</v>
      </c>
      <c r="E1098" s="57">
        <f t="shared" si="175"/>
        <v>1.6509336969321532E-2</v>
      </c>
      <c r="F1098" s="26">
        <f t="shared" si="176"/>
        <v>17.255341152069597</v>
      </c>
      <c r="G1098" s="57">
        <f t="shared" si="177"/>
        <v>2.6156345538986808E-3</v>
      </c>
      <c r="H1098" s="26">
        <f t="shared" si="178"/>
        <v>126.16743713868374</v>
      </c>
      <c r="I1098" s="57">
        <f t="shared" si="179"/>
        <v>1.9124971523220211E-2</v>
      </c>
      <c r="J1098" s="14">
        <v>1093</v>
      </c>
      <c r="K1098" s="21">
        <f t="shared" si="180"/>
        <v>6579.7446588479306</v>
      </c>
      <c r="L1098" s="21">
        <f t="shared" si="181"/>
        <v>6470.8325628613165</v>
      </c>
      <c r="M1098" s="57">
        <f t="shared" si="182"/>
        <v>1.6831233837157837E-2</v>
      </c>
      <c r="N1098" s="57">
        <f t="shared" si="183"/>
        <v>2.6666338503494695E-3</v>
      </c>
      <c r="O1098" s="26"/>
      <c r="R1098" s="63"/>
    </row>
    <row r="1099" spans="1:18" s="2" customFormat="1" x14ac:dyDescent="0.25">
      <c r="A1099" s="74">
        <v>42834</v>
      </c>
      <c r="B1099" s="75">
        <v>8</v>
      </c>
      <c r="C1099" s="76">
        <v>6600</v>
      </c>
      <c r="D1099" s="26">
        <f t="shared" si="174"/>
        <v>108.9230863965349</v>
      </c>
      <c r="E1099" s="57">
        <f t="shared" si="175"/>
        <v>1.6503497938868922E-2</v>
      </c>
      <c r="F1099" s="26">
        <f t="shared" si="176"/>
        <v>17.26176060123661</v>
      </c>
      <c r="G1099" s="57">
        <f t="shared" si="177"/>
        <v>2.6154182729146379E-3</v>
      </c>
      <c r="H1099" s="26">
        <f t="shared" si="178"/>
        <v>126.1848469977715</v>
      </c>
      <c r="I1099" s="57">
        <f t="shared" si="179"/>
        <v>1.9118916211783559E-2</v>
      </c>
      <c r="J1099" s="14">
        <v>1094</v>
      </c>
      <c r="K1099" s="21">
        <f t="shared" si="180"/>
        <v>6582.7382393987637</v>
      </c>
      <c r="L1099" s="21">
        <f t="shared" si="181"/>
        <v>6473.8151530022287</v>
      </c>
      <c r="M1099" s="57">
        <f t="shared" si="182"/>
        <v>1.6825177089899127E-2</v>
      </c>
      <c r="N1099" s="57">
        <f t="shared" si="183"/>
        <v>2.6663968916739115E-3</v>
      </c>
      <c r="O1099" s="26"/>
      <c r="R1099" s="63"/>
    </row>
    <row r="1100" spans="1:18" s="2" customFormat="1" x14ac:dyDescent="0.25">
      <c r="A1100" s="74">
        <v>42869</v>
      </c>
      <c r="B1100" s="75">
        <v>15</v>
      </c>
      <c r="C1100" s="76">
        <v>6600</v>
      </c>
      <c r="D1100" s="26">
        <f t="shared" si="174"/>
        <v>108.9230863965349</v>
      </c>
      <c r="E1100" s="57">
        <f t="shared" si="175"/>
        <v>1.6503497938868922E-2</v>
      </c>
      <c r="F1100" s="26">
        <f t="shared" si="176"/>
        <v>17.26176060123661</v>
      </c>
      <c r="G1100" s="57">
        <f t="shared" si="177"/>
        <v>2.6154182729146379E-3</v>
      </c>
      <c r="H1100" s="26">
        <f t="shared" si="178"/>
        <v>126.1848469977715</v>
      </c>
      <c r="I1100" s="57">
        <f t="shared" si="179"/>
        <v>1.9118916211783559E-2</v>
      </c>
      <c r="J1100" s="14">
        <v>1095</v>
      </c>
      <c r="K1100" s="21">
        <f t="shared" si="180"/>
        <v>6582.7382393987637</v>
      </c>
      <c r="L1100" s="21">
        <f t="shared" si="181"/>
        <v>6473.8151530022287</v>
      </c>
      <c r="M1100" s="57">
        <f t="shared" si="182"/>
        <v>1.6825177089899127E-2</v>
      </c>
      <c r="N1100" s="57">
        <f t="shared" si="183"/>
        <v>2.6663968916739115E-3</v>
      </c>
      <c r="O1100" s="26"/>
      <c r="R1100" s="63"/>
    </row>
    <row r="1101" spans="1:18" s="2" customFormat="1" x14ac:dyDescent="0.25">
      <c r="A1101" s="74">
        <v>42823</v>
      </c>
      <c r="B1101" s="75">
        <v>12</v>
      </c>
      <c r="C1101" s="76">
        <v>6601</v>
      </c>
      <c r="D1101" s="26">
        <f t="shared" si="174"/>
        <v>108.92674986650847</v>
      </c>
      <c r="E1101" s="57">
        <f t="shared" si="175"/>
        <v>1.650155277480813E-2</v>
      </c>
      <c r="F1101" s="26">
        <f t="shared" si="176"/>
        <v>17.263900417625614</v>
      </c>
      <c r="G1101" s="57">
        <f t="shared" si="177"/>
        <v>2.6153462229397992E-3</v>
      </c>
      <c r="H1101" s="26">
        <f t="shared" si="178"/>
        <v>126.19065028413408</v>
      </c>
      <c r="I1101" s="57">
        <f t="shared" si="179"/>
        <v>1.911689899774793E-2</v>
      </c>
      <c r="J1101" s="14">
        <v>1096</v>
      </c>
      <c r="K1101" s="21">
        <f t="shared" si="180"/>
        <v>6583.7360995823747</v>
      </c>
      <c r="L1101" s="21">
        <f t="shared" si="181"/>
        <v>6474.8093497158661</v>
      </c>
      <c r="M1101" s="57">
        <f t="shared" si="182"/>
        <v>1.6823159414151478E-2</v>
      </c>
      <c r="N1101" s="57">
        <f t="shared" si="183"/>
        <v>2.6663179539615643E-3</v>
      </c>
      <c r="O1101" s="26"/>
      <c r="R1101" s="63"/>
    </row>
    <row r="1102" spans="1:18" s="2" customFormat="1" x14ac:dyDescent="0.25">
      <c r="A1102" s="74">
        <v>42867</v>
      </c>
      <c r="B1102" s="75">
        <v>15</v>
      </c>
      <c r="C1102" s="76">
        <v>6603</v>
      </c>
      <c r="D1102" s="26">
        <f t="shared" si="174"/>
        <v>108.93407680645564</v>
      </c>
      <c r="E1102" s="57">
        <f t="shared" si="175"/>
        <v>1.649766421421409E-2</v>
      </c>
      <c r="F1102" s="26">
        <f t="shared" si="176"/>
        <v>17.268180050403625</v>
      </c>
      <c r="G1102" s="57">
        <f t="shared" si="177"/>
        <v>2.6152021884603398E-3</v>
      </c>
      <c r="H1102" s="26">
        <f t="shared" si="178"/>
        <v>126.20225685685926</v>
      </c>
      <c r="I1102" s="57">
        <f t="shared" si="179"/>
        <v>1.9112866402674431E-2</v>
      </c>
      <c r="J1102" s="14">
        <v>1097</v>
      </c>
      <c r="K1102" s="21">
        <f t="shared" si="180"/>
        <v>6585.7318199495967</v>
      </c>
      <c r="L1102" s="21">
        <f t="shared" si="181"/>
        <v>6476.7977431431409</v>
      </c>
      <c r="M1102" s="57">
        <f t="shared" si="182"/>
        <v>1.6819125920950983E-2</v>
      </c>
      <c r="N1102" s="57">
        <f t="shared" si="183"/>
        <v>2.6661601512391075E-3</v>
      </c>
      <c r="O1102" s="26"/>
      <c r="R1102" s="63"/>
    </row>
    <row r="1103" spans="1:18" s="2" customFormat="1" x14ac:dyDescent="0.25">
      <c r="A1103" s="74">
        <v>42836</v>
      </c>
      <c r="B1103" s="75">
        <v>12</v>
      </c>
      <c r="C1103" s="76">
        <v>6605</v>
      </c>
      <c r="D1103" s="26">
        <f t="shared" si="174"/>
        <v>108.94140374640281</v>
      </c>
      <c r="E1103" s="57">
        <f t="shared" si="175"/>
        <v>1.6493778008539413E-2</v>
      </c>
      <c r="F1103" s="26">
        <f t="shared" si="176"/>
        <v>17.272459683181633</v>
      </c>
      <c r="G1103" s="57">
        <f t="shared" si="177"/>
        <v>2.615058241208423E-3</v>
      </c>
      <c r="H1103" s="26">
        <f t="shared" si="178"/>
        <v>126.21386342958445</v>
      </c>
      <c r="I1103" s="57">
        <f t="shared" si="179"/>
        <v>1.9108836249747834E-2</v>
      </c>
      <c r="J1103" s="14">
        <v>1098</v>
      </c>
      <c r="K1103" s="21">
        <f t="shared" si="180"/>
        <v>6587.7275403168187</v>
      </c>
      <c r="L1103" s="21">
        <f t="shared" si="181"/>
        <v>6478.7861365704157</v>
      </c>
      <c r="M1103" s="57">
        <f t="shared" si="182"/>
        <v>1.6815094903575811E-2</v>
      </c>
      <c r="N1103" s="57">
        <f t="shared" si="183"/>
        <v>2.6660024453785897E-3</v>
      </c>
      <c r="O1103" s="26"/>
      <c r="R1103" s="63"/>
    </row>
    <row r="1104" spans="1:18" s="2" customFormat="1" x14ac:dyDescent="0.25">
      <c r="A1104" s="74">
        <v>42806</v>
      </c>
      <c r="B1104" s="75">
        <v>4</v>
      </c>
      <c r="C1104" s="76">
        <v>6608</v>
      </c>
      <c r="D1104" s="26">
        <f t="shared" si="174"/>
        <v>108.95239415632355</v>
      </c>
      <c r="E1104" s="57">
        <f t="shared" si="175"/>
        <v>1.648795311082378E-2</v>
      </c>
      <c r="F1104" s="26">
        <f t="shared" si="176"/>
        <v>17.278879132348649</v>
      </c>
      <c r="G1104" s="57">
        <f t="shared" si="177"/>
        <v>2.6148424837089362E-3</v>
      </c>
      <c r="H1104" s="26">
        <f t="shared" si="178"/>
        <v>126.2312732886722</v>
      </c>
      <c r="I1104" s="57">
        <f t="shared" si="179"/>
        <v>1.9102795594532717E-2</v>
      </c>
      <c r="J1104" s="14">
        <v>1099</v>
      </c>
      <c r="K1104" s="21">
        <f t="shared" si="180"/>
        <v>6590.7211208676517</v>
      </c>
      <c r="L1104" s="21">
        <f t="shared" si="181"/>
        <v>6481.7687267113279</v>
      </c>
      <c r="M1104" s="57">
        <f t="shared" si="182"/>
        <v>1.6809053014701283E-2</v>
      </c>
      <c r="N1104" s="57">
        <f t="shared" si="183"/>
        <v>2.6657660680089522E-3</v>
      </c>
      <c r="O1104" s="26"/>
      <c r="R1104" s="63"/>
    </row>
    <row r="1105" spans="1:18" s="2" customFormat="1" x14ac:dyDescent="0.25">
      <c r="A1105" s="74">
        <v>42814</v>
      </c>
      <c r="B1105" s="75">
        <v>15</v>
      </c>
      <c r="C1105" s="76">
        <v>6609</v>
      </c>
      <c r="D1105" s="26">
        <f t="shared" si="174"/>
        <v>108.95605762629714</v>
      </c>
      <c r="E1105" s="57">
        <f t="shared" si="175"/>
        <v>1.6486012653396449E-2</v>
      </c>
      <c r="F1105" s="26">
        <f t="shared" si="176"/>
        <v>17.281018948737653</v>
      </c>
      <c r="G1105" s="57">
        <f t="shared" si="177"/>
        <v>2.6147706080704575E-3</v>
      </c>
      <c r="H1105" s="26">
        <f t="shared" si="178"/>
        <v>126.23707657503479</v>
      </c>
      <c r="I1105" s="57">
        <f t="shared" si="179"/>
        <v>1.9100783261466907E-2</v>
      </c>
      <c r="J1105" s="14">
        <v>1100</v>
      </c>
      <c r="K1105" s="21">
        <f t="shared" si="180"/>
        <v>6591.7189810512627</v>
      </c>
      <c r="L1105" s="21">
        <f t="shared" si="181"/>
        <v>6482.7629234249653</v>
      </c>
      <c r="M1105" s="57">
        <f t="shared" si="182"/>
        <v>1.6807040287188785E-2</v>
      </c>
      <c r="N1105" s="57">
        <f t="shared" si="183"/>
        <v>2.66568732388686E-3</v>
      </c>
      <c r="O1105" s="26"/>
      <c r="R1105" s="63"/>
    </row>
    <row r="1106" spans="1:18" s="2" customFormat="1" x14ac:dyDescent="0.25">
      <c r="A1106" s="74">
        <v>42803</v>
      </c>
      <c r="B1106" s="75">
        <v>22</v>
      </c>
      <c r="C1106" s="76">
        <v>6610</v>
      </c>
      <c r="D1106" s="26">
        <f t="shared" si="174"/>
        <v>108.95972109627071</v>
      </c>
      <c r="E1106" s="57">
        <f t="shared" si="175"/>
        <v>1.648407278309693E-2</v>
      </c>
      <c r="F1106" s="26">
        <f t="shared" si="176"/>
        <v>17.283158765126657</v>
      </c>
      <c r="G1106" s="57">
        <f t="shared" si="177"/>
        <v>2.6146987541795248E-3</v>
      </c>
      <c r="H1106" s="26">
        <f t="shared" si="178"/>
        <v>126.24287986139737</v>
      </c>
      <c r="I1106" s="57">
        <f t="shared" si="179"/>
        <v>1.9098771537276456E-2</v>
      </c>
      <c r="J1106" s="14">
        <v>1101</v>
      </c>
      <c r="K1106" s="21">
        <f t="shared" si="180"/>
        <v>6592.7168412348738</v>
      </c>
      <c r="L1106" s="21">
        <f t="shared" si="181"/>
        <v>6483.7571201386027</v>
      </c>
      <c r="M1106" s="57">
        <f t="shared" si="182"/>
        <v>1.6805028176925526E-2</v>
      </c>
      <c r="N1106" s="57">
        <f t="shared" si="183"/>
        <v>2.6656086039134664E-3</v>
      </c>
      <c r="O1106" s="26"/>
      <c r="R1106" s="63"/>
    </row>
    <row r="1107" spans="1:18" s="2" customFormat="1" x14ac:dyDescent="0.25">
      <c r="A1107" s="74">
        <v>42823</v>
      </c>
      <c r="B1107" s="75">
        <v>13</v>
      </c>
      <c r="C1107" s="76">
        <v>6610</v>
      </c>
      <c r="D1107" s="26">
        <f t="shared" si="174"/>
        <v>108.95972109627071</v>
      </c>
      <c r="E1107" s="57">
        <f t="shared" si="175"/>
        <v>1.648407278309693E-2</v>
      </c>
      <c r="F1107" s="26">
        <f t="shared" si="176"/>
        <v>17.283158765126657</v>
      </c>
      <c r="G1107" s="57">
        <f t="shared" si="177"/>
        <v>2.6146987541795248E-3</v>
      </c>
      <c r="H1107" s="26">
        <f t="shared" si="178"/>
        <v>126.24287986139737</v>
      </c>
      <c r="I1107" s="57">
        <f t="shared" si="179"/>
        <v>1.9098771537276456E-2</v>
      </c>
      <c r="J1107" s="14">
        <v>1102</v>
      </c>
      <c r="K1107" s="21">
        <f t="shared" si="180"/>
        <v>6592.7168412348738</v>
      </c>
      <c r="L1107" s="21">
        <f t="shared" si="181"/>
        <v>6483.7571201386027</v>
      </c>
      <c r="M1107" s="57">
        <f t="shared" si="182"/>
        <v>1.6805028176925526E-2</v>
      </c>
      <c r="N1107" s="57">
        <f t="shared" si="183"/>
        <v>2.6656086039134664E-3</v>
      </c>
      <c r="O1107" s="26"/>
      <c r="R1107" s="63"/>
    </row>
    <row r="1108" spans="1:18" s="2" customFormat="1" x14ac:dyDescent="0.25">
      <c r="A1108" s="74">
        <v>42825</v>
      </c>
      <c r="B1108" s="75">
        <v>10</v>
      </c>
      <c r="C1108" s="76">
        <v>6610</v>
      </c>
      <c r="D1108" s="26">
        <f t="shared" si="174"/>
        <v>108.95972109627071</v>
      </c>
      <c r="E1108" s="57">
        <f t="shared" si="175"/>
        <v>1.648407278309693E-2</v>
      </c>
      <c r="F1108" s="26">
        <f t="shared" si="176"/>
        <v>17.283158765126657</v>
      </c>
      <c r="G1108" s="57">
        <f t="shared" si="177"/>
        <v>2.6146987541795248E-3</v>
      </c>
      <c r="H1108" s="26">
        <f t="shared" si="178"/>
        <v>126.24287986139737</v>
      </c>
      <c r="I1108" s="57">
        <f t="shared" si="179"/>
        <v>1.9098771537276456E-2</v>
      </c>
      <c r="J1108" s="14">
        <v>1103</v>
      </c>
      <c r="K1108" s="21">
        <f t="shared" si="180"/>
        <v>6592.7168412348738</v>
      </c>
      <c r="L1108" s="21">
        <f t="shared" si="181"/>
        <v>6483.7571201386027</v>
      </c>
      <c r="M1108" s="57">
        <f t="shared" si="182"/>
        <v>1.6805028176925526E-2</v>
      </c>
      <c r="N1108" s="57">
        <f t="shared" si="183"/>
        <v>2.6656086039134664E-3</v>
      </c>
      <c r="O1108" s="26"/>
      <c r="R1108" s="63"/>
    </row>
    <row r="1109" spans="1:18" s="2" customFormat="1" x14ac:dyDescent="0.25">
      <c r="A1109" s="74">
        <v>42829</v>
      </c>
      <c r="B1109" s="75">
        <v>11</v>
      </c>
      <c r="C1109" s="76">
        <v>6611</v>
      </c>
      <c r="D1109" s="26">
        <f t="shared" si="174"/>
        <v>108.9633845662443</v>
      </c>
      <c r="E1109" s="57">
        <f t="shared" si="175"/>
        <v>1.6482133499658796E-2</v>
      </c>
      <c r="F1109" s="26">
        <f t="shared" si="176"/>
        <v>17.285298581515661</v>
      </c>
      <c r="G1109" s="57">
        <f t="shared" si="177"/>
        <v>2.6146269220262684E-3</v>
      </c>
      <c r="H1109" s="26">
        <f t="shared" si="178"/>
        <v>126.24868314775996</v>
      </c>
      <c r="I1109" s="57">
        <f t="shared" si="179"/>
        <v>1.9096760421685066E-2</v>
      </c>
      <c r="J1109" s="14">
        <v>1104</v>
      </c>
      <c r="K1109" s="21">
        <f t="shared" si="180"/>
        <v>6593.7147014184848</v>
      </c>
      <c r="L1109" s="21">
        <f t="shared" si="181"/>
        <v>6484.7513168522401</v>
      </c>
      <c r="M1109" s="57">
        <f t="shared" si="182"/>
        <v>1.680301668362761E-2</v>
      </c>
      <c r="N1109" s="57">
        <f t="shared" si="183"/>
        <v>2.6655299080776641E-3</v>
      </c>
      <c r="O1109" s="26"/>
      <c r="R1109" s="63"/>
    </row>
    <row r="1110" spans="1:18" s="2" customFormat="1" x14ac:dyDescent="0.25">
      <c r="A1110" s="74">
        <v>42830</v>
      </c>
      <c r="B1110" s="75">
        <v>11</v>
      </c>
      <c r="C1110" s="76">
        <v>6611</v>
      </c>
      <c r="D1110" s="26">
        <f t="shared" si="174"/>
        <v>108.9633845662443</v>
      </c>
      <c r="E1110" s="57">
        <f t="shared" si="175"/>
        <v>1.6482133499658796E-2</v>
      </c>
      <c r="F1110" s="26">
        <f t="shared" si="176"/>
        <v>17.285298581515661</v>
      </c>
      <c r="G1110" s="57">
        <f t="shared" si="177"/>
        <v>2.6146269220262684E-3</v>
      </c>
      <c r="H1110" s="26">
        <f t="shared" si="178"/>
        <v>126.24868314775996</v>
      </c>
      <c r="I1110" s="57">
        <f t="shared" si="179"/>
        <v>1.9096760421685066E-2</v>
      </c>
      <c r="J1110" s="14">
        <v>1105</v>
      </c>
      <c r="K1110" s="21">
        <f t="shared" si="180"/>
        <v>6593.7147014184848</v>
      </c>
      <c r="L1110" s="21">
        <f t="shared" si="181"/>
        <v>6484.7513168522401</v>
      </c>
      <c r="M1110" s="57">
        <f t="shared" si="182"/>
        <v>1.680301668362761E-2</v>
      </c>
      <c r="N1110" s="57">
        <f t="shared" si="183"/>
        <v>2.6655299080776641E-3</v>
      </c>
      <c r="O1110" s="26"/>
      <c r="R1110" s="63"/>
    </row>
    <row r="1111" spans="1:18" s="2" customFormat="1" x14ac:dyDescent="0.25">
      <c r="A1111" s="74">
        <v>42831</v>
      </c>
      <c r="B1111" s="75">
        <v>12</v>
      </c>
      <c r="C1111" s="76">
        <v>6612</v>
      </c>
      <c r="D1111" s="26">
        <f t="shared" si="174"/>
        <v>108.96704803621788</v>
      </c>
      <c r="E1111" s="57">
        <f t="shared" si="175"/>
        <v>1.6480194802815772E-2</v>
      </c>
      <c r="F1111" s="26">
        <f t="shared" si="176"/>
        <v>17.287438397904669</v>
      </c>
      <c r="G1111" s="57">
        <f t="shared" si="177"/>
        <v>2.6145551116008273E-3</v>
      </c>
      <c r="H1111" s="26">
        <f t="shared" si="178"/>
        <v>126.25448643412254</v>
      </c>
      <c r="I1111" s="57">
        <f t="shared" si="179"/>
        <v>1.9094749914416596E-2</v>
      </c>
      <c r="J1111" s="14">
        <v>1106</v>
      </c>
      <c r="K1111" s="21">
        <f t="shared" si="180"/>
        <v>6594.7125616020958</v>
      </c>
      <c r="L1111" s="21">
        <f t="shared" si="181"/>
        <v>6485.7455135658774</v>
      </c>
      <c r="M1111" s="57">
        <f t="shared" si="182"/>
        <v>1.6801005807011313E-2</v>
      </c>
      <c r="N1111" s="57">
        <f t="shared" si="183"/>
        <v>2.6654512363683534E-3</v>
      </c>
      <c r="O1111" s="26"/>
      <c r="R1111" s="63"/>
    </row>
    <row r="1112" spans="1:18" s="2" customFormat="1" x14ac:dyDescent="0.25">
      <c r="A1112" s="74">
        <v>42867</v>
      </c>
      <c r="B1112" s="75">
        <v>16</v>
      </c>
      <c r="C1112" s="76">
        <v>6612</v>
      </c>
      <c r="D1112" s="26">
        <f t="shared" si="174"/>
        <v>108.96704803621788</v>
      </c>
      <c r="E1112" s="57">
        <f t="shared" si="175"/>
        <v>1.6480194802815772E-2</v>
      </c>
      <c r="F1112" s="26">
        <f t="shared" si="176"/>
        <v>17.287438397904669</v>
      </c>
      <c r="G1112" s="57">
        <f t="shared" si="177"/>
        <v>2.6145551116008273E-3</v>
      </c>
      <c r="H1112" s="26">
        <f t="shared" si="178"/>
        <v>126.25448643412254</v>
      </c>
      <c r="I1112" s="57">
        <f t="shared" si="179"/>
        <v>1.9094749914416596E-2</v>
      </c>
      <c r="J1112" s="14">
        <v>1107</v>
      </c>
      <c r="K1112" s="21">
        <f t="shared" si="180"/>
        <v>6594.7125616020958</v>
      </c>
      <c r="L1112" s="21">
        <f t="shared" si="181"/>
        <v>6485.7455135658774</v>
      </c>
      <c r="M1112" s="57">
        <f t="shared" si="182"/>
        <v>1.6801005807011313E-2</v>
      </c>
      <c r="N1112" s="57">
        <f t="shared" si="183"/>
        <v>2.6654512363683534E-3</v>
      </c>
      <c r="O1112" s="26"/>
      <c r="R1112" s="63"/>
    </row>
    <row r="1113" spans="1:18" s="2" customFormat="1" x14ac:dyDescent="0.25">
      <c r="A1113" s="74">
        <v>42816</v>
      </c>
      <c r="B1113" s="75">
        <v>11</v>
      </c>
      <c r="C1113" s="76">
        <v>6613</v>
      </c>
      <c r="D1113" s="26">
        <f t="shared" si="174"/>
        <v>108.97071150619146</v>
      </c>
      <c r="E1113" s="57">
        <f t="shared" si="175"/>
        <v>1.6478256692301747E-2</v>
      </c>
      <c r="F1113" s="26">
        <f t="shared" si="176"/>
        <v>17.289578214293673</v>
      </c>
      <c r="G1113" s="57">
        <f t="shared" si="177"/>
        <v>2.6144833228933422E-3</v>
      </c>
      <c r="H1113" s="26">
        <f t="shared" si="178"/>
        <v>126.26028972048513</v>
      </c>
      <c r="I1113" s="57">
        <f t="shared" si="179"/>
        <v>1.9092740015195092E-2</v>
      </c>
      <c r="J1113" s="14">
        <v>1108</v>
      </c>
      <c r="K1113" s="21">
        <f t="shared" si="180"/>
        <v>6595.7104217857059</v>
      </c>
      <c r="L1113" s="21">
        <f t="shared" si="181"/>
        <v>6486.7397102795148</v>
      </c>
      <c r="M1113" s="57">
        <f t="shared" si="182"/>
        <v>1.6798995546793091E-2</v>
      </c>
      <c r="N1113" s="57">
        <f t="shared" si="183"/>
        <v>2.6653725887744403E-3</v>
      </c>
      <c r="O1113" s="26"/>
      <c r="R1113" s="63"/>
    </row>
    <row r="1114" spans="1:18" s="2" customFormat="1" x14ac:dyDescent="0.25">
      <c r="A1114" s="74">
        <v>42867</v>
      </c>
      <c r="B1114" s="75">
        <v>19</v>
      </c>
      <c r="C1114" s="76">
        <v>6613</v>
      </c>
      <c r="D1114" s="26">
        <f t="shared" si="174"/>
        <v>108.97071150619146</v>
      </c>
      <c r="E1114" s="57">
        <f t="shared" si="175"/>
        <v>1.6478256692301747E-2</v>
      </c>
      <c r="F1114" s="26">
        <f t="shared" si="176"/>
        <v>17.289578214293673</v>
      </c>
      <c r="G1114" s="57">
        <f t="shared" si="177"/>
        <v>2.6144833228933422E-3</v>
      </c>
      <c r="H1114" s="26">
        <f t="shared" si="178"/>
        <v>126.26028972048513</v>
      </c>
      <c r="I1114" s="57">
        <f t="shared" si="179"/>
        <v>1.9092740015195092E-2</v>
      </c>
      <c r="J1114" s="14">
        <v>1109</v>
      </c>
      <c r="K1114" s="21">
        <f t="shared" si="180"/>
        <v>6595.7104217857059</v>
      </c>
      <c r="L1114" s="21">
        <f t="shared" si="181"/>
        <v>6486.7397102795148</v>
      </c>
      <c r="M1114" s="57">
        <f t="shared" si="182"/>
        <v>1.6798995546793091E-2</v>
      </c>
      <c r="N1114" s="57">
        <f t="shared" si="183"/>
        <v>2.6653725887744403E-3</v>
      </c>
      <c r="O1114" s="26"/>
      <c r="R1114" s="63"/>
    </row>
    <row r="1115" spans="1:18" s="2" customFormat="1" x14ac:dyDescent="0.25">
      <c r="A1115" s="74">
        <v>42835</v>
      </c>
      <c r="B1115" s="75">
        <v>15</v>
      </c>
      <c r="C1115" s="76">
        <v>6614</v>
      </c>
      <c r="D1115" s="26">
        <f t="shared" si="174"/>
        <v>108.97437497616504</v>
      </c>
      <c r="E1115" s="57">
        <f t="shared" si="175"/>
        <v>1.6476319167850778E-2</v>
      </c>
      <c r="F1115" s="26">
        <f t="shared" si="176"/>
        <v>17.291718030682677</v>
      </c>
      <c r="G1115" s="57">
        <f t="shared" si="177"/>
        <v>2.6144115558939638E-3</v>
      </c>
      <c r="H1115" s="26">
        <f t="shared" si="178"/>
        <v>126.26609300684771</v>
      </c>
      <c r="I1115" s="57">
        <f t="shared" si="179"/>
        <v>1.9090730723744741E-2</v>
      </c>
      <c r="J1115" s="14">
        <v>1110</v>
      </c>
      <c r="K1115" s="21">
        <f t="shared" si="180"/>
        <v>6596.7082819693169</v>
      </c>
      <c r="L1115" s="21">
        <f t="shared" si="181"/>
        <v>6487.7339069931522</v>
      </c>
      <c r="M1115" s="57">
        <f t="shared" si="182"/>
        <v>1.6796985902689559E-2</v>
      </c>
      <c r="N1115" s="57">
        <f t="shared" si="183"/>
        <v>2.6652939652848386E-3</v>
      </c>
      <c r="O1115" s="26"/>
      <c r="R1115" s="63"/>
    </row>
    <row r="1116" spans="1:18" s="2" customFormat="1" x14ac:dyDescent="0.25">
      <c r="A1116" s="74">
        <v>42850</v>
      </c>
      <c r="B1116" s="75">
        <v>11</v>
      </c>
      <c r="C1116" s="76">
        <v>6615</v>
      </c>
      <c r="D1116" s="26">
        <f t="shared" si="174"/>
        <v>108.97803844613863</v>
      </c>
      <c r="E1116" s="57">
        <f t="shared" si="175"/>
        <v>1.647438222919707E-2</v>
      </c>
      <c r="F1116" s="26">
        <f t="shared" si="176"/>
        <v>17.293857847071681</v>
      </c>
      <c r="G1116" s="57">
        <f t="shared" si="177"/>
        <v>2.6143398105928466E-3</v>
      </c>
      <c r="H1116" s="26">
        <f t="shared" si="178"/>
        <v>126.2718962932103</v>
      </c>
      <c r="I1116" s="57">
        <f t="shared" si="179"/>
        <v>1.9088722039789917E-2</v>
      </c>
      <c r="J1116" s="14">
        <v>1111</v>
      </c>
      <c r="K1116" s="21">
        <f t="shared" si="180"/>
        <v>6597.7061421529279</v>
      </c>
      <c r="L1116" s="21">
        <f t="shared" si="181"/>
        <v>6488.7281037067896</v>
      </c>
      <c r="M1116" s="57">
        <f t="shared" si="182"/>
        <v>1.6794976874417528E-2</v>
      </c>
      <c r="N1116" s="57">
        <f t="shared" si="183"/>
        <v>2.6652153658884687E-3</v>
      </c>
      <c r="O1116" s="26"/>
      <c r="R1116" s="63"/>
    </row>
    <row r="1117" spans="1:18" s="2" customFormat="1" x14ac:dyDescent="0.25">
      <c r="A1117" s="74">
        <v>42804</v>
      </c>
      <c r="B1117" s="75">
        <v>7</v>
      </c>
      <c r="C1117" s="76">
        <v>6617</v>
      </c>
      <c r="D1117" s="26">
        <f t="shared" si="174"/>
        <v>108.98536538608579</v>
      </c>
      <c r="E1117" s="57">
        <f t="shared" si="175"/>
        <v>1.6470510108219101E-2</v>
      </c>
      <c r="F1117" s="26">
        <f t="shared" si="176"/>
        <v>17.298137479849693</v>
      </c>
      <c r="G1117" s="57">
        <f t="shared" si="177"/>
        <v>2.6141963850460472E-3</v>
      </c>
      <c r="H1117" s="26">
        <f t="shared" si="178"/>
        <v>126.28350286593547</v>
      </c>
      <c r="I1117" s="57">
        <f t="shared" si="179"/>
        <v>1.9084706493265147E-2</v>
      </c>
      <c r="J1117" s="14">
        <v>1112</v>
      </c>
      <c r="K1117" s="21">
        <f t="shared" si="180"/>
        <v>6599.7018625201499</v>
      </c>
      <c r="L1117" s="21">
        <f t="shared" si="181"/>
        <v>6490.7164971340644</v>
      </c>
      <c r="M1117" s="57">
        <f t="shared" si="182"/>
        <v>1.6790960664236007E-2</v>
      </c>
      <c r="N1117" s="57">
        <f t="shared" si="183"/>
        <v>2.6650582393311396E-3</v>
      </c>
      <c r="O1117" s="26"/>
      <c r="R1117" s="63"/>
    </row>
    <row r="1118" spans="1:18" s="2" customFormat="1" x14ac:dyDescent="0.25">
      <c r="A1118" s="74">
        <v>42822</v>
      </c>
      <c r="B1118" s="75">
        <v>13</v>
      </c>
      <c r="C1118" s="76">
        <v>6617</v>
      </c>
      <c r="D1118" s="26">
        <f t="shared" si="174"/>
        <v>108.98536538608579</v>
      </c>
      <c r="E1118" s="57">
        <f t="shared" si="175"/>
        <v>1.6470510108219101E-2</v>
      </c>
      <c r="F1118" s="26">
        <f t="shared" si="176"/>
        <v>17.298137479849693</v>
      </c>
      <c r="G1118" s="57">
        <f t="shared" si="177"/>
        <v>2.6141963850460472E-3</v>
      </c>
      <c r="H1118" s="26">
        <f t="shared" si="178"/>
        <v>126.28350286593547</v>
      </c>
      <c r="I1118" s="57">
        <f t="shared" si="179"/>
        <v>1.9084706493265147E-2</v>
      </c>
      <c r="J1118" s="14">
        <v>1113</v>
      </c>
      <c r="K1118" s="21">
        <f t="shared" si="180"/>
        <v>6599.7018625201499</v>
      </c>
      <c r="L1118" s="21">
        <f t="shared" si="181"/>
        <v>6490.7164971340644</v>
      </c>
      <c r="M1118" s="57">
        <f t="shared" si="182"/>
        <v>1.6790960664236007E-2</v>
      </c>
      <c r="N1118" s="57">
        <f t="shared" si="183"/>
        <v>2.6650582393311396E-3</v>
      </c>
      <c r="O1118" s="26"/>
      <c r="R1118" s="63"/>
    </row>
    <row r="1119" spans="1:18" s="2" customFormat="1" x14ac:dyDescent="0.25">
      <c r="A1119" s="74">
        <v>42800</v>
      </c>
      <c r="B1119" s="75">
        <v>18</v>
      </c>
      <c r="C1119" s="76">
        <v>6619</v>
      </c>
      <c r="D1119" s="26">
        <f t="shared" si="174"/>
        <v>108.99269232603295</v>
      </c>
      <c r="E1119" s="57">
        <f t="shared" si="175"/>
        <v>1.6466640327244743E-2</v>
      </c>
      <c r="F1119" s="26">
        <f t="shared" si="176"/>
        <v>17.302417112627701</v>
      </c>
      <c r="G1119" s="57">
        <f t="shared" si="177"/>
        <v>2.6140530461743012E-3</v>
      </c>
      <c r="H1119" s="26">
        <f t="shared" si="178"/>
        <v>126.29510943866066</v>
      </c>
      <c r="I1119" s="57">
        <f t="shared" si="179"/>
        <v>1.9080693373419045E-2</v>
      </c>
      <c r="J1119" s="14">
        <v>1114</v>
      </c>
      <c r="K1119" s="21">
        <f t="shared" si="180"/>
        <v>6601.6975828873719</v>
      </c>
      <c r="L1119" s="21">
        <f t="shared" si="181"/>
        <v>6492.7048905613392</v>
      </c>
      <c r="M1119" s="57">
        <f t="shared" si="182"/>
        <v>1.678694691398638E-2</v>
      </c>
      <c r="N1119" s="57">
        <f t="shared" si="183"/>
        <v>2.6649012090139501E-3</v>
      </c>
      <c r="O1119" s="26"/>
      <c r="R1119" s="63"/>
    </row>
    <row r="1120" spans="1:18" s="2" customFormat="1" x14ac:dyDescent="0.25">
      <c r="A1120" s="74">
        <v>42818</v>
      </c>
      <c r="B1120" s="75">
        <v>13</v>
      </c>
      <c r="C1120" s="76">
        <v>6619</v>
      </c>
      <c r="D1120" s="26">
        <f t="shared" si="174"/>
        <v>108.99269232603295</v>
      </c>
      <c r="E1120" s="57">
        <f t="shared" si="175"/>
        <v>1.6466640327244743E-2</v>
      </c>
      <c r="F1120" s="26">
        <f t="shared" si="176"/>
        <v>17.302417112627701</v>
      </c>
      <c r="G1120" s="57">
        <f t="shared" si="177"/>
        <v>2.6140530461743012E-3</v>
      </c>
      <c r="H1120" s="26">
        <f t="shared" si="178"/>
        <v>126.29510943866066</v>
      </c>
      <c r="I1120" s="57">
        <f t="shared" si="179"/>
        <v>1.9080693373419045E-2</v>
      </c>
      <c r="J1120" s="14">
        <v>1115</v>
      </c>
      <c r="K1120" s="21">
        <f t="shared" si="180"/>
        <v>6601.6975828873719</v>
      </c>
      <c r="L1120" s="21">
        <f t="shared" si="181"/>
        <v>6492.7048905613392</v>
      </c>
      <c r="M1120" s="57">
        <f t="shared" si="182"/>
        <v>1.678694691398638E-2</v>
      </c>
      <c r="N1120" s="57">
        <f t="shared" si="183"/>
        <v>2.6649012090139501E-3</v>
      </c>
      <c r="O1120" s="26"/>
      <c r="R1120" s="63"/>
    </row>
    <row r="1121" spans="1:18" s="2" customFormat="1" x14ac:dyDescent="0.25">
      <c r="A1121" s="74">
        <v>42831</v>
      </c>
      <c r="B1121" s="75">
        <v>10</v>
      </c>
      <c r="C1121" s="76">
        <v>6620</v>
      </c>
      <c r="D1121" s="26">
        <f t="shared" si="174"/>
        <v>108.99635579600654</v>
      </c>
      <c r="E1121" s="57">
        <f t="shared" si="175"/>
        <v>1.6464706313596155E-2</v>
      </c>
      <c r="F1121" s="26">
        <f t="shared" si="176"/>
        <v>17.304556929016705</v>
      </c>
      <c r="G1121" s="57">
        <f t="shared" si="177"/>
        <v>2.6139814092170249E-3</v>
      </c>
      <c r="H1121" s="26">
        <f t="shared" si="178"/>
        <v>126.30091272502324</v>
      </c>
      <c r="I1121" s="57">
        <f t="shared" si="179"/>
        <v>1.9078687722813178E-2</v>
      </c>
      <c r="J1121" s="14">
        <v>1116</v>
      </c>
      <c r="K1121" s="21">
        <f t="shared" si="180"/>
        <v>6602.6954430709829</v>
      </c>
      <c r="L1121" s="21">
        <f t="shared" si="181"/>
        <v>6493.6990872749766</v>
      </c>
      <c r="M1121" s="57">
        <f t="shared" si="182"/>
        <v>1.6784940960629869E-2</v>
      </c>
      <c r="N1121" s="57">
        <f t="shared" si="183"/>
        <v>2.664822729917781E-3</v>
      </c>
      <c r="O1121" s="26"/>
      <c r="R1121" s="63"/>
    </row>
    <row r="1122" spans="1:18" s="2" customFormat="1" x14ac:dyDescent="0.25">
      <c r="A1122" s="74">
        <v>42879</v>
      </c>
      <c r="B1122" s="75">
        <v>8</v>
      </c>
      <c r="C1122" s="76">
        <v>6621</v>
      </c>
      <c r="D1122" s="26">
        <f t="shared" si="174"/>
        <v>109.00001926598011</v>
      </c>
      <c r="E1122" s="57">
        <f t="shared" si="175"/>
        <v>1.646277288415347E-2</v>
      </c>
      <c r="F1122" s="26">
        <f t="shared" si="176"/>
        <v>17.306696745405709</v>
      </c>
      <c r="G1122" s="57">
        <f t="shared" si="177"/>
        <v>2.6139097938990652E-3</v>
      </c>
      <c r="H1122" s="26">
        <f t="shared" si="178"/>
        <v>126.30671601138582</v>
      </c>
      <c r="I1122" s="57">
        <f t="shared" si="179"/>
        <v>1.9076682678052532E-2</v>
      </c>
      <c r="J1122" s="14">
        <v>1117</v>
      </c>
      <c r="K1122" s="21">
        <f t="shared" si="180"/>
        <v>6603.693303254594</v>
      </c>
      <c r="L1122" s="21">
        <f t="shared" si="181"/>
        <v>6494.693283988614</v>
      </c>
      <c r="M1122" s="57">
        <f t="shared" si="182"/>
        <v>1.6782935621409277E-2</v>
      </c>
      <c r="N1122" s="57">
        <f t="shared" si="183"/>
        <v>2.6647442748485074E-3</v>
      </c>
      <c r="O1122" s="26"/>
      <c r="R1122" s="63"/>
    </row>
    <row r="1123" spans="1:18" s="2" customFormat="1" x14ac:dyDescent="0.25">
      <c r="A1123" s="74">
        <v>42867</v>
      </c>
      <c r="B1123" s="75">
        <v>17</v>
      </c>
      <c r="C1123" s="76">
        <v>6627</v>
      </c>
      <c r="D1123" s="26">
        <f t="shared" si="174"/>
        <v>109.02200008582162</v>
      </c>
      <c r="E1123" s="57">
        <f t="shared" si="175"/>
        <v>1.6451184561011259E-2</v>
      </c>
      <c r="F1123" s="26">
        <f t="shared" si="176"/>
        <v>17.319535643739737</v>
      </c>
      <c r="G1123" s="57">
        <f t="shared" si="177"/>
        <v>2.6134805558683774E-3</v>
      </c>
      <c r="H1123" s="26">
        <f t="shared" si="178"/>
        <v>126.34153572956136</v>
      </c>
      <c r="I1123" s="57">
        <f t="shared" si="179"/>
        <v>1.9064665116879636E-2</v>
      </c>
      <c r="J1123" s="14">
        <v>1118</v>
      </c>
      <c r="K1123" s="21">
        <f t="shared" si="180"/>
        <v>6609.68046435626</v>
      </c>
      <c r="L1123" s="21">
        <f t="shared" si="181"/>
        <v>6500.6584642704383</v>
      </c>
      <c r="M1123" s="57">
        <f t="shared" si="182"/>
        <v>1.6770916467160845E-2</v>
      </c>
      <c r="N1123" s="57">
        <f t="shared" si="183"/>
        <v>2.6642740483803417E-3</v>
      </c>
      <c r="O1123" s="26"/>
      <c r="R1123" s="63"/>
    </row>
    <row r="1124" spans="1:18" s="2" customFormat="1" x14ac:dyDescent="0.25">
      <c r="A1124" s="74">
        <v>42800</v>
      </c>
      <c r="B1124" s="75">
        <v>14</v>
      </c>
      <c r="C1124" s="76">
        <v>6628</v>
      </c>
      <c r="D1124" s="26">
        <f t="shared" si="174"/>
        <v>109.02566355579519</v>
      </c>
      <c r="E1124" s="57">
        <f t="shared" si="175"/>
        <v>1.6449255213608207E-2</v>
      </c>
      <c r="F1124" s="26">
        <f t="shared" si="176"/>
        <v>17.321675460128745</v>
      </c>
      <c r="G1124" s="57">
        <f t="shared" si="177"/>
        <v>2.6134090917514703E-3</v>
      </c>
      <c r="H1124" s="26">
        <f t="shared" si="178"/>
        <v>126.34733901592394</v>
      </c>
      <c r="I1124" s="57">
        <f t="shared" si="179"/>
        <v>1.9062664305359675E-2</v>
      </c>
      <c r="J1124" s="14">
        <v>1119</v>
      </c>
      <c r="K1124" s="21">
        <f t="shared" si="180"/>
        <v>6610.678324539871</v>
      </c>
      <c r="L1124" s="21">
        <f t="shared" si="181"/>
        <v>6501.6526609840757</v>
      </c>
      <c r="M1124" s="57">
        <f t="shared" si="182"/>
        <v>1.6768915419005683E-2</v>
      </c>
      <c r="N1124" s="57">
        <f t="shared" si="183"/>
        <v>2.6641957611908129E-3</v>
      </c>
      <c r="O1124" s="26"/>
      <c r="R1124" s="63"/>
    </row>
    <row r="1125" spans="1:18" s="2" customFormat="1" x14ac:dyDescent="0.25">
      <c r="A1125" s="74">
        <v>42813</v>
      </c>
      <c r="B1125" s="75">
        <v>15</v>
      </c>
      <c r="C1125" s="76">
        <v>6629</v>
      </c>
      <c r="D1125" s="26">
        <f t="shared" si="174"/>
        <v>109.02932702576878</v>
      </c>
      <c r="E1125" s="57">
        <f t="shared" si="175"/>
        <v>1.6447326448298202E-2</v>
      </c>
      <c r="F1125" s="26">
        <f t="shared" si="176"/>
        <v>17.323815276517749</v>
      </c>
      <c r="G1125" s="57">
        <f t="shared" si="177"/>
        <v>2.6133376491956177E-3</v>
      </c>
      <c r="H1125" s="26">
        <f t="shared" si="178"/>
        <v>126.35314230228653</v>
      </c>
      <c r="I1125" s="57">
        <f t="shared" si="179"/>
        <v>1.906066409749382E-2</v>
      </c>
      <c r="J1125" s="14">
        <v>1120</v>
      </c>
      <c r="K1125" s="21">
        <f t="shared" si="180"/>
        <v>6611.676184723482</v>
      </c>
      <c r="L1125" s="21">
        <f t="shared" si="181"/>
        <v>6502.6468576977131</v>
      </c>
      <c r="M1125" s="57">
        <f t="shared" si="182"/>
        <v>1.6766914982735359E-2</v>
      </c>
      <c r="N1125" s="57">
        <f t="shared" si="183"/>
        <v>2.6641174979401099E-3</v>
      </c>
      <c r="O1125" s="26"/>
      <c r="R1125" s="63"/>
    </row>
    <row r="1126" spans="1:18" s="2" customFormat="1" x14ac:dyDescent="0.25">
      <c r="A1126" s="74">
        <v>42805</v>
      </c>
      <c r="B1126" s="75">
        <v>4</v>
      </c>
      <c r="C1126" s="76">
        <v>6632</v>
      </c>
      <c r="D1126" s="26">
        <f t="shared" si="174"/>
        <v>109.04031743568952</v>
      </c>
      <c r="E1126" s="57">
        <f t="shared" si="175"/>
        <v>1.6441543642293353E-2</v>
      </c>
      <c r="F1126" s="26">
        <f t="shared" si="176"/>
        <v>17.330234725684761</v>
      </c>
      <c r="G1126" s="57">
        <f t="shared" si="177"/>
        <v>2.6131234507968579E-3</v>
      </c>
      <c r="H1126" s="26">
        <f t="shared" si="178"/>
        <v>126.37055216137428</v>
      </c>
      <c r="I1126" s="57">
        <f t="shared" si="179"/>
        <v>1.905466709309021E-2</v>
      </c>
      <c r="J1126" s="14">
        <v>1121</v>
      </c>
      <c r="K1126" s="21">
        <f t="shared" si="180"/>
        <v>6614.6697652743151</v>
      </c>
      <c r="L1126" s="21">
        <f t="shared" si="181"/>
        <v>6505.6294478386253</v>
      </c>
      <c r="M1126" s="57">
        <f t="shared" si="182"/>
        <v>1.6760917342428124E-2</v>
      </c>
      <c r="N1126" s="57">
        <f t="shared" si="183"/>
        <v>2.663882851711207E-3</v>
      </c>
      <c r="O1126" s="26"/>
      <c r="R1126" s="63"/>
    </row>
    <row r="1127" spans="1:18" s="2" customFormat="1" x14ac:dyDescent="0.25">
      <c r="A1127" s="74">
        <v>42877</v>
      </c>
      <c r="B1127" s="75">
        <v>24</v>
      </c>
      <c r="C1127" s="76">
        <v>6632</v>
      </c>
      <c r="D1127" s="26">
        <f t="shared" si="174"/>
        <v>109.04031743568952</v>
      </c>
      <c r="E1127" s="57">
        <f t="shared" si="175"/>
        <v>1.6441543642293353E-2</v>
      </c>
      <c r="F1127" s="26">
        <f t="shared" si="176"/>
        <v>17.330234725684761</v>
      </c>
      <c r="G1127" s="57">
        <f t="shared" si="177"/>
        <v>2.6131234507968579E-3</v>
      </c>
      <c r="H1127" s="26">
        <f t="shared" si="178"/>
        <v>126.37055216137428</v>
      </c>
      <c r="I1127" s="57">
        <f t="shared" si="179"/>
        <v>1.905466709309021E-2</v>
      </c>
      <c r="J1127" s="14">
        <v>1122</v>
      </c>
      <c r="K1127" s="21">
        <f t="shared" si="180"/>
        <v>6614.6697652743151</v>
      </c>
      <c r="L1127" s="21">
        <f t="shared" si="181"/>
        <v>6505.6294478386253</v>
      </c>
      <c r="M1127" s="57">
        <f t="shared" si="182"/>
        <v>1.6760917342428124E-2</v>
      </c>
      <c r="N1127" s="57">
        <f t="shared" si="183"/>
        <v>2.663882851711207E-3</v>
      </c>
      <c r="O1127" s="26"/>
      <c r="R1127" s="63"/>
    </row>
    <row r="1128" spans="1:18" s="2" customFormat="1" x14ac:dyDescent="0.25">
      <c r="A1128" s="74">
        <v>42825</v>
      </c>
      <c r="B1128" s="75">
        <v>13</v>
      </c>
      <c r="C1128" s="76">
        <v>6633</v>
      </c>
      <c r="D1128" s="26">
        <f t="shared" si="174"/>
        <v>109.0439809056631</v>
      </c>
      <c r="E1128" s="57">
        <f t="shared" si="175"/>
        <v>1.6439617202723217E-2</v>
      </c>
      <c r="F1128" s="26">
        <f t="shared" si="176"/>
        <v>17.332374542073769</v>
      </c>
      <c r="G1128" s="57">
        <f t="shared" si="177"/>
        <v>2.6130520943877232E-3</v>
      </c>
      <c r="H1128" s="26">
        <f t="shared" si="178"/>
        <v>126.37635544773687</v>
      </c>
      <c r="I1128" s="57">
        <f t="shared" si="179"/>
        <v>1.9052669297110941E-2</v>
      </c>
      <c r="J1128" s="14">
        <v>1123</v>
      </c>
      <c r="K1128" s="21">
        <f t="shared" si="180"/>
        <v>6615.6676254579261</v>
      </c>
      <c r="L1128" s="21">
        <f t="shared" si="181"/>
        <v>6506.6236445522627</v>
      </c>
      <c r="M1128" s="57">
        <f t="shared" si="182"/>
        <v>1.6758919350892732E-2</v>
      </c>
      <c r="N1128" s="57">
        <f t="shared" si="183"/>
        <v>2.6638046841060917E-3</v>
      </c>
      <c r="O1128" s="26"/>
      <c r="R1128" s="63"/>
    </row>
    <row r="1129" spans="1:18" s="2" customFormat="1" x14ac:dyDescent="0.25">
      <c r="A1129" s="74">
        <v>42857</v>
      </c>
      <c r="B1129" s="75">
        <v>8</v>
      </c>
      <c r="C1129" s="76">
        <v>6635</v>
      </c>
      <c r="D1129" s="26">
        <f t="shared" si="174"/>
        <v>109.05130784561027</v>
      </c>
      <c r="E1129" s="57">
        <f t="shared" si="175"/>
        <v>1.6435766065653393E-2</v>
      </c>
      <c r="F1129" s="26">
        <f t="shared" si="176"/>
        <v>17.336654174851777</v>
      </c>
      <c r="G1129" s="57">
        <f t="shared" si="177"/>
        <v>2.612909446096726E-3</v>
      </c>
      <c r="H1129" s="26">
        <f t="shared" si="178"/>
        <v>126.38796202046204</v>
      </c>
      <c r="I1129" s="57">
        <f t="shared" si="179"/>
        <v>1.9048675511750119E-2</v>
      </c>
      <c r="J1129" s="14">
        <v>1124</v>
      </c>
      <c r="K1129" s="21">
        <f t="shared" si="180"/>
        <v>6617.6633458251481</v>
      </c>
      <c r="L1129" s="21">
        <f t="shared" si="181"/>
        <v>6508.6120379795384</v>
      </c>
      <c r="M1129" s="57">
        <f t="shared" si="182"/>
        <v>1.6754925198992649E-2</v>
      </c>
      <c r="N1129" s="57">
        <f t="shared" si="183"/>
        <v>2.6636484205369193E-3</v>
      </c>
      <c r="O1129" s="26"/>
      <c r="R1129" s="63"/>
    </row>
    <row r="1130" spans="1:18" s="2" customFormat="1" x14ac:dyDescent="0.25">
      <c r="A1130" s="74">
        <v>42838</v>
      </c>
      <c r="B1130" s="75">
        <v>11</v>
      </c>
      <c r="C1130" s="76">
        <v>6639</v>
      </c>
      <c r="D1130" s="26">
        <f t="shared" si="174"/>
        <v>109.06596172550459</v>
      </c>
      <c r="E1130" s="57">
        <f t="shared" si="175"/>
        <v>1.642807075244835E-2</v>
      </c>
      <c r="F1130" s="26">
        <f t="shared" si="176"/>
        <v>17.345213440407797</v>
      </c>
      <c r="G1130" s="57">
        <f t="shared" si="177"/>
        <v>2.6126244073516789E-3</v>
      </c>
      <c r="H1130" s="26">
        <f t="shared" si="178"/>
        <v>126.4111751659124</v>
      </c>
      <c r="I1130" s="57">
        <f t="shared" si="179"/>
        <v>1.9040695159800031E-2</v>
      </c>
      <c r="J1130" s="14">
        <v>1125</v>
      </c>
      <c r="K1130" s="21">
        <f t="shared" si="180"/>
        <v>6621.6547865595921</v>
      </c>
      <c r="L1130" s="21">
        <f t="shared" si="181"/>
        <v>6512.588824834088</v>
      </c>
      <c r="M1130" s="57">
        <f t="shared" si="182"/>
        <v>1.6746944212048136E-2</v>
      </c>
      <c r="N1130" s="57">
        <f t="shared" si="183"/>
        <v>2.6633361796565861E-3</v>
      </c>
      <c r="O1130" s="26"/>
      <c r="R1130" s="63"/>
    </row>
    <row r="1131" spans="1:18" s="2" customFormat="1" x14ac:dyDescent="0.25">
      <c r="A1131" s="74">
        <v>42859</v>
      </c>
      <c r="B1131" s="75">
        <v>10</v>
      </c>
      <c r="C1131" s="76">
        <v>6641</v>
      </c>
      <c r="D1131" s="26">
        <f t="shared" si="174"/>
        <v>109.07328866545176</v>
      </c>
      <c r="E1131" s="57">
        <f t="shared" si="175"/>
        <v>1.6424226572120428E-2</v>
      </c>
      <c r="F1131" s="26">
        <f t="shared" si="176"/>
        <v>17.349493073185805</v>
      </c>
      <c r="G1131" s="57">
        <f t="shared" si="177"/>
        <v>2.6124820167423286E-3</v>
      </c>
      <c r="H1131" s="26">
        <f t="shared" si="178"/>
        <v>126.42278173863755</v>
      </c>
      <c r="I1131" s="57">
        <f t="shared" si="179"/>
        <v>1.9036708588862753E-2</v>
      </c>
      <c r="J1131" s="14">
        <v>1126</v>
      </c>
      <c r="K1131" s="21">
        <f t="shared" si="180"/>
        <v>6623.6505069268142</v>
      </c>
      <c r="L1131" s="21">
        <f t="shared" si="181"/>
        <v>6514.5772182613628</v>
      </c>
      <c r="M1131" s="57">
        <f t="shared" si="182"/>
        <v>1.6742957372537167E-2</v>
      </c>
      <c r="N1131" s="57">
        <f t="shared" si="183"/>
        <v>2.6631802021706806E-3</v>
      </c>
      <c r="O1131" s="26"/>
      <c r="R1131" s="63"/>
    </row>
    <row r="1132" spans="1:18" s="2" customFormat="1" x14ac:dyDescent="0.25">
      <c r="A1132" s="74">
        <v>42801</v>
      </c>
      <c r="B1132" s="75">
        <v>22</v>
      </c>
      <c r="C1132" s="76">
        <v>6643</v>
      </c>
      <c r="D1132" s="26">
        <f t="shared" si="174"/>
        <v>109.08061560539892</v>
      </c>
      <c r="E1132" s="57">
        <f t="shared" si="175"/>
        <v>1.6420384706517976E-2</v>
      </c>
      <c r="F1132" s="26">
        <f t="shared" si="176"/>
        <v>17.353772705963813</v>
      </c>
      <c r="G1132" s="57">
        <f t="shared" si="177"/>
        <v>2.6123397118717165E-3</v>
      </c>
      <c r="H1132" s="26">
        <f t="shared" si="178"/>
        <v>126.43438831136274</v>
      </c>
      <c r="I1132" s="57">
        <f t="shared" si="179"/>
        <v>1.9032724418389695E-2</v>
      </c>
      <c r="J1132" s="14">
        <v>1127</v>
      </c>
      <c r="K1132" s="21">
        <f t="shared" si="180"/>
        <v>6625.6462272940362</v>
      </c>
      <c r="L1132" s="21">
        <f t="shared" si="181"/>
        <v>6516.5656116886375</v>
      </c>
      <c r="M1132" s="57">
        <f t="shared" si="182"/>
        <v>1.6738972966027249E-2</v>
      </c>
      <c r="N1132" s="57">
        <f t="shared" si="183"/>
        <v>2.6630243198712965E-3</v>
      </c>
      <c r="O1132" s="26"/>
      <c r="R1132" s="63"/>
    </row>
    <row r="1133" spans="1:18" s="2" customFormat="1" x14ac:dyDescent="0.25">
      <c r="A1133" s="74">
        <v>42811</v>
      </c>
      <c r="B1133" s="75">
        <v>24</v>
      </c>
      <c r="C1133" s="76">
        <v>6643</v>
      </c>
      <c r="D1133" s="26">
        <f t="shared" si="174"/>
        <v>109.08061560539892</v>
      </c>
      <c r="E1133" s="57">
        <f t="shared" si="175"/>
        <v>1.6420384706517976E-2</v>
      </c>
      <c r="F1133" s="26">
        <f t="shared" si="176"/>
        <v>17.353772705963813</v>
      </c>
      <c r="G1133" s="57">
        <f t="shared" si="177"/>
        <v>2.6123397118717165E-3</v>
      </c>
      <c r="H1133" s="26">
        <f t="shared" si="178"/>
        <v>126.43438831136274</v>
      </c>
      <c r="I1133" s="57">
        <f t="shared" si="179"/>
        <v>1.9032724418389695E-2</v>
      </c>
      <c r="J1133" s="14">
        <v>1128</v>
      </c>
      <c r="K1133" s="21">
        <f t="shared" si="180"/>
        <v>6625.6462272940362</v>
      </c>
      <c r="L1133" s="21">
        <f t="shared" si="181"/>
        <v>6516.5656116886375</v>
      </c>
      <c r="M1133" s="57">
        <f t="shared" si="182"/>
        <v>1.6738972966027249E-2</v>
      </c>
      <c r="N1133" s="57">
        <f t="shared" si="183"/>
        <v>2.6630243198712965E-3</v>
      </c>
      <c r="O1133" s="26"/>
      <c r="R1133" s="63"/>
    </row>
    <row r="1134" spans="1:18" s="2" customFormat="1" x14ac:dyDescent="0.25">
      <c r="A1134" s="74">
        <v>42844</v>
      </c>
      <c r="B1134" s="75">
        <v>13</v>
      </c>
      <c r="C1134" s="76">
        <v>6645</v>
      </c>
      <c r="D1134" s="26">
        <f t="shared" si="174"/>
        <v>109.08794254534608</v>
      </c>
      <c r="E1134" s="57">
        <f t="shared" si="175"/>
        <v>1.6416545153550954E-2</v>
      </c>
      <c r="F1134" s="26">
        <f t="shared" si="176"/>
        <v>17.358052338741825</v>
      </c>
      <c r="G1134" s="57">
        <f t="shared" si="177"/>
        <v>2.6121974926624266E-3</v>
      </c>
      <c r="H1134" s="26">
        <f t="shared" si="178"/>
        <v>126.44599488408791</v>
      </c>
      <c r="I1134" s="57">
        <f t="shared" si="179"/>
        <v>1.9028742646213379E-2</v>
      </c>
      <c r="J1134" s="14">
        <v>1129</v>
      </c>
      <c r="K1134" s="21">
        <f t="shared" si="180"/>
        <v>6627.6419476612582</v>
      </c>
      <c r="L1134" s="21">
        <f t="shared" si="181"/>
        <v>6518.5540051159123</v>
      </c>
      <c r="M1134" s="57">
        <f t="shared" si="182"/>
        <v>1.6734990990291916E-2</v>
      </c>
      <c r="N1134" s="57">
        <f t="shared" si="183"/>
        <v>2.662868532671329E-3</v>
      </c>
      <c r="O1134" s="26"/>
      <c r="R1134" s="63"/>
    </row>
    <row r="1135" spans="1:18" s="2" customFormat="1" x14ac:dyDescent="0.25">
      <c r="A1135" s="74">
        <v>42850</v>
      </c>
      <c r="B1135" s="75">
        <v>12</v>
      </c>
      <c r="C1135" s="76">
        <v>6645</v>
      </c>
      <c r="D1135" s="26">
        <f t="shared" si="174"/>
        <v>109.08794254534608</v>
      </c>
      <c r="E1135" s="57">
        <f t="shared" si="175"/>
        <v>1.6416545153550954E-2</v>
      </c>
      <c r="F1135" s="26">
        <f t="shared" si="176"/>
        <v>17.358052338741825</v>
      </c>
      <c r="G1135" s="57">
        <f t="shared" si="177"/>
        <v>2.6121974926624266E-3</v>
      </c>
      <c r="H1135" s="26">
        <f t="shared" si="178"/>
        <v>126.44599488408791</v>
      </c>
      <c r="I1135" s="57">
        <f t="shared" si="179"/>
        <v>1.9028742646213379E-2</v>
      </c>
      <c r="J1135" s="14">
        <v>1130</v>
      </c>
      <c r="K1135" s="21">
        <f t="shared" si="180"/>
        <v>6627.6419476612582</v>
      </c>
      <c r="L1135" s="21">
        <f t="shared" si="181"/>
        <v>6518.5540051159123</v>
      </c>
      <c r="M1135" s="57">
        <f t="shared" si="182"/>
        <v>1.6734990990291916E-2</v>
      </c>
      <c r="N1135" s="57">
        <f t="shared" si="183"/>
        <v>2.662868532671329E-3</v>
      </c>
      <c r="O1135" s="26"/>
      <c r="R1135" s="63"/>
    </row>
    <row r="1136" spans="1:18" s="2" customFormat="1" x14ac:dyDescent="0.25">
      <c r="A1136" s="74">
        <v>42815</v>
      </c>
      <c r="B1136" s="75">
        <v>11</v>
      </c>
      <c r="C1136" s="76">
        <v>6646</v>
      </c>
      <c r="D1136" s="26">
        <f t="shared" si="174"/>
        <v>109.09160601531967</v>
      </c>
      <c r="E1136" s="57">
        <f t="shared" si="175"/>
        <v>1.6414626243653276E-2</v>
      </c>
      <c r="F1136" s="26">
        <f t="shared" si="176"/>
        <v>17.360192155130829</v>
      </c>
      <c r="G1136" s="57">
        <f t="shared" si="177"/>
        <v>2.6121264151566098E-3</v>
      </c>
      <c r="H1136" s="26">
        <f t="shared" si="178"/>
        <v>126.4517981704505</v>
      </c>
      <c r="I1136" s="57">
        <f t="shared" si="179"/>
        <v>1.9026752658809886E-2</v>
      </c>
      <c r="J1136" s="14">
        <v>1131</v>
      </c>
      <c r="K1136" s="21">
        <f t="shared" si="180"/>
        <v>6628.6398078448692</v>
      </c>
      <c r="L1136" s="21">
        <f t="shared" si="181"/>
        <v>6519.5482018295497</v>
      </c>
      <c r="M1136" s="57">
        <f t="shared" si="182"/>
        <v>1.6733000913269697E-2</v>
      </c>
      <c r="N1136" s="57">
        <f t="shared" si="183"/>
        <v>2.6627906747064343E-3</v>
      </c>
      <c r="O1136" s="26"/>
      <c r="R1136" s="63"/>
    </row>
    <row r="1137" spans="1:18" s="2" customFormat="1" x14ac:dyDescent="0.25">
      <c r="A1137" s="74">
        <v>42796</v>
      </c>
      <c r="B1137" s="75">
        <v>10</v>
      </c>
      <c r="C1137" s="76">
        <v>6647</v>
      </c>
      <c r="D1137" s="26">
        <f t="shared" si="174"/>
        <v>109.09526948529324</v>
      </c>
      <c r="E1137" s="57">
        <f t="shared" si="175"/>
        <v>1.6412707911131825E-2</v>
      </c>
      <c r="F1137" s="26">
        <f t="shared" si="176"/>
        <v>17.362331971519833</v>
      </c>
      <c r="G1137" s="57">
        <f t="shared" si="177"/>
        <v>2.6120553590371345E-3</v>
      </c>
      <c r="H1137" s="26">
        <f t="shared" si="178"/>
        <v>126.45760145681308</v>
      </c>
      <c r="I1137" s="57">
        <f t="shared" si="179"/>
        <v>1.902476327016896E-2</v>
      </c>
      <c r="J1137" s="14">
        <v>1132</v>
      </c>
      <c r="K1137" s="21">
        <f t="shared" si="180"/>
        <v>6629.6376680284802</v>
      </c>
      <c r="L1137" s="21">
        <f t="shared" si="181"/>
        <v>6520.5423985431871</v>
      </c>
      <c r="M1137" s="57">
        <f t="shared" si="182"/>
        <v>1.6731011443107433E-2</v>
      </c>
      <c r="N1137" s="57">
        <f t="shared" si="183"/>
        <v>2.6627128404837774E-3</v>
      </c>
      <c r="O1137" s="26"/>
      <c r="R1137" s="63"/>
    </row>
    <row r="1138" spans="1:18" s="2" customFormat="1" x14ac:dyDescent="0.25">
      <c r="A1138" s="74">
        <v>42821</v>
      </c>
      <c r="B1138" s="75">
        <v>13</v>
      </c>
      <c r="C1138" s="76">
        <v>6647</v>
      </c>
      <c r="D1138" s="26">
        <f t="shared" si="174"/>
        <v>109.09526948529324</v>
      </c>
      <c r="E1138" s="57">
        <f t="shared" si="175"/>
        <v>1.6412707911131825E-2</v>
      </c>
      <c r="F1138" s="26">
        <f t="shared" si="176"/>
        <v>17.362331971519833</v>
      </c>
      <c r="G1138" s="57">
        <f t="shared" si="177"/>
        <v>2.6120553590371345E-3</v>
      </c>
      <c r="H1138" s="26">
        <f t="shared" si="178"/>
        <v>126.45760145681308</v>
      </c>
      <c r="I1138" s="57">
        <f t="shared" si="179"/>
        <v>1.902476327016896E-2</v>
      </c>
      <c r="J1138" s="14">
        <v>1133</v>
      </c>
      <c r="K1138" s="21">
        <f t="shared" si="180"/>
        <v>6629.6376680284802</v>
      </c>
      <c r="L1138" s="21">
        <f t="shared" si="181"/>
        <v>6520.5423985431871</v>
      </c>
      <c r="M1138" s="57">
        <f t="shared" si="182"/>
        <v>1.6731011443107433E-2</v>
      </c>
      <c r="N1138" s="57">
        <f t="shared" si="183"/>
        <v>2.6627128404837774E-3</v>
      </c>
      <c r="O1138" s="26"/>
      <c r="R1138" s="63"/>
    </row>
    <row r="1139" spans="1:18" s="2" customFormat="1" x14ac:dyDescent="0.25">
      <c r="A1139" s="74">
        <v>42821</v>
      </c>
      <c r="B1139" s="75">
        <v>23</v>
      </c>
      <c r="C1139" s="76">
        <v>6649</v>
      </c>
      <c r="D1139" s="26">
        <f t="shared" si="174"/>
        <v>109.10259642524041</v>
      </c>
      <c r="E1139" s="57">
        <f t="shared" si="175"/>
        <v>1.6408872977175578E-2</v>
      </c>
      <c r="F1139" s="26">
        <f t="shared" si="176"/>
        <v>17.366611604297844</v>
      </c>
      <c r="G1139" s="57">
        <f t="shared" si="177"/>
        <v>2.6119133109186112E-3</v>
      </c>
      <c r="H1139" s="26">
        <f t="shared" si="178"/>
        <v>126.46920802953825</v>
      </c>
      <c r="I1139" s="57">
        <f t="shared" si="179"/>
        <v>1.9020786288094189E-2</v>
      </c>
      <c r="J1139" s="14">
        <v>1134</v>
      </c>
      <c r="K1139" s="21">
        <f t="shared" si="180"/>
        <v>6631.6333883957022</v>
      </c>
      <c r="L1139" s="21">
        <f t="shared" si="181"/>
        <v>6522.5307919704619</v>
      </c>
      <c r="M1139" s="57">
        <f t="shared" si="182"/>
        <v>1.6727034322252761E-2</v>
      </c>
      <c r="N1139" s="57">
        <f t="shared" si="183"/>
        <v>2.662557243221749E-3</v>
      </c>
      <c r="O1139" s="26"/>
      <c r="R1139" s="63"/>
    </row>
    <row r="1140" spans="1:18" s="2" customFormat="1" x14ac:dyDescent="0.25">
      <c r="A1140" s="74">
        <v>42806</v>
      </c>
      <c r="B1140" s="75">
        <v>5</v>
      </c>
      <c r="C1140" s="76">
        <v>6650</v>
      </c>
      <c r="D1140" s="26">
        <f t="shared" si="174"/>
        <v>109.106259895214</v>
      </c>
      <c r="E1140" s="57">
        <f t="shared" si="175"/>
        <v>1.640695637522015E-2</v>
      </c>
      <c r="F1140" s="26">
        <f t="shared" si="176"/>
        <v>17.368751420686849</v>
      </c>
      <c r="G1140" s="57">
        <f t="shared" si="177"/>
        <v>2.6118423189002778E-3</v>
      </c>
      <c r="H1140" s="26">
        <f t="shared" si="178"/>
        <v>126.47501131590084</v>
      </c>
      <c r="I1140" s="57">
        <f t="shared" si="179"/>
        <v>1.9018798694120428E-2</v>
      </c>
      <c r="J1140" s="14">
        <v>1135</v>
      </c>
      <c r="K1140" s="21">
        <f t="shared" si="180"/>
        <v>6632.6312485793133</v>
      </c>
      <c r="L1140" s="21">
        <f t="shared" si="181"/>
        <v>6523.5249886840993</v>
      </c>
      <c r="M1140" s="57">
        <f t="shared" si="182"/>
        <v>1.6725046671005776E-2</v>
      </c>
      <c r="N1140" s="57">
        <f t="shared" si="183"/>
        <v>2.6624794801606805E-3</v>
      </c>
      <c r="O1140" s="26"/>
      <c r="R1140" s="63"/>
    </row>
    <row r="1141" spans="1:18" s="2" customFormat="1" x14ac:dyDescent="0.25">
      <c r="A1141" s="74">
        <v>42796</v>
      </c>
      <c r="B1141" s="75">
        <v>11</v>
      </c>
      <c r="C1141" s="76">
        <v>6652</v>
      </c>
      <c r="D1141" s="26">
        <f t="shared" si="174"/>
        <v>109.11358683516116</v>
      </c>
      <c r="E1141" s="57">
        <f t="shared" si="175"/>
        <v>1.6403124900054293E-2</v>
      </c>
      <c r="F1141" s="26">
        <f t="shared" si="176"/>
        <v>17.373031053464857</v>
      </c>
      <c r="G1141" s="57">
        <f t="shared" si="177"/>
        <v>2.6117003988973026E-3</v>
      </c>
      <c r="H1141" s="26">
        <f t="shared" si="178"/>
        <v>126.48661788862601</v>
      </c>
      <c r="I1141" s="57">
        <f t="shared" si="179"/>
        <v>1.9014825298951595E-2</v>
      </c>
      <c r="J1141" s="14">
        <v>1136</v>
      </c>
      <c r="K1141" s="21">
        <f t="shared" si="180"/>
        <v>6634.6269689465353</v>
      </c>
      <c r="L1141" s="21">
        <f t="shared" si="181"/>
        <v>6525.5133821113741</v>
      </c>
      <c r="M1141" s="57">
        <f t="shared" si="182"/>
        <v>1.6721073185487319E-2</v>
      </c>
      <c r="N1141" s="57">
        <f t="shared" si="183"/>
        <v>2.6623240251242414E-3</v>
      </c>
      <c r="O1141" s="26"/>
      <c r="R1141" s="63"/>
    </row>
    <row r="1142" spans="1:18" s="2" customFormat="1" x14ac:dyDescent="0.25">
      <c r="A1142" s="74">
        <v>42850</v>
      </c>
      <c r="B1142" s="75">
        <v>13</v>
      </c>
      <c r="C1142" s="76">
        <v>6653</v>
      </c>
      <c r="D1142" s="26">
        <f t="shared" si="174"/>
        <v>109.11725030513475</v>
      </c>
      <c r="E1142" s="57">
        <f t="shared" si="175"/>
        <v>1.6401210026324175E-2</v>
      </c>
      <c r="F1142" s="26">
        <f t="shared" si="176"/>
        <v>17.375170869853861</v>
      </c>
      <c r="G1142" s="57">
        <f t="shared" si="177"/>
        <v>2.6116294708934105E-3</v>
      </c>
      <c r="H1142" s="26">
        <f t="shared" si="178"/>
        <v>126.49242117498861</v>
      </c>
      <c r="I1142" s="57">
        <f t="shared" si="179"/>
        <v>1.9012839497217587E-2</v>
      </c>
      <c r="J1142" s="14">
        <v>1137</v>
      </c>
      <c r="K1142" s="21">
        <f t="shared" si="180"/>
        <v>6635.6248291301463</v>
      </c>
      <c r="L1142" s="21">
        <f t="shared" si="181"/>
        <v>6526.5075788250115</v>
      </c>
      <c r="M1142" s="57">
        <f t="shared" si="182"/>
        <v>1.6719087350662278E-2</v>
      </c>
      <c r="N1142" s="57">
        <f t="shared" si="183"/>
        <v>2.6622463331272142E-3</v>
      </c>
      <c r="O1142" s="26"/>
      <c r="R1142" s="63"/>
    </row>
    <row r="1143" spans="1:18" s="2" customFormat="1" x14ac:dyDescent="0.25">
      <c r="A1143" s="74">
        <v>42864</v>
      </c>
      <c r="B1143" s="75">
        <v>17</v>
      </c>
      <c r="C1143" s="76">
        <v>6659</v>
      </c>
      <c r="D1143" s="26">
        <f t="shared" si="174"/>
        <v>109.13923112497623</v>
      </c>
      <c r="E1143" s="57">
        <f t="shared" si="175"/>
        <v>1.6389732861537203E-2</v>
      </c>
      <c r="F1143" s="26">
        <f t="shared" si="176"/>
        <v>17.388009768187892</v>
      </c>
      <c r="G1143" s="57">
        <f t="shared" si="177"/>
        <v>2.6112043502309495E-3</v>
      </c>
      <c r="H1143" s="26">
        <f t="shared" si="178"/>
        <v>126.52724089316413</v>
      </c>
      <c r="I1143" s="57">
        <f t="shared" si="179"/>
        <v>1.9000937211768154E-2</v>
      </c>
      <c r="J1143" s="14">
        <v>1138</v>
      </c>
      <c r="K1143" s="21">
        <f t="shared" si="180"/>
        <v>6641.6119902318123</v>
      </c>
      <c r="L1143" s="21">
        <f t="shared" si="181"/>
        <v>6532.4727591068358</v>
      </c>
      <c r="M1143" s="57">
        <f t="shared" si="182"/>
        <v>1.6707185035379848E-2</v>
      </c>
      <c r="N1143" s="57">
        <f t="shared" si="183"/>
        <v>2.6617806777605758E-3</v>
      </c>
      <c r="O1143" s="26"/>
      <c r="R1143" s="63"/>
    </row>
    <row r="1144" spans="1:18" s="2" customFormat="1" x14ac:dyDescent="0.25">
      <c r="A1144" s="74">
        <v>42815</v>
      </c>
      <c r="B1144" s="75">
        <v>15</v>
      </c>
      <c r="C1144" s="76">
        <v>6660</v>
      </c>
      <c r="D1144" s="26">
        <f t="shared" si="174"/>
        <v>109.14289459494981</v>
      </c>
      <c r="E1144" s="57">
        <f t="shared" si="175"/>
        <v>1.6387822011253723E-2</v>
      </c>
      <c r="F1144" s="26">
        <f t="shared" si="176"/>
        <v>17.390149584576896</v>
      </c>
      <c r="G1144" s="57">
        <f t="shared" si="177"/>
        <v>2.6111335712577922E-3</v>
      </c>
      <c r="H1144" s="26">
        <f t="shared" si="178"/>
        <v>126.53304417952671</v>
      </c>
      <c r="I1144" s="57">
        <f t="shared" si="179"/>
        <v>1.899895558251152E-2</v>
      </c>
      <c r="J1144" s="14">
        <v>1139</v>
      </c>
      <c r="K1144" s="21">
        <f t="shared" si="180"/>
        <v>6642.6098504154234</v>
      </c>
      <c r="L1144" s="21">
        <f t="shared" si="181"/>
        <v>6533.4669558204732</v>
      </c>
      <c r="M1144" s="57">
        <f t="shared" si="182"/>
        <v>1.6705203429201954E-2</v>
      </c>
      <c r="N1144" s="57">
        <f t="shared" si="183"/>
        <v>2.6617031512012968E-3</v>
      </c>
      <c r="O1144" s="26"/>
      <c r="R1144" s="63"/>
    </row>
    <row r="1145" spans="1:18" s="2" customFormat="1" x14ac:dyDescent="0.25">
      <c r="A1145" s="74">
        <v>42849</v>
      </c>
      <c r="B1145" s="75">
        <v>10</v>
      </c>
      <c r="C1145" s="76">
        <v>6662</v>
      </c>
      <c r="D1145" s="26">
        <f t="shared" si="174"/>
        <v>109.15022153489699</v>
      </c>
      <c r="E1145" s="57">
        <f t="shared" si="175"/>
        <v>1.6384002031656707E-2</v>
      </c>
      <c r="F1145" s="26">
        <f t="shared" si="176"/>
        <v>17.394429217354904</v>
      </c>
      <c r="G1145" s="57">
        <f t="shared" si="177"/>
        <v>2.6109920770571757E-3</v>
      </c>
      <c r="H1145" s="26">
        <f t="shared" si="178"/>
        <v>126.5446507522519</v>
      </c>
      <c r="I1145" s="57">
        <f t="shared" si="179"/>
        <v>1.8994994108713883E-2</v>
      </c>
      <c r="J1145" s="14">
        <v>1140</v>
      </c>
      <c r="K1145" s="21">
        <f t="shared" si="180"/>
        <v>6644.6055707826454</v>
      </c>
      <c r="L1145" s="21">
        <f t="shared" si="181"/>
        <v>6535.455349247748</v>
      </c>
      <c r="M1145" s="57">
        <f t="shared" si="182"/>
        <v>1.6701242025540047E-2</v>
      </c>
      <c r="N1145" s="57">
        <f t="shared" si="183"/>
        <v>2.6615481688444338E-3</v>
      </c>
      <c r="O1145" s="26"/>
      <c r="R1145" s="63"/>
    </row>
    <row r="1146" spans="1:18" s="2" customFormat="1" x14ac:dyDescent="0.25">
      <c r="A1146" s="74">
        <v>42860</v>
      </c>
      <c r="B1146" s="75">
        <v>8</v>
      </c>
      <c r="C1146" s="76">
        <v>6665</v>
      </c>
      <c r="D1146" s="26">
        <f t="shared" si="174"/>
        <v>109.16121194481772</v>
      </c>
      <c r="E1146" s="57">
        <f t="shared" si="175"/>
        <v>1.6378276360812863E-2</v>
      </c>
      <c r="F1146" s="26">
        <f t="shared" si="176"/>
        <v>17.40084866652192</v>
      </c>
      <c r="G1146" s="57">
        <f t="shared" si="177"/>
        <v>2.6107799949770323E-3</v>
      </c>
      <c r="H1146" s="26">
        <f t="shared" si="178"/>
        <v>126.56206061133965</v>
      </c>
      <c r="I1146" s="57">
        <f t="shared" si="179"/>
        <v>1.8989056355789895E-2</v>
      </c>
      <c r="J1146" s="14">
        <v>1141</v>
      </c>
      <c r="K1146" s="21">
        <f t="shared" si="180"/>
        <v>6647.5991513334784</v>
      </c>
      <c r="L1146" s="21">
        <f t="shared" si="181"/>
        <v>6538.4379393886602</v>
      </c>
      <c r="M1146" s="57">
        <f t="shared" si="182"/>
        <v>1.6695304437656593E-2</v>
      </c>
      <c r="N1146" s="57">
        <f t="shared" si="183"/>
        <v>2.6613158720519858E-3</v>
      </c>
      <c r="O1146" s="26"/>
      <c r="R1146" s="63"/>
    </row>
    <row r="1147" spans="1:18" s="2" customFormat="1" x14ac:dyDescent="0.25">
      <c r="A1147" s="74">
        <v>42799</v>
      </c>
      <c r="B1147" s="75">
        <v>13</v>
      </c>
      <c r="C1147" s="76">
        <v>6666</v>
      </c>
      <c r="D1147" s="26">
        <f t="shared" si="174"/>
        <v>109.16487541479131</v>
      </c>
      <c r="E1147" s="57">
        <f t="shared" si="175"/>
        <v>1.6376368949113609E-2</v>
      </c>
      <c r="F1147" s="26">
        <f t="shared" si="176"/>
        <v>17.402988482910924</v>
      </c>
      <c r="G1147" s="57">
        <f t="shared" si="177"/>
        <v>2.6107093433709759E-3</v>
      </c>
      <c r="H1147" s="26">
        <f t="shared" si="178"/>
        <v>126.56786389770224</v>
      </c>
      <c r="I1147" s="57">
        <f t="shared" si="179"/>
        <v>1.8987078292484583E-2</v>
      </c>
      <c r="J1147" s="14">
        <v>1142</v>
      </c>
      <c r="K1147" s="21">
        <f t="shared" si="180"/>
        <v>6648.5970115170894</v>
      </c>
      <c r="L1147" s="21">
        <f t="shared" si="181"/>
        <v>6539.4321361022976</v>
      </c>
      <c r="M1147" s="57">
        <f t="shared" si="182"/>
        <v>1.6693326445292377E-2</v>
      </c>
      <c r="N1147" s="57">
        <f t="shared" si="183"/>
        <v>2.6612384868762687E-3</v>
      </c>
      <c r="O1147" s="26"/>
      <c r="R1147" s="63"/>
    </row>
    <row r="1148" spans="1:18" s="2" customFormat="1" x14ac:dyDescent="0.25">
      <c r="A1148" s="74">
        <v>42804</v>
      </c>
      <c r="B1148" s="75">
        <v>23</v>
      </c>
      <c r="C1148" s="76">
        <v>6668</v>
      </c>
      <c r="D1148" s="26">
        <f t="shared" si="174"/>
        <v>109.17220235473847</v>
      </c>
      <c r="E1148" s="57">
        <f t="shared" si="175"/>
        <v>1.6372555842042363E-2</v>
      </c>
      <c r="F1148" s="26">
        <f t="shared" si="176"/>
        <v>17.407268115688932</v>
      </c>
      <c r="G1148" s="57">
        <f t="shared" si="177"/>
        <v>2.6105681037325934E-3</v>
      </c>
      <c r="H1148" s="26">
        <f t="shared" si="178"/>
        <v>126.57947047042741</v>
      </c>
      <c r="I1148" s="57">
        <f t="shared" si="179"/>
        <v>1.8983123945774956E-2</v>
      </c>
      <c r="J1148" s="14">
        <v>1143</v>
      </c>
      <c r="K1148" s="21">
        <f t="shared" si="180"/>
        <v>6650.5927318843114</v>
      </c>
      <c r="L1148" s="21">
        <f t="shared" si="181"/>
        <v>6541.4205295295724</v>
      </c>
      <c r="M1148" s="57">
        <f t="shared" si="182"/>
        <v>1.6689372264312996E-2</v>
      </c>
      <c r="N1148" s="57">
        <f t="shared" si="183"/>
        <v>2.6610837870930733E-3</v>
      </c>
      <c r="O1148" s="26"/>
      <c r="R1148" s="63"/>
    </row>
    <row r="1149" spans="1:18" s="2" customFormat="1" x14ac:dyDescent="0.25">
      <c r="A1149" s="74">
        <v>42795</v>
      </c>
      <c r="B1149" s="75">
        <v>10</v>
      </c>
      <c r="C1149" s="76">
        <v>6670</v>
      </c>
      <c r="D1149" s="26">
        <f t="shared" si="174"/>
        <v>109.17952929468564</v>
      </c>
      <c r="E1149" s="57">
        <f t="shared" si="175"/>
        <v>1.6368745021691999E-2</v>
      </c>
      <c r="F1149" s="26">
        <f t="shared" si="176"/>
        <v>17.411547748466944</v>
      </c>
      <c r="G1149" s="57">
        <f t="shared" si="177"/>
        <v>2.6104269487956439E-3</v>
      </c>
      <c r="H1149" s="26">
        <f t="shared" si="178"/>
        <v>126.59107704315258</v>
      </c>
      <c r="I1149" s="57">
        <f t="shared" si="179"/>
        <v>1.8979171970487645E-2</v>
      </c>
      <c r="J1149" s="14">
        <v>1144</v>
      </c>
      <c r="K1149" s="21">
        <f t="shared" si="180"/>
        <v>6652.5884522515335</v>
      </c>
      <c r="L1149" s="21">
        <f t="shared" si="181"/>
        <v>6543.4089229568472</v>
      </c>
      <c r="M1149" s="57">
        <f t="shared" si="182"/>
        <v>1.668542048650528E-2</v>
      </c>
      <c r="N1149" s="57">
        <f t="shared" si="183"/>
        <v>2.6609291813293832E-3</v>
      </c>
      <c r="O1149" s="26"/>
      <c r="R1149" s="63"/>
    </row>
    <row r="1150" spans="1:18" s="2" customFormat="1" x14ac:dyDescent="0.25">
      <c r="A1150" s="74">
        <v>42801</v>
      </c>
      <c r="B1150" s="75">
        <v>6</v>
      </c>
      <c r="C1150" s="76">
        <v>6671</v>
      </c>
      <c r="D1150" s="26">
        <f t="shared" si="174"/>
        <v>109.18319276465921</v>
      </c>
      <c r="E1150" s="57">
        <f t="shared" si="175"/>
        <v>1.6366840468394424E-2</v>
      </c>
      <c r="F1150" s="26">
        <f t="shared" si="176"/>
        <v>17.413687564855948</v>
      </c>
      <c r="G1150" s="57">
        <f t="shared" si="177"/>
        <v>2.6103564030663991E-3</v>
      </c>
      <c r="H1150" s="26">
        <f t="shared" si="178"/>
        <v>126.59688032951516</v>
      </c>
      <c r="I1150" s="57">
        <f t="shared" si="179"/>
        <v>1.8977196871460825E-2</v>
      </c>
      <c r="J1150" s="14">
        <v>1145</v>
      </c>
      <c r="K1150" s="21">
        <f t="shared" si="180"/>
        <v>6653.5863124351445</v>
      </c>
      <c r="L1150" s="21">
        <f t="shared" si="181"/>
        <v>6544.4031196704846</v>
      </c>
      <c r="M1150" s="57">
        <f t="shared" si="182"/>
        <v>1.6683445498106277E-2</v>
      </c>
      <c r="N1150" s="57">
        <f t="shared" si="183"/>
        <v>2.6608519136780712E-3</v>
      </c>
      <c r="O1150" s="26"/>
      <c r="R1150" s="63"/>
    </row>
    <row r="1151" spans="1:18" s="2" customFormat="1" x14ac:dyDescent="0.25">
      <c r="A1151" s="74">
        <v>42867</v>
      </c>
      <c r="B1151" s="75">
        <v>18</v>
      </c>
      <c r="C1151" s="76">
        <v>6672</v>
      </c>
      <c r="D1151" s="26">
        <f t="shared" si="174"/>
        <v>109.1868562346328</v>
      </c>
      <c r="E1151" s="57">
        <f t="shared" si="175"/>
        <v>1.6364936486006114E-2</v>
      </c>
      <c r="F1151" s="26">
        <f t="shared" si="176"/>
        <v>17.415827381244952</v>
      </c>
      <c r="G1151" s="57">
        <f t="shared" si="177"/>
        <v>2.6102858784839557E-3</v>
      </c>
      <c r="H1151" s="26">
        <f t="shared" si="178"/>
        <v>126.60268361587775</v>
      </c>
      <c r="I1151" s="57">
        <f t="shared" si="179"/>
        <v>1.897522236449007E-2</v>
      </c>
      <c r="J1151" s="14">
        <v>1146</v>
      </c>
      <c r="K1151" s="21">
        <f t="shared" si="180"/>
        <v>6654.5841726187555</v>
      </c>
      <c r="L1151" s="21">
        <f t="shared" si="181"/>
        <v>6545.397316384122</v>
      </c>
      <c r="M1151" s="57">
        <f t="shared" si="182"/>
        <v>1.6681471109679092E-2</v>
      </c>
      <c r="N1151" s="57">
        <f t="shared" si="183"/>
        <v>2.6607746694995117E-3</v>
      </c>
      <c r="O1151" s="26"/>
      <c r="R1151" s="63"/>
    </row>
    <row r="1152" spans="1:18" s="2" customFormat="1" x14ac:dyDescent="0.25">
      <c r="A1152" s="74">
        <v>42867</v>
      </c>
      <c r="B1152" s="75">
        <v>21</v>
      </c>
      <c r="C1152" s="76">
        <v>6672</v>
      </c>
      <c r="D1152" s="26">
        <f t="shared" si="174"/>
        <v>109.1868562346328</v>
      </c>
      <c r="E1152" s="57">
        <f t="shared" si="175"/>
        <v>1.6364936486006114E-2</v>
      </c>
      <c r="F1152" s="26">
        <f t="shared" si="176"/>
        <v>17.415827381244952</v>
      </c>
      <c r="G1152" s="57">
        <f t="shared" si="177"/>
        <v>2.6102858784839557E-3</v>
      </c>
      <c r="H1152" s="26">
        <f t="shared" si="178"/>
        <v>126.60268361587775</v>
      </c>
      <c r="I1152" s="57">
        <f t="shared" si="179"/>
        <v>1.897522236449007E-2</v>
      </c>
      <c r="J1152" s="14">
        <v>1147</v>
      </c>
      <c r="K1152" s="21">
        <f t="shared" si="180"/>
        <v>6654.5841726187555</v>
      </c>
      <c r="L1152" s="21">
        <f t="shared" si="181"/>
        <v>6545.397316384122</v>
      </c>
      <c r="M1152" s="57">
        <f t="shared" si="182"/>
        <v>1.6681471109679092E-2</v>
      </c>
      <c r="N1152" s="57">
        <f t="shared" si="183"/>
        <v>2.6607746694995117E-3</v>
      </c>
      <c r="O1152" s="26"/>
      <c r="R1152" s="63"/>
    </row>
    <row r="1153" spans="1:18" s="2" customFormat="1" x14ac:dyDescent="0.25">
      <c r="A1153" s="74">
        <v>42828</v>
      </c>
      <c r="B1153" s="75">
        <v>14</v>
      </c>
      <c r="C1153" s="76">
        <v>6674</v>
      </c>
      <c r="D1153" s="26">
        <f t="shared" si="174"/>
        <v>109.19418317457996</v>
      </c>
      <c r="E1153" s="57">
        <f t="shared" si="175"/>
        <v>1.636113023293077E-2</v>
      </c>
      <c r="F1153" s="26">
        <f t="shared" si="176"/>
        <v>17.42010701402296</v>
      </c>
      <c r="G1153" s="57">
        <f t="shared" si="177"/>
        <v>2.6101448927214506E-3</v>
      </c>
      <c r="H1153" s="26">
        <f t="shared" si="178"/>
        <v>126.61429018860292</v>
      </c>
      <c r="I1153" s="57">
        <f t="shared" si="179"/>
        <v>1.8971275125652221E-2</v>
      </c>
      <c r="J1153" s="14">
        <v>1148</v>
      </c>
      <c r="K1153" s="21">
        <f t="shared" si="180"/>
        <v>6656.5798929859775</v>
      </c>
      <c r="L1153" s="21">
        <f t="shared" si="181"/>
        <v>6547.3857098113967</v>
      </c>
      <c r="M1153" s="57">
        <f t="shared" si="182"/>
        <v>1.6677524131646949E-2</v>
      </c>
      <c r="N1153" s="57">
        <f t="shared" si="183"/>
        <v>2.6606202515178784E-3</v>
      </c>
      <c r="O1153" s="26"/>
      <c r="R1153" s="63"/>
    </row>
    <row r="1154" spans="1:18" s="2" customFormat="1" x14ac:dyDescent="0.25">
      <c r="A1154" s="74">
        <v>42831</v>
      </c>
      <c r="B1154" s="75">
        <v>11</v>
      </c>
      <c r="C1154" s="76">
        <v>6676</v>
      </c>
      <c r="D1154" s="26">
        <f t="shared" si="174"/>
        <v>109.20151011452712</v>
      </c>
      <c r="E1154" s="57">
        <f t="shared" si="175"/>
        <v>1.6357326260414487E-2</v>
      </c>
      <c r="F1154" s="26">
        <f t="shared" si="176"/>
        <v>17.424386646800972</v>
      </c>
      <c r="G1154" s="57">
        <f t="shared" si="177"/>
        <v>2.6100039914321409E-3</v>
      </c>
      <c r="H1154" s="26">
        <f t="shared" si="178"/>
        <v>126.62589676132809</v>
      </c>
      <c r="I1154" s="57">
        <f t="shared" si="179"/>
        <v>1.8967330251846628E-2</v>
      </c>
      <c r="J1154" s="14">
        <v>1149</v>
      </c>
      <c r="K1154" s="21">
        <f t="shared" si="180"/>
        <v>6658.5756133531986</v>
      </c>
      <c r="L1154" s="21">
        <f t="shared" si="181"/>
        <v>6549.3741032386715</v>
      </c>
      <c r="M1154" s="57">
        <f t="shared" si="182"/>
        <v>1.6673579550224023E-2</v>
      </c>
      <c r="N1154" s="57">
        <f t="shared" si="183"/>
        <v>2.6604659272990066E-3</v>
      </c>
      <c r="O1154" s="26"/>
      <c r="R1154" s="63"/>
    </row>
    <row r="1155" spans="1:18" s="2" customFormat="1" x14ac:dyDescent="0.25">
      <c r="A1155" s="74">
        <v>42837</v>
      </c>
      <c r="B1155" s="75">
        <v>23</v>
      </c>
      <c r="C1155" s="76">
        <v>6676</v>
      </c>
      <c r="D1155" s="26">
        <f t="shared" si="174"/>
        <v>109.20151011452712</v>
      </c>
      <c r="E1155" s="57">
        <f t="shared" si="175"/>
        <v>1.6357326260414487E-2</v>
      </c>
      <c r="F1155" s="26">
        <f t="shared" si="176"/>
        <v>17.424386646800972</v>
      </c>
      <c r="G1155" s="57">
        <f t="shared" si="177"/>
        <v>2.6100039914321409E-3</v>
      </c>
      <c r="H1155" s="26">
        <f t="shared" si="178"/>
        <v>126.62589676132809</v>
      </c>
      <c r="I1155" s="57">
        <f t="shared" si="179"/>
        <v>1.8967330251846628E-2</v>
      </c>
      <c r="J1155" s="14">
        <v>1150</v>
      </c>
      <c r="K1155" s="21">
        <f t="shared" si="180"/>
        <v>6658.5756133531986</v>
      </c>
      <c r="L1155" s="21">
        <f t="shared" si="181"/>
        <v>6549.3741032386715</v>
      </c>
      <c r="M1155" s="57">
        <f t="shared" si="182"/>
        <v>1.6673579550224023E-2</v>
      </c>
      <c r="N1155" s="57">
        <f t="shared" si="183"/>
        <v>2.6604659272990066E-3</v>
      </c>
      <c r="O1155" s="26"/>
      <c r="R1155" s="63"/>
    </row>
    <row r="1156" spans="1:18" s="2" customFormat="1" x14ac:dyDescent="0.25">
      <c r="A1156" s="74">
        <v>42875</v>
      </c>
      <c r="B1156" s="75">
        <v>9</v>
      </c>
      <c r="C1156" s="76">
        <v>6676</v>
      </c>
      <c r="D1156" s="26">
        <f t="shared" si="174"/>
        <v>109.20151011452712</v>
      </c>
      <c r="E1156" s="57">
        <f t="shared" si="175"/>
        <v>1.6357326260414487E-2</v>
      </c>
      <c r="F1156" s="26">
        <f t="shared" si="176"/>
        <v>17.424386646800972</v>
      </c>
      <c r="G1156" s="57">
        <f t="shared" si="177"/>
        <v>2.6100039914321409E-3</v>
      </c>
      <c r="H1156" s="26">
        <f t="shared" si="178"/>
        <v>126.62589676132809</v>
      </c>
      <c r="I1156" s="57">
        <f t="shared" si="179"/>
        <v>1.8967330251846628E-2</v>
      </c>
      <c r="J1156" s="14">
        <v>1151</v>
      </c>
      <c r="K1156" s="21">
        <f t="shared" si="180"/>
        <v>6658.5756133531986</v>
      </c>
      <c r="L1156" s="21">
        <f t="shared" si="181"/>
        <v>6549.3741032386715</v>
      </c>
      <c r="M1156" s="57">
        <f t="shared" si="182"/>
        <v>1.6673579550224023E-2</v>
      </c>
      <c r="N1156" s="57">
        <f t="shared" si="183"/>
        <v>2.6604659272990066E-3</v>
      </c>
      <c r="O1156" s="26"/>
      <c r="R1156" s="63"/>
    </row>
    <row r="1157" spans="1:18" s="2" customFormat="1" x14ac:dyDescent="0.25">
      <c r="A1157" s="74">
        <v>42811</v>
      </c>
      <c r="B1157" s="75">
        <v>17</v>
      </c>
      <c r="C1157" s="76">
        <v>6679</v>
      </c>
      <c r="D1157" s="26">
        <f t="shared" si="174"/>
        <v>109.21250052444788</v>
      </c>
      <c r="E1157" s="57">
        <f t="shared" si="175"/>
        <v>1.6351624573206748E-2</v>
      </c>
      <c r="F1157" s="26">
        <f t="shared" si="176"/>
        <v>17.430806095967984</v>
      </c>
      <c r="G1157" s="57">
        <f t="shared" si="177"/>
        <v>2.6097927977194167E-3</v>
      </c>
      <c r="H1157" s="26">
        <f t="shared" si="178"/>
        <v>126.64330662041586</v>
      </c>
      <c r="I1157" s="57">
        <f t="shared" si="179"/>
        <v>1.8961417370926166E-2</v>
      </c>
      <c r="J1157" s="14">
        <v>1152</v>
      </c>
      <c r="K1157" s="21">
        <f t="shared" si="180"/>
        <v>6661.5691939040316</v>
      </c>
      <c r="L1157" s="21">
        <f t="shared" si="181"/>
        <v>6552.3566933795837</v>
      </c>
      <c r="M1157" s="57">
        <f t="shared" si="182"/>
        <v>1.6667667166959145E-2</v>
      </c>
      <c r="N1157" s="57">
        <f t="shared" si="183"/>
        <v>2.6602346165891496E-3</v>
      </c>
      <c r="O1157" s="26"/>
      <c r="R1157" s="63"/>
    </row>
    <row r="1158" spans="1:18" s="2" customFormat="1" x14ac:dyDescent="0.25">
      <c r="A1158" s="74">
        <v>42811</v>
      </c>
      <c r="B1158" s="75">
        <v>18</v>
      </c>
      <c r="C1158" s="76">
        <v>6679</v>
      </c>
      <c r="D1158" s="26">
        <f t="shared" si="174"/>
        <v>109.21250052444788</v>
      </c>
      <c r="E1158" s="57">
        <f t="shared" si="175"/>
        <v>1.6351624573206748E-2</v>
      </c>
      <c r="F1158" s="26">
        <f t="shared" si="176"/>
        <v>17.430806095967984</v>
      </c>
      <c r="G1158" s="57">
        <f t="shared" si="177"/>
        <v>2.6097927977194167E-3</v>
      </c>
      <c r="H1158" s="26">
        <f t="shared" si="178"/>
        <v>126.64330662041586</v>
      </c>
      <c r="I1158" s="57">
        <f t="shared" si="179"/>
        <v>1.8961417370926166E-2</v>
      </c>
      <c r="J1158" s="14">
        <v>1153</v>
      </c>
      <c r="K1158" s="21">
        <f t="shared" si="180"/>
        <v>6661.5691939040316</v>
      </c>
      <c r="L1158" s="21">
        <f t="shared" si="181"/>
        <v>6552.3566933795837</v>
      </c>
      <c r="M1158" s="57">
        <f t="shared" si="182"/>
        <v>1.6667667166959145E-2</v>
      </c>
      <c r="N1158" s="57">
        <f t="shared" si="183"/>
        <v>2.6602346165891496E-3</v>
      </c>
      <c r="O1158" s="26"/>
      <c r="R1158" s="63"/>
    </row>
    <row r="1159" spans="1:18" s="2" customFormat="1" x14ac:dyDescent="0.25">
      <c r="A1159" s="74">
        <v>42812</v>
      </c>
      <c r="B1159" s="75">
        <v>15</v>
      </c>
      <c r="C1159" s="76">
        <v>6679</v>
      </c>
      <c r="D1159" s="26">
        <f t="shared" ref="D1159:D1222" si="184">IF(C1159&lt;$R$7,$S$6+(C1159-$R$6)*$T$6,IF(C1159&lt;$R$8,$S$7+(C1159-$R$7)*$T$7,IF(C1159&lt;$R$9,$S$8+(C1159-$R$8)*$T$8,$S$9+(C1159-$R$9)*$T$9)))</f>
        <v>109.21250052444788</v>
      </c>
      <c r="E1159" s="57">
        <f t="shared" ref="E1159:E1222" si="185">D1159/C1159</f>
        <v>1.6351624573206748E-2</v>
      </c>
      <c r="F1159" s="26">
        <f t="shared" ref="F1159:F1222" si="186">IF(C1159&lt;$R$7,$U$6+(C1159-$R$6)*$V$6,IF(C1159&lt;$R$8,$U$7+(C1159-$R$7)*$V$7,IF(C1159&lt;$R$9,$U$8+(C1159-$R$8)*$V$8,$U$9+(C1159-$R$9)*$V$9)))</f>
        <v>17.430806095967984</v>
      </c>
      <c r="G1159" s="57">
        <f t="shared" ref="G1159:G1222" si="187">F1159/C1159</f>
        <v>2.6097927977194167E-3</v>
      </c>
      <c r="H1159" s="26">
        <f t="shared" ref="H1159:H1222" si="188">D1159+F1159</f>
        <v>126.64330662041586</v>
      </c>
      <c r="I1159" s="57">
        <f t="shared" ref="I1159:I1222" si="189">H1159/C1159</f>
        <v>1.8961417370926166E-2</v>
      </c>
      <c r="J1159" s="14">
        <v>1154</v>
      </c>
      <c r="K1159" s="21">
        <f t="shared" ref="K1159:K1222" si="190">C1159-F1159</f>
        <v>6661.5691939040316</v>
      </c>
      <c r="L1159" s="21">
        <f t="shared" ref="L1159:L1222" si="191">C1159-H1159</f>
        <v>6552.3566933795837</v>
      </c>
      <c r="M1159" s="57">
        <f t="shared" ref="M1159:M1222" si="192">D1159/L1159</f>
        <v>1.6667667166959145E-2</v>
      </c>
      <c r="N1159" s="57">
        <f t="shared" ref="N1159:N1222" si="193">F1159/L1159</f>
        <v>2.6602346165891496E-3</v>
      </c>
      <c r="O1159" s="26"/>
      <c r="R1159" s="63"/>
    </row>
    <row r="1160" spans="1:18" s="2" customFormat="1" x14ac:dyDescent="0.25">
      <c r="A1160" s="74">
        <v>42803</v>
      </c>
      <c r="B1160" s="75">
        <v>19</v>
      </c>
      <c r="C1160" s="76">
        <v>6682</v>
      </c>
      <c r="D1160" s="26">
        <f t="shared" si="184"/>
        <v>109.22349093436861</v>
      </c>
      <c r="E1160" s="57">
        <f t="shared" si="185"/>
        <v>1.6345928005742087E-2</v>
      </c>
      <c r="F1160" s="26">
        <f t="shared" si="186"/>
        <v>17.437225545135</v>
      </c>
      <c r="G1160" s="57">
        <f t="shared" si="187"/>
        <v>2.609581793644867E-3</v>
      </c>
      <c r="H1160" s="26">
        <f t="shared" si="188"/>
        <v>126.66071647950361</v>
      </c>
      <c r="I1160" s="57">
        <f t="shared" si="189"/>
        <v>1.8955509799386951E-2</v>
      </c>
      <c r="J1160" s="14">
        <v>1155</v>
      </c>
      <c r="K1160" s="21">
        <f t="shared" si="190"/>
        <v>6664.5627744548647</v>
      </c>
      <c r="L1160" s="21">
        <f t="shared" si="191"/>
        <v>6555.3392835204968</v>
      </c>
      <c r="M1160" s="57">
        <f t="shared" si="192"/>
        <v>1.666176016380207E-2</v>
      </c>
      <c r="N1160" s="57">
        <f t="shared" si="193"/>
        <v>2.6600035163657412E-3</v>
      </c>
      <c r="O1160" s="26"/>
      <c r="R1160" s="63"/>
    </row>
    <row r="1161" spans="1:18" s="2" customFormat="1" x14ac:dyDescent="0.25">
      <c r="A1161" s="74">
        <v>42802</v>
      </c>
      <c r="B1161" s="75">
        <v>22</v>
      </c>
      <c r="C1161" s="76">
        <v>6687</v>
      </c>
      <c r="D1161" s="26">
        <f t="shared" si="184"/>
        <v>109.24180828423653</v>
      </c>
      <c r="E1161" s="57">
        <f t="shared" si="185"/>
        <v>1.6336445085125845E-2</v>
      </c>
      <c r="F1161" s="26">
        <f t="shared" si="186"/>
        <v>17.447924627080024</v>
      </c>
      <c r="G1161" s="57">
        <f t="shared" si="187"/>
        <v>2.6092305409122214E-3</v>
      </c>
      <c r="H1161" s="26">
        <f t="shared" si="188"/>
        <v>126.68973291131655</v>
      </c>
      <c r="I1161" s="57">
        <f t="shared" si="189"/>
        <v>1.8945675626038067E-2</v>
      </c>
      <c r="J1161" s="14">
        <v>1156</v>
      </c>
      <c r="K1161" s="21">
        <f t="shared" si="190"/>
        <v>6669.5520753729197</v>
      </c>
      <c r="L1161" s="21">
        <f t="shared" si="191"/>
        <v>6560.3102670886838</v>
      </c>
      <c r="M1161" s="57">
        <f t="shared" si="192"/>
        <v>1.6651927094404873E-2</v>
      </c>
      <c r="N1161" s="57">
        <f t="shared" si="193"/>
        <v>2.6596188162946468E-3</v>
      </c>
      <c r="O1161" s="26"/>
      <c r="R1161" s="63"/>
    </row>
    <row r="1162" spans="1:18" s="2" customFormat="1" x14ac:dyDescent="0.25">
      <c r="A1162" s="74">
        <v>42833</v>
      </c>
      <c r="B1162" s="75">
        <v>11</v>
      </c>
      <c r="C1162" s="76">
        <v>6691</v>
      </c>
      <c r="D1162" s="26">
        <f t="shared" si="184"/>
        <v>109.25646216413085</v>
      </c>
      <c r="E1162" s="57">
        <f t="shared" si="185"/>
        <v>1.6328868952941392E-2</v>
      </c>
      <c r="F1162" s="26">
        <f t="shared" si="186"/>
        <v>17.456483892636044</v>
      </c>
      <c r="G1162" s="57">
        <f t="shared" si="187"/>
        <v>2.6089499166994535E-3</v>
      </c>
      <c r="H1162" s="26">
        <f t="shared" si="188"/>
        <v>126.7129460567669</v>
      </c>
      <c r="I1162" s="57">
        <f t="shared" si="189"/>
        <v>1.8937818869640844E-2</v>
      </c>
      <c r="J1162" s="14">
        <v>1157</v>
      </c>
      <c r="K1162" s="21">
        <f t="shared" si="190"/>
        <v>6673.5435161073638</v>
      </c>
      <c r="L1162" s="21">
        <f t="shared" si="191"/>
        <v>6564.2870539432333</v>
      </c>
      <c r="M1162" s="57">
        <f t="shared" si="192"/>
        <v>1.6644071361641536E-2</v>
      </c>
      <c r="N1162" s="57">
        <f t="shared" si="193"/>
        <v>2.6593114757450711E-3</v>
      </c>
      <c r="O1162" s="26"/>
      <c r="R1162" s="63"/>
    </row>
    <row r="1163" spans="1:18" s="2" customFormat="1" x14ac:dyDescent="0.25">
      <c r="A1163" s="74">
        <v>42863</v>
      </c>
      <c r="B1163" s="75">
        <v>16</v>
      </c>
      <c r="C1163" s="76">
        <v>6692</v>
      </c>
      <c r="D1163" s="26">
        <f t="shared" si="184"/>
        <v>109.26012563410444</v>
      </c>
      <c r="E1163" s="57">
        <f t="shared" si="185"/>
        <v>1.6326976335042504E-2</v>
      </c>
      <c r="F1163" s="26">
        <f t="shared" si="186"/>
        <v>17.458623709025048</v>
      </c>
      <c r="G1163" s="57">
        <f t="shared" si="187"/>
        <v>2.6088798130641136E-3</v>
      </c>
      <c r="H1163" s="26">
        <f t="shared" si="188"/>
        <v>126.71874934312949</v>
      </c>
      <c r="I1163" s="57">
        <f t="shared" si="189"/>
        <v>1.8935856148106618E-2</v>
      </c>
      <c r="J1163" s="14">
        <v>1158</v>
      </c>
      <c r="K1163" s="21">
        <f t="shared" si="190"/>
        <v>6674.5413762909748</v>
      </c>
      <c r="L1163" s="21">
        <f t="shared" si="191"/>
        <v>6565.2812506568707</v>
      </c>
      <c r="M1163" s="57">
        <f t="shared" si="192"/>
        <v>1.6642108915466906E-2</v>
      </c>
      <c r="N1163" s="57">
        <f t="shared" si="193"/>
        <v>2.6592346987843476E-3</v>
      </c>
      <c r="O1163" s="26"/>
      <c r="R1163" s="63"/>
    </row>
    <row r="1164" spans="1:18" s="2" customFormat="1" x14ac:dyDescent="0.25">
      <c r="A1164" s="74">
        <v>42828</v>
      </c>
      <c r="B1164" s="75">
        <v>22</v>
      </c>
      <c r="C1164" s="76">
        <v>6693</v>
      </c>
      <c r="D1164" s="26">
        <f t="shared" si="184"/>
        <v>109.26378910407801</v>
      </c>
      <c r="E1164" s="57">
        <f t="shared" si="185"/>
        <v>1.6325084282695058E-2</v>
      </c>
      <c r="F1164" s="26">
        <f t="shared" si="186"/>
        <v>17.460763525414052</v>
      </c>
      <c r="G1164" s="57">
        <f t="shared" si="187"/>
        <v>2.6088097303771183E-3</v>
      </c>
      <c r="H1164" s="26">
        <f t="shared" si="188"/>
        <v>126.72455262949207</v>
      </c>
      <c r="I1164" s="57">
        <f t="shared" si="189"/>
        <v>1.8933894013072175E-2</v>
      </c>
      <c r="J1164" s="14">
        <v>1159</v>
      </c>
      <c r="K1164" s="21">
        <f t="shared" si="190"/>
        <v>6675.5392364745858</v>
      </c>
      <c r="L1164" s="21">
        <f t="shared" si="191"/>
        <v>6566.2754473705081</v>
      </c>
      <c r="M1164" s="57">
        <f t="shared" si="192"/>
        <v>1.6640147063558406E-2</v>
      </c>
      <c r="N1164" s="57">
        <f t="shared" si="193"/>
        <v>2.6591579450731518E-3</v>
      </c>
      <c r="O1164" s="26"/>
      <c r="R1164" s="63"/>
    </row>
    <row r="1165" spans="1:18" s="2" customFormat="1" x14ac:dyDescent="0.25">
      <c r="A1165" s="74">
        <v>42832</v>
      </c>
      <c r="B1165" s="75">
        <v>12</v>
      </c>
      <c r="C1165" s="76">
        <v>6693</v>
      </c>
      <c r="D1165" s="26">
        <f t="shared" si="184"/>
        <v>109.26378910407801</v>
      </c>
      <c r="E1165" s="57">
        <f t="shared" si="185"/>
        <v>1.6325084282695058E-2</v>
      </c>
      <c r="F1165" s="26">
        <f t="shared" si="186"/>
        <v>17.460763525414052</v>
      </c>
      <c r="G1165" s="57">
        <f t="shared" si="187"/>
        <v>2.6088097303771183E-3</v>
      </c>
      <c r="H1165" s="26">
        <f t="shared" si="188"/>
        <v>126.72455262949207</v>
      </c>
      <c r="I1165" s="57">
        <f t="shared" si="189"/>
        <v>1.8933894013072175E-2</v>
      </c>
      <c r="J1165" s="14">
        <v>1160</v>
      </c>
      <c r="K1165" s="21">
        <f t="shared" si="190"/>
        <v>6675.5392364745858</v>
      </c>
      <c r="L1165" s="21">
        <f t="shared" si="191"/>
        <v>6566.2754473705081</v>
      </c>
      <c r="M1165" s="57">
        <f t="shared" si="192"/>
        <v>1.6640147063558406E-2</v>
      </c>
      <c r="N1165" s="57">
        <f t="shared" si="193"/>
        <v>2.6591579450731518E-3</v>
      </c>
      <c r="O1165" s="26"/>
      <c r="R1165" s="63"/>
    </row>
    <row r="1166" spans="1:18" s="2" customFormat="1" x14ac:dyDescent="0.25">
      <c r="A1166" s="74">
        <v>42805</v>
      </c>
      <c r="B1166" s="75">
        <v>18</v>
      </c>
      <c r="C1166" s="76">
        <v>6694</v>
      </c>
      <c r="D1166" s="26">
        <f t="shared" si="184"/>
        <v>109.2674525740516</v>
      </c>
      <c r="E1166" s="57">
        <f t="shared" si="185"/>
        <v>1.6323192795645595E-2</v>
      </c>
      <c r="F1166" s="26">
        <f t="shared" si="186"/>
        <v>17.462903341803056</v>
      </c>
      <c r="G1166" s="57">
        <f t="shared" si="187"/>
        <v>2.6087396686290793E-3</v>
      </c>
      <c r="H1166" s="26">
        <f t="shared" si="188"/>
        <v>126.73035591585466</v>
      </c>
      <c r="I1166" s="57">
        <f t="shared" si="189"/>
        <v>1.8931932464274673E-2</v>
      </c>
      <c r="J1166" s="14">
        <v>1161</v>
      </c>
      <c r="K1166" s="21">
        <f t="shared" si="190"/>
        <v>6676.5370966581968</v>
      </c>
      <c r="L1166" s="21">
        <f t="shared" si="191"/>
        <v>6567.2696440841455</v>
      </c>
      <c r="M1166" s="57">
        <f t="shared" si="192"/>
        <v>1.663818580564614E-2</v>
      </c>
      <c r="N1166" s="57">
        <f t="shared" si="193"/>
        <v>2.6590812146009253E-3</v>
      </c>
      <c r="O1166" s="26"/>
      <c r="R1166" s="63"/>
    </row>
    <row r="1167" spans="1:18" s="2" customFormat="1" x14ac:dyDescent="0.25">
      <c r="A1167" s="74">
        <v>42823</v>
      </c>
      <c r="B1167" s="75">
        <v>14</v>
      </c>
      <c r="C1167" s="76">
        <v>6695</v>
      </c>
      <c r="D1167" s="26">
        <f t="shared" si="184"/>
        <v>109.27111604402518</v>
      </c>
      <c r="E1167" s="57">
        <f t="shared" si="185"/>
        <v>1.6321301873640802E-2</v>
      </c>
      <c r="F1167" s="26">
        <f t="shared" si="186"/>
        <v>17.46504315819206</v>
      </c>
      <c r="G1167" s="57">
        <f t="shared" si="187"/>
        <v>2.6086696278106139E-3</v>
      </c>
      <c r="H1167" s="26">
        <f t="shared" si="188"/>
        <v>126.73615920221724</v>
      </c>
      <c r="I1167" s="57">
        <f t="shared" si="189"/>
        <v>1.8929971501451415E-2</v>
      </c>
      <c r="J1167" s="14">
        <v>1162</v>
      </c>
      <c r="K1167" s="21">
        <f t="shared" si="190"/>
        <v>6677.5349568418078</v>
      </c>
      <c r="L1167" s="21">
        <f t="shared" si="191"/>
        <v>6568.2638407977829</v>
      </c>
      <c r="M1167" s="57">
        <f t="shared" si="192"/>
        <v>1.6636225141460376E-2</v>
      </c>
      <c r="N1167" s="57">
        <f t="shared" si="193"/>
        <v>2.6590045073571151E-3</v>
      </c>
      <c r="O1167" s="26"/>
      <c r="R1167" s="63"/>
    </row>
    <row r="1168" spans="1:18" s="2" customFormat="1" x14ac:dyDescent="0.25">
      <c r="A1168" s="74">
        <v>42824</v>
      </c>
      <c r="B1168" s="75">
        <v>22</v>
      </c>
      <c r="C1168" s="76">
        <v>6698</v>
      </c>
      <c r="D1168" s="26">
        <f t="shared" si="184"/>
        <v>109.28210645394593</v>
      </c>
      <c r="E1168" s="57">
        <f t="shared" si="185"/>
        <v>1.6315632495363681E-2</v>
      </c>
      <c r="F1168" s="26">
        <f t="shared" si="186"/>
        <v>17.471462607359076</v>
      </c>
      <c r="G1168" s="57">
        <f t="shared" si="187"/>
        <v>2.6084596308389185E-3</v>
      </c>
      <c r="H1168" s="26">
        <f t="shared" si="188"/>
        <v>126.753569061305</v>
      </c>
      <c r="I1168" s="57">
        <f t="shared" si="189"/>
        <v>1.8924092126202597E-2</v>
      </c>
      <c r="J1168" s="14">
        <v>1163</v>
      </c>
      <c r="K1168" s="21">
        <f t="shared" si="190"/>
        <v>6680.5285373926408</v>
      </c>
      <c r="L1168" s="21">
        <f t="shared" si="191"/>
        <v>6571.2464309386951</v>
      </c>
      <c r="M1168" s="57">
        <f t="shared" si="192"/>
        <v>1.6630346708567296E-2</v>
      </c>
      <c r="N1168" s="57">
        <f t="shared" si="193"/>
        <v>2.6587745248907516E-3</v>
      </c>
      <c r="O1168" s="26"/>
      <c r="R1168" s="63"/>
    </row>
    <row r="1169" spans="1:18" s="2" customFormat="1" x14ac:dyDescent="0.25">
      <c r="A1169" s="74">
        <v>42857</v>
      </c>
      <c r="B1169" s="75">
        <v>23</v>
      </c>
      <c r="C1169" s="76">
        <v>6698</v>
      </c>
      <c r="D1169" s="26">
        <f t="shared" si="184"/>
        <v>109.28210645394593</v>
      </c>
      <c r="E1169" s="57">
        <f t="shared" si="185"/>
        <v>1.6315632495363681E-2</v>
      </c>
      <c r="F1169" s="26">
        <f t="shared" si="186"/>
        <v>17.471462607359076</v>
      </c>
      <c r="G1169" s="57">
        <f t="shared" si="187"/>
        <v>2.6084596308389185E-3</v>
      </c>
      <c r="H1169" s="26">
        <f t="shared" si="188"/>
        <v>126.753569061305</v>
      </c>
      <c r="I1169" s="57">
        <f t="shared" si="189"/>
        <v>1.8924092126202597E-2</v>
      </c>
      <c r="J1169" s="14">
        <v>1164</v>
      </c>
      <c r="K1169" s="21">
        <f t="shared" si="190"/>
        <v>6680.5285373926408</v>
      </c>
      <c r="L1169" s="21">
        <f t="shared" si="191"/>
        <v>6571.2464309386951</v>
      </c>
      <c r="M1169" s="57">
        <f t="shared" si="192"/>
        <v>1.6630346708567296E-2</v>
      </c>
      <c r="N1169" s="57">
        <f t="shared" si="193"/>
        <v>2.6587745248907516E-3</v>
      </c>
      <c r="O1169" s="26"/>
      <c r="R1169" s="63"/>
    </row>
    <row r="1170" spans="1:18" s="2" customFormat="1" x14ac:dyDescent="0.25">
      <c r="A1170" s="74">
        <v>42846</v>
      </c>
      <c r="B1170" s="75">
        <v>24</v>
      </c>
      <c r="C1170" s="76">
        <v>6699</v>
      </c>
      <c r="D1170" s="26">
        <f t="shared" si="184"/>
        <v>109.28576992391952</v>
      </c>
      <c r="E1170" s="57">
        <f t="shared" si="185"/>
        <v>1.6313743831007543E-2</v>
      </c>
      <c r="F1170" s="26">
        <f t="shared" si="186"/>
        <v>17.47360242374808</v>
      </c>
      <c r="G1170" s="57">
        <f t="shared" si="187"/>
        <v>2.6083896736450334E-3</v>
      </c>
      <c r="H1170" s="26">
        <f t="shared" si="188"/>
        <v>126.75937234766759</v>
      </c>
      <c r="I1170" s="57">
        <f t="shared" si="189"/>
        <v>1.8922133504652574E-2</v>
      </c>
      <c r="J1170" s="14">
        <v>1165</v>
      </c>
      <c r="K1170" s="21">
        <f t="shared" si="190"/>
        <v>6681.5263975762518</v>
      </c>
      <c r="L1170" s="21">
        <f t="shared" si="191"/>
        <v>6572.2406276523325</v>
      </c>
      <c r="M1170" s="57">
        <f t="shared" si="192"/>
        <v>1.6628388416593542E-2</v>
      </c>
      <c r="N1170" s="57">
        <f t="shared" si="193"/>
        <v>2.658697910455208E-3</v>
      </c>
      <c r="O1170" s="26"/>
      <c r="R1170" s="63"/>
    </row>
    <row r="1171" spans="1:18" s="2" customFormat="1" x14ac:dyDescent="0.25">
      <c r="A1171" s="74">
        <v>42828</v>
      </c>
      <c r="B1171" s="75">
        <v>15</v>
      </c>
      <c r="C1171" s="76">
        <v>6700</v>
      </c>
      <c r="D1171" s="26">
        <f t="shared" si="184"/>
        <v>109.28943339389309</v>
      </c>
      <c r="E1171" s="57">
        <f t="shared" si="185"/>
        <v>1.6311855730431805E-2</v>
      </c>
      <c r="F1171" s="26">
        <f t="shared" si="186"/>
        <v>17.475742240137084</v>
      </c>
      <c r="G1171" s="57">
        <f t="shared" si="187"/>
        <v>2.6083197373338932E-3</v>
      </c>
      <c r="H1171" s="26">
        <f t="shared" si="188"/>
        <v>126.76517563403017</v>
      </c>
      <c r="I1171" s="57">
        <f t="shared" si="189"/>
        <v>1.8920175467765699E-2</v>
      </c>
      <c r="J1171" s="14">
        <v>1166</v>
      </c>
      <c r="K1171" s="21">
        <f t="shared" si="190"/>
        <v>6682.5242577598628</v>
      </c>
      <c r="L1171" s="21">
        <f t="shared" si="191"/>
        <v>6573.2348243659699</v>
      </c>
      <c r="M1171" s="57">
        <f t="shared" si="192"/>
        <v>1.6626430717000096E-2</v>
      </c>
      <c r="N1171" s="57">
        <f t="shared" si="193"/>
        <v>2.6586213191954131E-3</v>
      </c>
      <c r="O1171" s="26"/>
      <c r="R1171" s="63"/>
    </row>
    <row r="1172" spans="1:18" s="2" customFormat="1" x14ac:dyDescent="0.25">
      <c r="A1172" s="74">
        <v>42825</v>
      </c>
      <c r="B1172" s="75">
        <v>20</v>
      </c>
      <c r="C1172" s="76">
        <v>6701</v>
      </c>
      <c r="D1172" s="26">
        <f t="shared" si="184"/>
        <v>109.29309686386668</v>
      </c>
      <c r="E1172" s="57">
        <f t="shared" si="185"/>
        <v>1.6309968193384074E-2</v>
      </c>
      <c r="F1172" s="26">
        <f t="shared" si="186"/>
        <v>17.477882056526092</v>
      </c>
      <c r="G1172" s="57">
        <f t="shared" si="187"/>
        <v>2.6082498218961483E-3</v>
      </c>
      <c r="H1172" s="26">
        <f t="shared" si="188"/>
        <v>126.77097892039276</v>
      </c>
      <c r="I1172" s="57">
        <f t="shared" si="189"/>
        <v>1.8918218015280222E-2</v>
      </c>
      <c r="J1172" s="14">
        <v>1167</v>
      </c>
      <c r="K1172" s="21">
        <f t="shared" si="190"/>
        <v>6683.5221179434739</v>
      </c>
      <c r="L1172" s="21">
        <f t="shared" si="191"/>
        <v>6574.2290210796073</v>
      </c>
      <c r="M1172" s="57">
        <f t="shared" si="192"/>
        <v>1.6624473609518211E-2</v>
      </c>
      <c r="N1172" s="57">
        <f t="shared" si="193"/>
        <v>2.6585447511008535E-3</v>
      </c>
      <c r="O1172" s="26"/>
      <c r="R1172" s="63"/>
    </row>
    <row r="1173" spans="1:18" s="2" customFormat="1" x14ac:dyDescent="0.25">
      <c r="A1173" s="74">
        <v>42840</v>
      </c>
      <c r="B1173" s="75">
        <v>13</v>
      </c>
      <c r="C1173" s="76">
        <v>6701</v>
      </c>
      <c r="D1173" s="26">
        <f t="shared" si="184"/>
        <v>109.29309686386668</v>
      </c>
      <c r="E1173" s="57">
        <f t="shared" si="185"/>
        <v>1.6309968193384074E-2</v>
      </c>
      <c r="F1173" s="26">
        <f t="shared" si="186"/>
        <v>17.477882056526092</v>
      </c>
      <c r="G1173" s="57">
        <f t="shared" si="187"/>
        <v>2.6082498218961483E-3</v>
      </c>
      <c r="H1173" s="26">
        <f t="shared" si="188"/>
        <v>126.77097892039276</v>
      </c>
      <c r="I1173" s="57">
        <f t="shared" si="189"/>
        <v>1.8918218015280222E-2</v>
      </c>
      <c r="J1173" s="14">
        <v>1168</v>
      </c>
      <c r="K1173" s="21">
        <f t="shared" si="190"/>
        <v>6683.5221179434739</v>
      </c>
      <c r="L1173" s="21">
        <f t="shared" si="191"/>
        <v>6574.2290210796073</v>
      </c>
      <c r="M1173" s="57">
        <f t="shared" si="192"/>
        <v>1.6624473609518211E-2</v>
      </c>
      <c r="N1173" s="57">
        <f t="shared" si="193"/>
        <v>2.6585447511008535E-3</v>
      </c>
      <c r="O1173" s="26"/>
      <c r="R1173" s="63"/>
    </row>
    <row r="1174" spans="1:18" s="2" customFormat="1" x14ac:dyDescent="0.25">
      <c r="A1174" s="74">
        <v>42849</v>
      </c>
      <c r="B1174" s="75">
        <v>16</v>
      </c>
      <c r="C1174" s="76">
        <v>6709</v>
      </c>
      <c r="D1174" s="26">
        <f t="shared" si="184"/>
        <v>109.32240462365533</v>
      </c>
      <c r="E1174" s="57">
        <f t="shared" si="185"/>
        <v>1.629488815377185E-2</v>
      </c>
      <c r="F1174" s="26">
        <f t="shared" si="186"/>
        <v>17.495000587638128</v>
      </c>
      <c r="G1174" s="57">
        <f t="shared" si="187"/>
        <v>2.6076912487163701E-3</v>
      </c>
      <c r="H1174" s="26">
        <f t="shared" si="188"/>
        <v>126.81740521129346</v>
      </c>
      <c r="I1174" s="57">
        <f t="shared" si="189"/>
        <v>1.8902579402488219E-2</v>
      </c>
      <c r="J1174" s="14">
        <v>1169</v>
      </c>
      <c r="K1174" s="21">
        <f t="shared" si="190"/>
        <v>6691.5049994123619</v>
      </c>
      <c r="L1174" s="21">
        <f t="shared" si="191"/>
        <v>6582.1825947887064</v>
      </c>
      <c r="M1174" s="57">
        <f t="shared" si="192"/>
        <v>1.6608838033482825E-2</v>
      </c>
      <c r="N1174" s="57">
        <f t="shared" si="193"/>
        <v>2.657933039033192E-3</v>
      </c>
      <c r="O1174" s="26"/>
      <c r="R1174" s="63"/>
    </row>
    <row r="1175" spans="1:18" s="2" customFormat="1" x14ac:dyDescent="0.25">
      <c r="A1175" s="74">
        <v>42843</v>
      </c>
      <c r="B1175" s="75">
        <v>11</v>
      </c>
      <c r="C1175" s="76">
        <v>6711</v>
      </c>
      <c r="D1175" s="26">
        <f t="shared" si="184"/>
        <v>109.32973156360249</v>
      </c>
      <c r="E1175" s="57">
        <f t="shared" si="185"/>
        <v>1.6291123761526225E-2</v>
      </c>
      <c r="F1175" s="26">
        <f t="shared" si="186"/>
        <v>17.499280220416136</v>
      </c>
      <c r="G1175" s="57">
        <f t="shared" si="187"/>
        <v>2.6075518135026277E-3</v>
      </c>
      <c r="H1175" s="26">
        <f t="shared" si="188"/>
        <v>126.82901178401863</v>
      </c>
      <c r="I1175" s="57">
        <f t="shared" si="189"/>
        <v>1.8898675575028855E-2</v>
      </c>
      <c r="J1175" s="14">
        <v>1170</v>
      </c>
      <c r="K1175" s="21">
        <f t="shared" si="190"/>
        <v>6693.500719779584</v>
      </c>
      <c r="L1175" s="21">
        <f t="shared" si="191"/>
        <v>6584.1709882159812</v>
      </c>
      <c r="M1175" s="57">
        <f t="shared" si="192"/>
        <v>1.6604935041826124E-2</v>
      </c>
      <c r="N1175" s="57">
        <f t="shared" si="193"/>
        <v>2.6577803419345382E-3</v>
      </c>
      <c r="O1175" s="26"/>
      <c r="R1175" s="63"/>
    </row>
    <row r="1176" spans="1:18" s="2" customFormat="1" x14ac:dyDescent="0.25">
      <c r="A1176" s="74">
        <v>42846</v>
      </c>
      <c r="B1176" s="75">
        <v>9</v>
      </c>
      <c r="C1176" s="76">
        <v>6711</v>
      </c>
      <c r="D1176" s="26">
        <f t="shared" si="184"/>
        <v>109.32973156360249</v>
      </c>
      <c r="E1176" s="57">
        <f t="shared" si="185"/>
        <v>1.6291123761526225E-2</v>
      </c>
      <c r="F1176" s="26">
        <f t="shared" si="186"/>
        <v>17.499280220416136</v>
      </c>
      <c r="G1176" s="57">
        <f t="shared" si="187"/>
        <v>2.6075518135026277E-3</v>
      </c>
      <c r="H1176" s="26">
        <f t="shared" si="188"/>
        <v>126.82901178401863</v>
      </c>
      <c r="I1176" s="57">
        <f t="shared" si="189"/>
        <v>1.8898675575028855E-2</v>
      </c>
      <c r="J1176" s="14">
        <v>1171</v>
      </c>
      <c r="K1176" s="21">
        <f t="shared" si="190"/>
        <v>6693.500719779584</v>
      </c>
      <c r="L1176" s="21">
        <f t="shared" si="191"/>
        <v>6584.1709882159812</v>
      </c>
      <c r="M1176" s="57">
        <f t="shared" si="192"/>
        <v>1.6604935041826124E-2</v>
      </c>
      <c r="N1176" s="57">
        <f t="shared" si="193"/>
        <v>2.6577803419345382E-3</v>
      </c>
      <c r="O1176" s="26"/>
      <c r="R1176" s="63"/>
    </row>
    <row r="1177" spans="1:18" s="2" customFormat="1" x14ac:dyDescent="0.25">
      <c r="A1177" s="74">
        <v>42817</v>
      </c>
      <c r="B1177" s="75">
        <v>15</v>
      </c>
      <c r="C1177" s="76">
        <v>6716</v>
      </c>
      <c r="D1177" s="26">
        <f t="shared" si="184"/>
        <v>109.34804891347041</v>
      </c>
      <c r="E1177" s="57">
        <f t="shared" si="185"/>
        <v>1.6281722589855628E-2</v>
      </c>
      <c r="F1177" s="26">
        <f t="shared" si="186"/>
        <v>17.50997930236116</v>
      </c>
      <c r="G1177" s="57">
        <f t="shared" si="187"/>
        <v>2.6072035887970755E-3</v>
      </c>
      <c r="H1177" s="26">
        <f t="shared" si="188"/>
        <v>126.85802821583157</v>
      </c>
      <c r="I1177" s="57">
        <f t="shared" si="189"/>
        <v>1.8888926178652704E-2</v>
      </c>
      <c r="J1177" s="14">
        <v>1172</v>
      </c>
      <c r="K1177" s="21">
        <f t="shared" si="190"/>
        <v>6698.490020697639</v>
      </c>
      <c r="L1177" s="21">
        <f t="shared" si="191"/>
        <v>6589.1419717841682</v>
      </c>
      <c r="M1177" s="57">
        <f t="shared" si="192"/>
        <v>1.6595187868423147E-2</v>
      </c>
      <c r="N1177" s="57">
        <f t="shared" si="193"/>
        <v>2.6573990023802617E-3</v>
      </c>
      <c r="O1177" s="26"/>
      <c r="R1177" s="63"/>
    </row>
    <row r="1178" spans="1:18" s="2" customFormat="1" x14ac:dyDescent="0.25">
      <c r="A1178" s="74">
        <v>42871</v>
      </c>
      <c r="B1178" s="75">
        <v>9</v>
      </c>
      <c r="C1178" s="76">
        <v>6716</v>
      </c>
      <c r="D1178" s="26">
        <f t="shared" si="184"/>
        <v>109.34804891347041</v>
      </c>
      <c r="E1178" s="57">
        <f t="shared" si="185"/>
        <v>1.6281722589855628E-2</v>
      </c>
      <c r="F1178" s="26">
        <f t="shared" si="186"/>
        <v>17.50997930236116</v>
      </c>
      <c r="G1178" s="57">
        <f t="shared" si="187"/>
        <v>2.6072035887970755E-3</v>
      </c>
      <c r="H1178" s="26">
        <f t="shared" si="188"/>
        <v>126.85802821583157</v>
      </c>
      <c r="I1178" s="57">
        <f t="shared" si="189"/>
        <v>1.8888926178652704E-2</v>
      </c>
      <c r="J1178" s="14">
        <v>1173</v>
      </c>
      <c r="K1178" s="21">
        <f t="shared" si="190"/>
        <v>6698.490020697639</v>
      </c>
      <c r="L1178" s="21">
        <f t="shared" si="191"/>
        <v>6589.1419717841682</v>
      </c>
      <c r="M1178" s="57">
        <f t="shared" si="192"/>
        <v>1.6595187868423147E-2</v>
      </c>
      <c r="N1178" s="57">
        <f t="shared" si="193"/>
        <v>2.6573990023802617E-3</v>
      </c>
      <c r="O1178" s="26"/>
      <c r="R1178" s="63"/>
    </row>
    <row r="1179" spans="1:18" s="2" customFormat="1" x14ac:dyDescent="0.25">
      <c r="A1179" s="74">
        <v>42825</v>
      </c>
      <c r="B1179" s="75">
        <v>14</v>
      </c>
      <c r="C1179" s="76">
        <v>6718</v>
      </c>
      <c r="D1179" s="26">
        <f t="shared" si="184"/>
        <v>109.35537585341757</v>
      </c>
      <c r="E1179" s="57">
        <f t="shared" si="185"/>
        <v>1.6277966039508422E-2</v>
      </c>
      <c r="F1179" s="26">
        <f t="shared" si="186"/>
        <v>17.514258935139171</v>
      </c>
      <c r="G1179" s="57">
        <f t="shared" si="187"/>
        <v>2.6070644440516779E-3</v>
      </c>
      <c r="H1179" s="26">
        <f t="shared" si="188"/>
        <v>126.86963478855674</v>
      </c>
      <c r="I1179" s="57">
        <f t="shared" si="189"/>
        <v>1.8885030483560099E-2</v>
      </c>
      <c r="J1179" s="14">
        <v>1174</v>
      </c>
      <c r="K1179" s="21">
        <f t="shared" si="190"/>
        <v>6700.485741064861</v>
      </c>
      <c r="L1179" s="21">
        <f t="shared" si="191"/>
        <v>6591.1303652114429</v>
      </c>
      <c r="M1179" s="57">
        <f t="shared" si="192"/>
        <v>1.6591293115761255E-2</v>
      </c>
      <c r="N1179" s="57">
        <f t="shared" si="193"/>
        <v>2.6572466276165536E-3</v>
      </c>
      <c r="O1179" s="26"/>
      <c r="R1179" s="63"/>
    </row>
    <row r="1180" spans="1:18" s="2" customFormat="1" x14ac:dyDescent="0.25">
      <c r="A1180" s="74">
        <v>42844</v>
      </c>
      <c r="B1180" s="75">
        <v>14</v>
      </c>
      <c r="C1180" s="76">
        <v>6718</v>
      </c>
      <c r="D1180" s="26">
        <f t="shared" si="184"/>
        <v>109.35537585341757</v>
      </c>
      <c r="E1180" s="57">
        <f t="shared" si="185"/>
        <v>1.6277966039508422E-2</v>
      </c>
      <c r="F1180" s="26">
        <f t="shared" si="186"/>
        <v>17.514258935139171</v>
      </c>
      <c r="G1180" s="57">
        <f t="shared" si="187"/>
        <v>2.6070644440516779E-3</v>
      </c>
      <c r="H1180" s="26">
        <f t="shared" si="188"/>
        <v>126.86963478855674</v>
      </c>
      <c r="I1180" s="57">
        <f t="shared" si="189"/>
        <v>1.8885030483560099E-2</v>
      </c>
      <c r="J1180" s="14">
        <v>1175</v>
      </c>
      <c r="K1180" s="21">
        <f t="shared" si="190"/>
        <v>6700.485741064861</v>
      </c>
      <c r="L1180" s="21">
        <f t="shared" si="191"/>
        <v>6591.1303652114429</v>
      </c>
      <c r="M1180" s="57">
        <f t="shared" si="192"/>
        <v>1.6591293115761255E-2</v>
      </c>
      <c r="N1180" s="57">
        <f t="shared" si="193"/>
        <v>2.6572466276165536E-3</v>
      </c>
      <c r="O1180" s="26"/>
      <c r="R1180" s="63"/>
    </row>
    <row r="1181" spans="1:18" s="2" customFormat="1" x14ac:dyDescent="0.25">
      <c r="A1181" s="74">
        <v>42863</v>
      </c>
      <c r="B1181" s="75">
        <v>22</v>
      </c>
      <c r="C1181" s="76">
        <v>6718</v>
      </c>
      <c r="D1181" s="26">
        <f t="shared" si="184"/>
        <v>109.35537585341757</v>
      </c>
      <c r="E1181" s="57">
        <f t="shared" si="185"/>
        <v>1.6277966039508422E-2</v>
      </c>
      <c r="F1181" s="26">
        <f t="shared" si="186"/>
        <v>17.514258935139171</v>
      </c>
      <c r="G1181" s="57">
        <f t="shared" si="187"/>
        <v>2.6070644440516779E-3</v>
      </c>
      <c r="H1181" s="26">
        <f t="shared" si="188"/>
        <v>126.86963478855674</v>
      </c>
      <c r="I1181" s="57">
        <f t="shared" si="189"/>
        <v>1.8885030483560099E-2</v>
      </c>
      <c r="J1181" s="14">
        <v>1176</v>
      </c>
      <c r="K1181" s="21">
        <f t="shared" si="190"/>
        <v>6700.485741064861</v>
      </c>
      <c r="L1181" s="21">
        <f t="shared" si="191"/>
        <v>6591.1303652114429</v>
      </c>
      <c r="M1181" s="57">
        <f t="shared" si="192"/>
        <v>1.6591293115761255E-2</v>
      </c>
      <c r="N1181" s="57">
        <f t="shared" si="193"/>
        <v>2.6572466276165536E-3</v>
      </c>
      <c r="O1181" s="26"/>
      <c r="R1181" s="63"/>
    </row>
    <row r="1182" spans="1:18" s="2" customFormat="1" x14ac:dyDescent="0.25">
      <c r="A1182" s="74">
        <v>42881</v>
      </c>
      <c r="B1182" s="75">
        <v>10</v>
      </c>
      <c r="C1182" s="76">
        <v>6718</v>
      </c>
      <c r="D1182" s="26">
        <f t="shared" si="184"/>
        <v>109.35537585341757</v>
      </c>
      <c r="E1182" s="57">
        <f t="shared" si="185"/>
        <v>1.6277966039508422E-2</v>
      </c>
      <c r="F1182" s="26">
        <f t="shared" si="186"/>
        <v>17.514258935139171</v>
      </c>
      <c r="G1182" s="57">
        <f t="shared" si="187"/>
        <v>2.6070644440516779E-3</v>
      </c>
      <c r="H1182" s="26">
        <f t="shared" si="188"/>
        <v>126.86963478855674</v>
      </c>
      <c r="I1182" s="57">
        <f t="shared" si="189"/>
        <v>1.8885030483560099E-2</v>
      </c>
      <c r="J1182" s="14">
        <v>1177</v>
      </c>
      <c r="K1182" s="21">
        <f t="shared" si="190"/>
        <v>6700.485741064861</v>
      </c>
      <c r="L1182" s="21">
        <f t="shared" si="191"/>
        <v>6591.1303652114429</v>
      </c>
      <c r="M1182" s="57">
        <f t="shared" si="192"/>
        <v>1.6591293115761255E-2</v>
      </c>
      <c r="N1182" s="57">
        <f t="shared" si="193"/>
        <v>2.6572466276165536E-3</v>
      </c>
      <c r="O1182" s="26"/>
      <c r="R1182" s="63"/>
    </row>
    <row r="1183" spans="1:18" s="2" customFormat="1" x14ac:dyDescent="0.25">
      <c r="A1183" s="74">
        <v>42813</v>
      </c>
      <c r="B1183" s="75">
        <v>7</v>
      </c>
      <c r="C1183" s="76">
        <v>6721</v>
      </c>
      <c r="D1183" s="26">
        <f t="shared" si="184"/>
        <v>109.36636626333832</v>
      </c>
      <c r="E1183" s="57">
        <f t="shared" si="185"/>
        <v>1.6272335405942317E-2</v>
      </c>
      <c r="F1183" s="26">
        <f t="shared" si="186"/>
        <v>17.520678384306184</v>
      </c>
      <c r="G1183" s="57">
        <f t="shared" si="187"/>
        <v>2.6068558822059489E-3</v>
      </c>
      <c r="H1183" s="26">
        <f t="shared" si="188"/>
        <v>126.8870446476445</v>
      </c>
      <c r="I1183" s="57">
        <f t="shared" si="189"/>
        <v>1.8879191288148266E-2</v>
      </c>
      <c r="J1183" s="14">
        <v>1178</v>
      </c>
      <c r="K1183" s="21">
        <f t="shared" si="190"/>
        <v>6703.4793216156941</v>
      </c>
      <c r="L1183" s="21">
        <f t="shared" si="191"/>
        <v>6594.1129553523551</v>
      </c>
      <c r="M1183" s="57">
        <f t="shared" si="192"/>
        <v>1.6585455390867556E-2</v>
      </c>
      <c r="N1183" s="57">
        <f t="shared" si="193"/>
        <v>2.6570182377729638E-3</v>
      </c>
      <c r="O1183" s="26"/>
      <c r="R1183" s="63"/>
    </row>
    <row r="1184" spans="1:18" s="2" customFormat="1" x14ac:dyDescent="0.25">
      <c r="A1184" s="74">
        <v>42830</v>
      </c>
      <c r="B1184" s="75">
        <v>22</v>
      </c>
      <c r="C1184" s="76">
        <v>6723</v>
      </c>
      <c r="D1184" s="26">
        <f t="shared" si="184"/>
        <v>109.37369320328548</v>
      </c>
      <c r="E1184" s="57">
        <f t="shared" si="185"/>
        <v>1.6268584441958275E-2</v>
      </c>
      <c r="F1184" s="26">
        <f t="shared" si="186"/>
        <v>17.524958017084195</v>
      </c>
      <c r="G1184" s="57">
        <f t="shared" si="187"/>
        <v>2.6067169443825962E-3</v>
      </c>
      <c r="H1184" s="26">
        <f t="shared" si="188"/>
        <v>126.89865122036969</v>
      </c>
      <c r="I1184" s="57">
        <f t="shared" si="189"/>
        <v>1.8875301386340873E-2</v>
      </c>
      <c r="J1184" s="14">
        <v>1179</v>
      </c>
      <c r="K1184" s="21">
        <f t="shared" si="190"/>
        <v>6705.4750419829161</v>
      </c>
      <c r="L1184" s="21">
        <f t="shared" si="191"/>
        <v>6596.1013487796299</v>
      </c>
      <c r="M1184" s="57">
        <f t="shared" si="192"/>
        <v>1.6581566507240089E-2</v>
      </c>
      <c r="N1184" s="57">
        <f t="shared" si="193"/>
        <v>2.6568660926240247E-3</v>
      </c>
      <c r="O1184" s="26"/>
      <c r="R1184" s="63"/>
    </row>
    <row r="1185" spans="1:18" s="2" customFormat="1" x14ac:dyDescent="0.25">
      <c r="A1185" s="74">
        <v>42845</v>
      </c>
      <c r="B1185" s="75">
        <v>11</v>
      </c>
      <c r="C1185" s="76">
        <v>6724</v>
      </c>
      <c r="D1185" s="26">
        <f t="shared" si="184"/>
        <v>109.37735667325906</v>
      </c>
      <c r="E1185" s="57">
        <f t="shared" si="185"/>
        <v>1.626670979673692E-2</v>
      </c>
      <c r="F1185" s="26">
        <f t="shared" si="186"/>
        <v>17.527097833473199</v>
      </c>
      <c r="G1185" s="57">
        <f t="shared" si="187"/>
        <v>2.6066475064653776E-3</v>
      </c>
      <c r="H1185" s="26">
        <f t="shared" si="188"/>
        <v>126.90445450673226</v>
      </c>
      <c r="I1185" s="57">
        <f t="shared" si="189"/>
        <v>1.88733573032023E-2</v>
      </c>
      <c r="J1185" s="14">
        <v>1180</v>
      </c>
      <c r="K1185" s="21">
        <f t="shared" si="190"/>
        <v>6706.4729021665271</v>
      </c>
      <c r="L1185" s="21">
        <f t="shared" si="191"/>
        <v>6597.0955454932673</v>
      </c>
      <c r="M1185" s="57">
        <f t="shared" si="192"/>
        <v>1.6579622944521241E-2</v>
      </c>
      <c r="N1185" s="57">
        <f t="shared" si="193"/>
        <v>2.6567900544424649E-3</v>
      </c>
      <c r="O1185" s="26"/>
      <c r="R1185" s="63"/>
    </row>
    <row r="1186" spans="1:18" s="2" customFormat="1" x14ac:dyDescent="0.25">
      <c r="A1186" s="74">
        <v>42841</v>
      </c>
      <c r="B1186" s="75">
        <v>13</v>
      </c>
      <c r="C1186" s="76">
        <v>6727</v>
      </c>
      <c r="D1186" s="26">
        <f t="shared" si="184"/>
        <v>109.38834708317981</v>
      </c>
      <c r="E1186" s="57">
        <f t="shared" si="185"/>
        <v>1.6261089205170182E-2</v>
      </c>
      <c r="F1186" s="26">
        <f t="shared" si="186"/>
        <v>17.533517282640211</v>
      </c>
      <c r="G1186" s="57">
        <f t="shared" si="187"/>
        <v>2.606439316580974E-3</v>
      </c>
      <c r="H1186" s="26">
        <f t="shared" si="188"/>
        <v>126.92186436582003</v>
      </c>
      <c r="I1186" s="57">
        <f t="shared" si="189"/>
        <v>1.8867528521751158E-2</v>
      </c>
      <c r="J1186" s="14">
        <v>1181</v>
      </c>
      <c r="K1186" s="21">
        <f t="shared" si="190"/>
        <v>6709.4664827173601</v>
      </c>
      <c r="L1186" s="21">
        <f t="shared" si="191"/>
        <v>6600.0781356341804</v>
      </c>
      <c r="M1186" s="57">
        <f t="shared" si="192"/>
        <v>1.6573795769566149E-2</v>
      </c>
      <c r="N1186" s="57">
        <f t="shared" si="193"/>
        <v>2.6565620773450847E-3</v>
      </c>
      <c r="O1186" s="26"/>
      <c r="R1186" s="63"/>
    </row>
    <row r="1187" spans="1:18" s="2" customFormat="1" x14ac:dyDescent="0.25">
      <c r="A1187" s="74">
        <v>42825</v>
      </c>
      <c r="B1187" s="75">
        <v>12</v>
      </c>
      <c r="C1187" s="76">
        <v>6728</v>
      </c>
      <c r="D1187" s="26">
        <f t="shared" si="184"/>
        <v>109.39201055315338</v>
      </c>
      <c r="E1187" s="57">
        <f t="shared" si="185"/>
        <v>1.6259216788518636E-2</v>
      </c>
      <c r="F1187" s="26">
        <f t="shared" si="186"/>
        <v>17.535657099029219</v>
      </c>
      <c r="G1187" s="57">
        <f t="shared" si="187"/>
        <v>2.6063699612112394E-3</v>
      </c>
      <c r="H1187" s="26">
        <f t="shared" si="188"/>
        <v>126.92766765218261</v>
      </c>
      <c r="I1187" s="57">
        <f t="shared" si="189"/>
        <v>1.8865586749729876E-2</v>
      </c>
      <c r="J1187" s="14">
        <v>1182</v>
      </c>
      <c r="K1187" s="21">
        <f t="shared" si="190"/>
        <v>6710.4643429009711</v>
      </c>
      <c r="L1187" s="21">
        <f t="shared" si="191"/>
        <v>6601.0723323478178</v>
      </c>
      <c r="M1187" s="57">
        <f t="shared" si="192"/>
        <v>1.6571854548099715E-2</v>
      </c>
      <c r="N1187" s="57">
        <f t="shared" si="193"/>
        <v>2.6564861307605569E-3</v>
      </c>
      <c r="O1187" s="26"/>
      <c r="R1187" s="63"/>
    </row>
    <row r="1188" spans="1:18" s="2" customFormat="1" x14ac:dyDescent="0.25">
      <c r="A1188" s="74">
        <v>42797</v>
      </c>
      <c r="B1188" s="75">
        <v>18</v>
      </c>
      <c r="C1188" s="76">
        <v>6729</v>
      </c>
      <c r="D1188" s="26">
        <f t="shared" si="184"/>
        <v>109.39567402312697</v>
      </c>
      <c r="E1188" s="57">
        <f t="shared" si="185"/>
        <v>1.6257344928388612E-2</v>
      </c>
      <c r="F1188" s="26">
        <f t="shared" si="186"/>
        <v>17.537796915418223</v>
      </c>
      <c r="G1188" s="57">
        <f t="shared" si="187"/>
        <v>2.6063006264553756E-3</v>
      </c>
      <c r="H1188" s="26">
        <f t="shared" si="188"/>
        <v>126.9334709385452</v>
      </c>
      <c r="I1188" s="57">
        <f t="shared" si="189"/>
        <v>1.8863645554843989E-2</v>
      </c>
      <c r="J1188" s="14">
        <v>1183</v>
      </c>
      <c r="K1188" s="21">
        <f t="shared" si="190"/>
        <v>6711.4622030845821</v>
      </c>
      <c r="L1188" s="21">
        <f t="shared" si="191"/>
        <v>6602.0665290614552</v>
      </c>
      <c r="M1188" s="57">
        <f t="shared" si="192"/>
        <v>1.6569913911285376E-2</v>
      </c>
      <c r="N1188" s="57">
        <f t="shared" si="193"/>
        <v>2.6564102070494255E-3</v>
      </c>
      <c r="O1188" s="26"/>
      <c r="R1188" s="63"/>
    </row>
    <row r="1189" spans="1:18" s="2" customFormat="1" x14ac:dyDescent="0.25">
      <c r="A1189" s="74">
        <v>42842</v>
      </c>
      <c r="B1189" s="75">
        <v>11</v>
      </c>
      <c r="C1189" s="76">
        <v>6730</v>
      </c>
      <c r="D1189" s="26">
        <f t="shared" si="184"/>
        <v>109.39933749310055</v>
      </c>
      <c r="E1189" s="57">
        <f t="shared" si="185"/>
        <v>1.6255473624532026E-2</v>
      </c>
      <c r="F1189" s="26">
        <f t="shared" si="186"/>
        <v>17.539936731807227</v>
      </c>
      <c r="G1189" s="57">
        <f t="shared" si="187"/>
        <v>2.6062313123041943E-3</v>
      </c>
      <c r="H1189" s="26">
        <f t="shared" si="188"/>
        <v>126.93927422490778</v>
      </c>
      <c r="I1189" s="57">
        <f t="shared" si="189"/>
        <v>1.8861704936836223E-2</v>
      </c>
      <c r="J1189" s="14">
        <v>1184</v>
      </c>
      <c r="K1189" s="21">
        <f t="shared" si="190"/>
        <v>6712.4600632681932</v>
      </c>
      <c r="L1189" s="21">
        <f t="shared" si="191"/>
        <v>6603.0607257750926</v>
      </c>
      <c r="M1189" s="57">
        <f t="shared" si="192"/>
        <v>1.6567973858859043E-2</v>
      </c>
      <c r="N1189" s="57">
        <f t="shared" si="193"/>
        <v>2.6563343062013596E-3</v>
      </c>
      <c r="O1189" s="26"/>
      <c r="R1189" s="63"/>
    </row>
    <row r="1190" spans="1:18" s="2" customFormat="1" x14ac:dyDescent="0.25">
      <c r="A1190" s="74">
        <v>42849</v>
      </c>
      <c r="B1190" s="75">
        <v>15</v>
      </c>
      <c r="C1190" s="76">
        <v>6730</v>
      </c>
      <c r="D1190" s="26">
        <f t="shared" si="184"/>
        <v>109.39933749310055</v>
      </c>
      <c r="E1190" s="57">
        <f t="shared" si="185"/>
        <v>1.6255473624532026E-2</v>
      </c>
      <c r="F1190" s="26">
        <f t="shared" si="186"/>
        <v>17.539936731807227</v>
      </c>
      <c r="G1190" s="57">
        <f t="shared" si="187"/>
        <v>2.6062313123041943E-3</v>
      </c>
      <c r="H1190" s="26">
        <f t="shared" si="188"/>
        <v>126.93927422490778</v>
      </c>
      <c r="I1190" s="57">
        <f t="shared" si="189"/>
        <v>1.8861704936836223E-2</v>
      </c>
      <c r="J1190" s="14">
        <v>1185</v>
      </c>
      <c r="K1190" s="21">
        <f t="shared" si="190"/>
        <v>6712.4600632681932</v>
      </c>
      <c r="L1190" s="21">
        <f t="shared" si="191"/>
        <v>6603.0607257750926</v>
      </c>
      <c r="M1190" s="57">
        <f t="shared" si="192"/>
        <v>1.6567973858859043E-2</v>
      </c>
      <c r="N1190" s="57">
        <f t="shared" si="193"/>
        <v>2.6563343062013596E-3</v>
      </c>
      <c r="O1190" s="26"/>
      <c r="R1190" s="63"/>
    </row>
    <row r="1191" spans="1:18" s="2" customFormat="1" x14ac:dyDescent="0.25">
      <c r="A1191" s="74">
        <v>42817</v>
      </c>
      <c r="B1191" s="75">
        <v>19</v>
      </c>
      <c r="C1191" s="76">
        <v>6731</v>
      </c>
      <c r="D1191" s="26">
        <f t="shared" si="184"/>
        <v>109.40300096307413</v>
      </c>
      <c r="E1191" s="57">
        <f t="shared" si="185"/>
        <v>1.6253602876700957E-2</v>
      </c>
      <c r="F1191" s="26">
        <f t="shared" si="186"/>
        <v>17.542076548196231</v>
      </c>
      <c r="G1191" s="57">
        <f t="shared" si="187"/>
        <v>2.6061620187485114E-3</v>
      </c>
      <c r="H1191" s="26">
        <f t="shared" si="188"/>
        <v>126.94507751127037</v>
      </c>
      <c r="I1191" s="57">
        <f t="shared" si="189"/>
        <v>1.8859764895449469E-2</v>
      </c>
      <c r="J1191" s="14">
        <v>1186</v>
      </c>
      <c r="K1191" s="21">
        <f t="shared" si="190"/>
        <v>6713.4579234518042</v>
      </c>
      <c r="L1191" s="21">
        <f t="shared" si="191"/>
        <v>6604.05492248873</v>
      </c>
      <c r="M1191" s="57">
        <f t="shared" si="192"/>
        <v>1.6566034390556785E-2</v>
      </c>
      <c r="N1191" s="57">
        <f t="shared" si="193"/>
        <v>2.6562584282060334E-3</v>
      </c>
      <c r="O1191" s="26"/>
      <c r="R1191" s="63"/>
    </row>
    <row r="1192" spans="1:18" s="2" customFormat="1" x14ac:dyDescent="0.25">
      <c r="A1192" s="74">
        <v>42886</v>
      </c>
      <c r="B1192" s="75">
        <v>7</v>
      </c>
      <c r="C1192" s="76">
        <v>6741</v>
      </c>
      <c r="D1192" s="26">
        <f t="shared" si="184"/>
        <v>109.43963566280995</v>
      </c>
      <c r="E1192" s="57">
        <f t="shared" si="185"/>
        <v>1.6234925925353798E-2</v>
      </c>
      <c r="F1192" s="26">
        <f t="shared" si="186"/>
        <v>17.563474712086279</v>
      </c>
      <c r="G1192" s="57">
        <f t="shared" si="187"/>
        <v>2.6054702139276485E-3</v>
      </c>
      <c r="H1192" s="26">
        <f t="shared" si="188"/>
        <v>127.00311037489622</v>
      </c>
      <c r="I1192" s="57">
        <f t="shared" si="189"/>
        <v>1.8840396139281446E-2</v>
      </c>
      <c r="J1192" s="14">
        <v>1187</v>
      </c>
      <c r="K1192" s="21">
        <f t="shared" si="190"/>
        <v>6723.4365252879134</v>
      </c>
      <c r="L1192" s="21">
        <f t="shared" si="191"/>
        <v>6613.9968896251039</v>
      </c>
      <c r="M1192" s="57">
        <f t="shared" si="192"/>
        <v>1.6546671776407992E-2</v>
      </c>
      <c r="N1192" s="57">
        <f t="shared" si="193"/>
        <v>2.6555009028862448E-3</v>
      </c>
      <c r="O1192" s="26"/>
      <c r="R1192" s="63"/>
    </row>
    <row r="1193" spans="1:18" s="2" customFormat="1" x14ac:dyDescent="0.25">
      <c r="A1193" s="74">
        <v>42821</v>
      </c>
      <c r="B1193" s="75">
        <v>14</v>
      </c>
      <c r="C1193" s="76">
        <v>6744</v>
      </c>
      <c r="D1193" s="26">
        <f t="shared" si="184"/>
        <v>109.4506260727307</v>
      </c>
      <c r="E1193" s="57">
        <f t="shared" si="185"/>
        <v>1.6229333640677742E-2</v>
      </c>
      <c r="F1193" s="26">
        <f t="shared" si="186"/>
        <v>17.569894161253295</v>
      </c>
      <c r="G1193" s="57">
        <f t="shared" si="187"/>
        <v>2.6052630725464554E-3</v>
      </c>
      <c r="H1193" s="26">
        <f t="shared" si="188"/>
        <v>127.020520233984</v>
      </c>
      <c r="I1193" s="57">
        <f t="shared" si="189"/>
        <v>1.8834596713224201E-2</v>
      </c>
      <c r="J1193" s="14">
        <v>1188</v>
      </c>
      <c r="K1193" s="21">
        <f t="shared" si="190"/>
        <v>6726.4301058387464</v>
      </c>
      <c r="L1193" s="21">
        <f t="shared" si="191"/>
        <v>6616.9794797660161</v>
      </c>
      <c r="M1193" s="57">
        <f t="shared" si="192"/>
        <v>1.6540874338120359E-2</v>
      </c>
      <c r="N1193" s="57">
        <f t="shared" si="193"/>
        <v>2.6552740891792196E-3</v>
      </c>
      <c r="O1193" s="26"/>
      <c r="R1193" s="63"/>
    </row>
    <row r="1194" spans="1:18" s="2" customFormat="1" x14ac:dyDescent="0.25">
      <c r="A1194" s="74">
        <v>42835</v>
      </c>
      <c r="B1194" s="75">
        <v>16</v>
      </c>
      <c r="C1194" s="76">
        <v>6744</v>
      </c>
      <c r="D1194" s="26">
        <f t="shared" si="184"/>
        <v>109.4506260727307</v>
      </c>
      <c r="E1194" s="57">
        <f t="shared" si="185"/>
        <v>1.6229333640677742E-2</v>
      </c>
      <c r="F1194" s="26">
        <f t="shared" si="186"/>
        <v>17.569894161253295</v>
      </c>
      <c r="G1194" s="57">
        <f t="shared" si="187"/>
        <v>2.6052630725464554E-3</v>
      </c>
      <c r="H1194" s="26">
        <f t="shared" si="188"/>
        <v>127.020520233984</v>
      </c>
      <c r="I1194" s="57">
        <f t="shared" si="189"/>
        <v>1.8834596713224201E-2</v>
      </c>
      <c r="J1194" s="14">
        <v>1189</v>
      </c>
      <c r="K1194" s="21">
        <f t="shared" si="190"/>
        <v>6726.4301058387464</v>
      </c>
      <c r="L1194" s="21">
        <f t="shared" si="191"/>
        <v>6616.9794797660161</v>
      </c>
      <c r="M1194" s="57">
        <f t="shared" si="192"/>
        <v>1.6540874338120359E-2</v>
      </c>
      <c r="N1194" s="57">
        <f t="shared" si="193"/>
        <v>2.6552740891792196E-3</v>
      </c>
      <c r="O1194" s="26"/>
      <c r="R1194" s="63"/>
    </row>
    <row r="1195" spans="1:18" s="2" customFormat="1" x14ac:dyDescent="0.25">
      <c r="A1195" s="74">
        <v>42821</v>
      </c>
      <c r="B1195" s="75">
        <v>16</v>
      </c>
      <c r="C1195" s="76">
        <v>6745</v>
      </c>
      <c r="D1195" s="26">
        <f t="shared" si="184"/>
        <v>109.45428954270429</v>
      </c>
      <c r="E1195" s="57">
        <f t="shared" si="185"/>
        <v>1.6227470651253417E-2</v>
      </c>
      <c r="F1195" s="26">
        <f t="shared" si="186"/>
        <v>17.572033977642299</v>
      </c>
      <c r="G1195" s="57">
        <f t="shared" si="187"/>
        <v>2.605194066366538E-3</v>
      </c>
      <c r="H1195" s="26">
        <f t="shared" si="188"/>
        <v>127.02632352034658</v>
      </c>
      <c r="I1195" s="57">
        <f t="shared" si="189"/>
        <v>1.8832664717619952E-2</v>
      </c>
      <c r="J1195" s="14">
        <v>1190</v>
      </c>
      <c r="K1195" s="21">
        <f t="shared" si="190"/>
        <v>6727.4279660223574</v>
      </c>
      <c r="L1195" s="21">
        <f t="shared" si="191"/>
        <v>6617.9736764796535</v>
      </c>
      <c r="M1195" s="57">
        <f t="shared" si="192"/>
        <v>1.6538943019931609E-2</v>
      </c>
      <c r="N1195" s="57">
        <f t="shared" si="193"/>
        <v>2.6551985300415273E-3</v>
      </c>
      <c r="O1195" s="26"/>
      <c r="R1195" s="63"/>
    </row>
    <row r="1196" spans="1:18" s="2" customFormat="1" x14ac:dyDescent="0.25">
      <c r="A1196" s="74">
        <v>42858</v>
      </c>
      <c r="B1196" s="75">
        <v>11</v>
      </c>
      <c r="C1196" s="76">
        <v>6746</v>
      </c>
      <c r="D1196" s="26">
        <f t="shared" si="184"/>
        <v>109.45795301267786</v>
      </c>
      <c r="E1196" s="57">
        <f t="shared" si="185"/>
        <v>1.6225608214153257E-2</v>
      </c>
      <c r="F1196" s="26">
        <f t="shared" si="186"/>
        <v>17.574173794031303</v>
      </c>
      <c r="G1196" s="57">
        <f t="shared" si="187"/>
        <v>2.6051250806450195E-3</v>
      </c>
      <c r="H1196" s="26">
        <f t="shared" si="188"/>
        <v>127.03212680670916</v>
      </c>
      <c r="I1196" s="57">
        <f t="shared" si="189"/>
        <v>1.8830733294798275E-2</v>
      </c>
      <c r="J1196" s="14">
        <v>1191</v>
      </c>
      <c r="K1196" s="21">
        <f t="shared" si="190"/>
        <v>6728.4258262059684</v>
      </c>
      <c r="L1196" s="21">
        <f t="shared" si="191"/>
        <v>6618.9678731932909</v>
      </c>
      <c r="M1196" s="57">
        <f t="shared" si="192"/>
        <v>1.6537012281927027E-2</v>
      </c>
      <c r="N1196" s="57">
        <f t="shared" si="193"/>
        <v>2.6551229936024336E-3</v>
      </c>
      <c r="O1196" s="26"/>
      <c r="R1196" s="63"/>
    </row>
    <row r="1197" spans="1:18" s="2" customFormat="1" x14ac:dyDescent="0.25">
      <c r="A1197" s="74">
        <v>42818</v>
      </c>
      <c r="B1197" s="75">
        <v>2</v>
      </c>
      <c r="C1197" s="76">
        <v>6748</v>
      </c>
      <c r="D1197" s="26">
        <f t="shared" si="184"/>
        <v>109.46527995262502</v>
      </c>
      <c r="E1197" s="57">
        <f t="shared" si="185"/>
        <v>1.6221884995943247E-2</v>
      </c>
      <c r="F1197" s="26">
        <f t="shared" si="186"/>
        <v>17.578453426809311</v>
      </c>
      <c r="G1197" s="57">
        <f t="shared" si="187"/>
        <v>2.6049871705407989E-3</v>
      </c>
      <c r="H1197" s="26">
        <f t="shared" si="188"/>
        <v>127.04373337943434</v>
      </c>
      <c r="I1197" s="57">
        <f t="shared" si="189"/>
        <v>1.8826872166484047E-2</v>
      </c>
      <c r="J1197" s="14">
        <v>1192</v>
      </c>
      <c r="K1197" s="21">
        <f t="shared" si="190"/>
        <v>6730.4215465731904</v>
      </c>
      <c r="L1197" s="21">
        <f t="shared" si="191"/>
        <v>6620.9562666205657</v>
      </c>
      <c r="M1197" s="57">
        <f t="shared" si="192"/>
        <v>1.653315254542494E-2</v>
      </c>
      <c r="N1197" s="57">
        <f t="shared" si="193"/>
        <v>2.6549719887791396E-3</v>
      </c>
      <c r="O1197" s="26"/>
      <c r="R1197" s="63"/>
    </row>
    <row r="1198" spans="1:18" s="2" customFormat="1" x14ac:dyDescent="0.25">
      <c r="A1198" s="74">
        <v>42849</v>
      </c>
      <c r="B1198" s="75">
        <v>13</v>
      </c>
      <c r="C1198" s="76">
        <v>6748</v>
      </c>
      <c r="D1198" s="26">
        <f t="shared" si="184"/>
        <v>109.46527995262502</v>
      </c>
      <c r="E1198" s="57">
        <f t="shared" si="185"/>
        <v>1.6221884995943247E-2</v>
      </c>
      <c r="F1198" s="26">
        <f t="shared" si="186"/>
        <v>17.578453426809311</v>
      </c>
      <c r="G1198" s="57">
        <f t="shared" si="187"/>
        <v>2.6049871705407989E-3</v>
      </c>
      <c r="H1198" s="26">
        <f t="shared" si="188"/>
        <v>127.04373337943434</v>
      </c>
      <c r="I1198" s="57">
        <f t="shared" si="189"/>
        <v>1.8826872166484047E-2</v>
      </c>
      <c r="J1198" s="14">
        <v>1193</v>
      </c>
      <c r="K1198" s="21">
        <f t="shared" si="190"/>
        <v>6730.4215465731904</v>
      </c>
      <c r="L1198" s="21">
        <f t="shared" si="191"/>
        <v>6620.9562666205657</v>
      </c>
      <c r="M1198" s="57">
        <f t="shared" si="192"/>
        <v>1.653315254542494E-2</v>
      </c>
      <c r="N1198" s="57">
        <f t="shared" si="193"/>
        <v>2.6549719887791396E-3</v>
      </c>
      <c r="O1198" s="26"/>
      <c r="R1198" s="63"/>
    </row>
    <row r="1199" spans="1:18" s="2" customFormat="1" x14ac:dyDescent="0.25">
      <c r="A1199" s="74">
        <v>42806</v>
      </c>
      <c r="B1199" s="75">
        <v>1</v>
      </c>
      <c r="C1199" s="76">
        <v>6749</v>
      </c>
      <c r="D1199" s="26">
        <f t="shared" si="184"/>
        <v>109.46894342259861</v>
      </c>
      <c r="E1199" s="57">
        <f t="shared" si="185"/>
        <v>1.6220024214342661E-2</v>
      </c>
      <c r="F1199" s="26">
        <f t="shared" si="186"/>
        <v>17.580593243198319</v>
      </c>
      <c r="G1199" s="57">
        <f t="shared" si="187"/>
        <v>2.60491824613992E-3</v>
      </c>
      <c r="H1199" s="26">
        <f t="shared" si="188"/>
        <v>127.04953666579694</v>
      </c>
      <c r="I1199" s="57">
        <f t="shared" si="189"/>
        <v>1.882494246048258E-2</v>
      </c>
      <c r="J1199" s="14">
        <v>1194</v>
      </c>
      <c r="K1199" s="21">
        <f t="shared" si="190"/>
        <v>6731.4194067568014</v>
      </c>
      <c r="L1199" s="21">
        <f t="shared" si="191"/>
        <v>6621.9504633342031</v>
      </c>
      <c r="M1199" s="57">
        <f t="shared" si="192"/>
        <v>1.653122354640511E-2</v>
      </c>
      <c r="N1199" s="57">
        <f t="shared" si="193"/>
        <v>2.6548965203745051E-3</v>
      </c>
      <c r="O1199" s="26"/>
      <c r="R1199" s="63"/>
    </row>
    <row r="1200" spans="1:18" s="2" customFormat="1" x14ac:dyDescent="0.25">
      <c r="A1200" s="74">
        <v>42850</v>
      </c>
      <c r="B1200" s="75">
        <v>15</v>
      </c>
      <c r="C1200" s="76">
        <v>6752</v>
      </c>
      <c r="D1200" s="26">
        <f t="shared" si="184"/>
        <v>109.47993383251935</v>
      </c>
      <c r="E1200" s="57">
        <f t="shared" si="185"/>
        <v>1.6214445176617201E-2</v>
      </c>
      <c r="F1200" s="26">
        <f t="shared" si="186"/>
        <v>17.587012692365331</v>
      </c>
      <c r="G1200" s="57">
        <f t="shared" si="187"/>
        <v>2.6047115954332539E-3</v>
      </c>
      <c r="H1200" s="26">
        <f t="shared" si="188"/>
        <v>127.06694652488468</v>
      </c>
      <c r="I1200" s="57">
        <f t="shared" si="189"/>
        <v>1.8819156772050458E-2</v>
      </c>
      <c r="J1200" s="14">
        <v>1195</v>
      </c>
      <c r="K1200" s="21">
        <f t="shared" si="190"/>
        <v>6734.4129873076345</v>
      </c>
      <c r="L1200" s="21">
        <f t="shared" si="191"/>
        <v>6624.9330534751152</v>
      </c>
      <c r="M1200" s="57">
        <f t="shared" si="192"/>
        <v>1.6525440023139788E-2</v>
      </c>
      <c r="N1200" s="57">
        <f t="shared" si="193"/>
        <v>2.6546702510661666E-3</v>
      </c>
      <c r="O1200" s="26"/>
      <c r="R1200" s="63"/>
    </row>
    <row r="1201" spans="1:18" s="2" customFormat="1" x14ac:dyDescent="0.25">
      <c r="A1201" s="74">
        <v>42831</v>
      </c>
      <c r="B1201" s="75">
        <v>22</v>
      </c>
      <c r="C1201" s="76">
        <v>6755</v>
      </c>
      <c r="D1201" s="26">
        <f t="shared" si="184"/>
        <v>109.4909242424401</v>
      </c>
      <c r="E1201" s="57">
        <f t="shared" si="185"/>
        <v>1.6208871094365671E-2</v>
      </c>
      <c r="F1201" s="26">
        <f t="shared" si="186"/>
        <v>17.593432141532347</v>
      </c>
      <c r="G1201" s="57">
        <f t="shared" si="187"/>
        <v>2.60450512828014E-3</v>
      </c>
      <c r="H1201" s="26">
        <f t="shared" si="188"/>
        <v>127.08435638397245</v>
      </c>
      <c r="I1201" s="57">
        <f t="shared" si="189"/>
        <v>1.8813376222645811E-2</v>
      </c>
      <c r="J1201" s="14">
        <v>1196</v>
      </c>
      <c r="K1201" s="21">
        <f t="shared" si="190"/>
        <v>6737.4065678584675</v>
      </c>
      <c r="L1201" s="21">
        <f t="shared" si="191"/>
        <v>6627.9156436160274</v>
      </c>
      <c r="M1201" s="57">
        <f t="shared" si="192"/>
        <v>1.6519661705094446E-2</v>
      </c>
      <c r="N1201" s="57">
        <f t="shared" si="193"/>
        <v>2.6544441854021248E-3</v>
      </c>
      <c r="O1201" s="26"/>
      <c r="R1201" s="63"/>
    </row>
    <row r="1202" spans="1:18" s="2" customFormat="1" x14ac:dyDescent="0.25">
      <c r="A1202" s="74">
        <v>42850</v>
      </c>
      <c r="B1202" s="75">
        <v>14</v>
      </c>
      <c r="C1202" s="76">
        <v>6756</v>
      </c>
      <c r="D1202" s="26">
        <f t="shared" si="184"/>
        <v>109.49458771241368</v>
      </c>
      <c r="E1202" s="57">
        <f t="shared" si="185"/>
        <v>1.6207014167023932E-2</v>
      </c>
      <c r="F1202" s="26">
        <f t="shared" si="186"/>
        <v>17.595571957921351</v>
      </c>
      <c r="G1202" s="57">
        <f t="shared" si="187"/>
        <v>2.6044363466431841E-3</v>
      </c>
      <c r="H1202" s="26">
        <f t="shared" si="188"/>
        <v>127.09015967033503</v>
      </c>
      <c r="I1202" s="57">
        <f t="shared" si="189"/>
        <v>1.8811450513667116E-2</v>
      </c>
      <c r="J1202" s="14">
        <v>1197</v>
      </c>
      <c r="K1202" s="21">
        <f t="shared" si="190"/>
        <v>6738.4044280420785</v>
      </c>
      <c r="L1202" s="21">
        <f t="shared" si="191"/>
        <v>6628.9098403296648</v>
      </c>
      <c r="M1202" s="57">
        <f t="shared" si="192"/>
        <v>1.6517736754580504E-2</v>
      </c>
      <c r="N1202" s="57">
        <f t="shared" si="193"/>
        <v>2.6543688753875552E-3</v>
      </c>
      <c r="O1202" s="26"/>
      <c r="R1202" s="63"/>
    </row>
    <row r="1203" spans="1:18" s="2" customFormat="1" x14ac:dyDescent="0.25">
      <c r="A1203" s="74">
        <v>42804</v>
      </c>
      <c r="B1203" s="75">
        <v>19</v>
      </c>
      <c r="C1203" s="76">
        <v>6757</v>
      </c>
      <c r="D1203" s="26">
        <f t="shared" si="184"/>
        <v>109.49825118238726</v>
      </c>
      <c r="E1203" s="57">
        <f t="shared" si="185"/>
        <v>1.6205157789312901E-2</v>
      </c>
      <c r="F1203" s="26">
        <f t="shared" si="186"/>
        <v>17.597711774310355</v>
      </c>
      <c r="G1203" s="57">
        <f t="shared" si="187"/>
        <v>2.6043675853648592E-3</v>
      </c>
      <c r="H1203" s="26">
        <f t="shared" si="188"/>
        <v>127.09596295669762</v>
      </c>
      <c r="I1203" s="57">
        <f t="shared" si="189"/>
        <v>1.8809525374677758E-2</v>
      </c>
      <c r="J1203" s="14">
        <v>1198</v>
      </c>
      <c r="K1203" s="21">
        <f t="shared" si="190"/>
        <v>6739.4022882256895</v>
      </c>
      <c r="L1203" s="21">
        <f t="shared" si="191"/>
        <v>6629.9040370433022</v>
      </c>
      <c r="M1203" s="57">
        <f t="shared" si="192"/>
        <v>1.651581238138396E-2</v>
      </c>
      <c r="N1203" s="57">
        <f t="shared" si="193"/>
        <v>2.6542935879594266E-3</v>
      </c>
      <c r="O1203" s="26"/>
      <c r="R1203" s="63"/>
    </row>
    <row r="1204" spans="1:18" s="2" customFormat="1" x14ac:dyDescent="0.25">
      <c r="A1204" s="74">
        <v>42823</v>
      </c>
      <c r="B1204" s="75">
        <v>15</v>
      </c>
      <c r="C1204" s="76">
        <v>6758</v>
      </c>
      <c r="D1204" s="26">
        <f t="shared" si="184"/>
        <v>109.50191465236085</v>
      </c>
      <c r="E1204" s="57">
        <f t="shared" si="185"/>
        <v>1.6203301960988584E-2</v>
      </c>
      <c r="F1204" s="26">
        <f t="shared" si="186"/>
        <v>17.599851590699359</v>
      </c>
      <c r="G1204" s="57">
        <f t="shared" si="187"/>
        <v>2.6042988444361288E-3</v>
      </c>
      <c r="H1204" s="26">
        <f t="shared" si="188"/>
        <v>127.10176624306021</v>
      </c>
      <c r="I1204" s="57">
        <f t="shared" si="189"/>
        <v>1.8807600805424714E-2</v>
      </c>
      <c r="J1204" s="14">
        <v>1199</v>
      </c>
      <c r="K1204" s="21">
        <f t="shared" si="190"/>
        <v>6740.4001484093005</v>
      </c>
      <c r="L1204" s="21">
        <f t="shared" si="191"/>
        <v>6630.8982337569396</v>
      </c>
      <c r="M1204" s="57">
        <f t="shared" si="192"/>
        <v>1.6513888585245134E-2</v>
      </c>
      <c r="N1204" s="57">
        <f t="shared" si="193"/>
        <v>2.65421832310758E-3</v>
      </c>
      <c r="O1204" s="26"/>
      <c r="R1204" s="63"/>
    </row>
    <row r="1205" spans="1:18" s="2" customFormat="1" x14ac:dyDescent="0.25">
      <c r="A1205" s="74">
        <v>42818</v>
      </c>
      <c r="B1205" s="75">
        <v>1</v>
      </c>
      <c r="C1205" s="76">
        <v>6761</v>
      </c>
      <c r="D1205" s="26">
        <f t="shared" si="184"/>
        <v>109.51290506228159</v>
      </c>
      <c r="E1205" s="57">
        <f t="shared" si="185"/>
        <v>1.619773776989818E-2</v>
      </c>
      <c r="F1205" s="26">
        <f t="shared" si="186"/>
        <v>17.606271039866375</v>
      </c>
      <c r="G1205" s="57">
        <f t="shared" si="187"/>
        <v>2.6040927436572067E-3</v>
      </c>
      <c r="H1205" s="26">
        <f t="shared" si="188"/>
        <v>127.11917610214796</v>
      </c>
      <c r="I1205" s="57">
        <f t="shared" si="189"/>
        <v>1.8801830513555384E-2</v>
      </c>
      <c r="J1205" s="14">
        <v>1200</v>
      </c>
      <c r="K1205" s="21">
        <f t="shared" si="190"/>
        <v>6743.3937289601336</v>
      </c>
      <c r="L1205" s="21">
        <f t="shared" si="191"/>
        <v>6633.8808238978518</v>
      </c>
      <c r="M1205" s="57">
        <f t="shared" si="192"/>
        <v>1.6508120656580531E-2</v>
      </c>
      <c r="N1205" s="57">
        <f t="shared" si="193"/>
        <v>2.6539926639082287E-3</v>
      </c>
      <c r="O1205" s="26"/>
      <c r="R1205" s="63"/>
    </row>
    <row r="1206" spans="1:18" s="2" customFormat="1" x14ac:dyDescent="0.25">
      <c r="A1206" s="74">
        <v>42837</v>
      </c>
      <c r="B1206" s="75">
        <v>12</v>
      </c>
      <c r="C1206" s="76">
        <v>6765</v>
      </c>
      <c r="D1206" s="26">
        <f t="shared" si="184"/>
        <v>109.52755894217592</v>
      </c>
      <c r="E1206" s="57">
        <f t="shared" si="185"/>
        <v>1.6190326525081435E-2</v>
      </c>
      <c r="F1206" s="26">
        <f t="shared" si="186"/>
        <v>17.614830305422394</v>
      </c>
      <c r="G1206" s="57">
        <f t="shared" si="187"/>
        <v>2.6038182269656164E-3</v>
      </c>
      <c r="H1206" s="26">
        <f t="shared" si="188"/>
        <v>127.14238924759832</v>
      </c>
      <c r="I1206" s="57">
        <f t="shared" si="189"/>
        <v>1.8794144752047052E-2</v>
      </c>
      <c r="J1206" s="14">
        <v>1201</v>
      </c>
      <c r="K1206" s="21">
        <f t="shared" si="190"/>
        <v>6747.3851696945776</v>
      </c>
      <c r="L1206" s="21">
        <f t="shared" si="191"/>
        <v>6637.8576107524013</v>
      </c>
      <c r="M1206" s="57">
        <f t="shared" si="192"/>
        <v>1.6500438148109201E-2</v>
      </c>
      <c r="N1206" s="57">
        <f t="shared" si="193"/>
        <v>2.6536921004284321E-3</v>
      </c>
      <c r="O1206" s="26"/>
      <c r="R1206" s="63"/>
    </row>
    <row r="1207" spans="1:18" s="2" customFormat="1" x14ac:dyDescent="0.25">
      <c r="A1207" s="74">
        <v>42816</v>
      </c>
      <c r="B1207" s="75">
        <v>23</v>
      </c>
      <c r="C1207" s="76">
        <v>6766</v>
      </c>
      <c r="D1207" s="26">
        <f t="shared" si="184"/>
        <v>109.5312224121495</v>
      </c>
      <c r="E1207" s="57">
        <f t="shared" si="185"/>
        <v>1.6188475083084467E-2</v>
      </c>
      <c r="F1207" s="26">
        <f t="shared" si="186"/>
        <v>17.616970121811399</v>
      </c>
      <c r="G1207" s="57">
        <f t="shared" si="187"/>
        <v>2.6037496485089269E-3</v>
      </c>
      <c r="H1207" s="26">
        <f t="shared" si="188"/>
        <v>127.14819253396089</v>
      </c>
      <c r="I1207" s="57">
        <f t="shared" si="189"/>
        <v>1.8792224731593393E-2</v>
      </c>
      <c r="J1207" s="14">
        <v>1202</v>
      </c>
      <c r="K1207" s="21">
        <f t="shared" si="190"/>
        <v>6748.3830298781886</v>
      </c>
      <c r="L1207" s="21">
        <f t="shared" si="191"/>
        <v>6638.8518074660387</v>
      </c>
      <c r="M1207" s="57">
        <f t="shared" si="192"/>
        <v>1.6498518959102374E-2</v>
      </c>
      <c r="N1207" s="57">
        <f t="shared" si="193"/>
        <v>2.6536170158218309E-3</v>
      </c>
      <c r="O1207" s="26"/>
      <c r="R1207" s="63"/>
    </row>
    <row r="1208" spans="1:18" s="2" customFormat="1" x14ac:dyDescent="0.25">
      <c r="A1208" s="74">
        <v>42825</v>
      </c>
      <c r="B1208" s="75">
        <v>19</v>
      </c>
      <c r="C1208" s="76">
        <v>6766</v>
      </c>
      <c r="D1208" s="26">
        <f t="shared" si="184"/>
        <v>109.5312224121495</v>
      </c>
      <c r="E1208" s="57">
        <f t="shared" si="185"/>
        <v>1.6188475083084467E-2</v>
      </c>
      <c r="F1208" s="26">
        <f t="shared" si="186"/>
        <v>17.616970121811399</v>
      </c>
      <c r="G1208" s="57">
        <f t="shared" si="187"/>
        <v>2.6037496485089269E-3</v>
      </c>
      <c r="H1208" s="26">
        <f t="shared" si="188"/>
        <v>127.14819253396089</v>
      </c>
      <c r="I1208" s="57">
        <f t="shared" si="189"/>
        <v>1.8792224731593393E-2</v>
      </c>
      <c r="J1208" s="14">
        <v>1203</v>
      </c>
      <c r="K1208" s="21">
        <f t="shared" si="190"/>
        <v>6748.3830298781886</v>
      </c>
      <c r="L1208" s="21">
        <f t="shared" si="191"/>
        <v>6638.8518074660387</v>
      </c>
      <c r="M1208" s="57">
        <f t="shared" si="192"/>
        <v>1.6498518959102374E-2</v>
      </c>
      <c r="N1208" s="57">
        <f t="shared" si="193"/>
        <v>2.6536170158218309E-3</v>
      </c>
      <c r="O1208" s="26"/>
      <c r="R1208" s="63"/>
    </row>
    <row r="1209" spans="1:18" s="2" customFormat="1" x14ac:dyDescent="0.25">
      <c r="A1209" s="74">
        <v>42828</v>
      </c>
      <c r="B1209" s="75">
        <v>16</v>
      </c>
      <c r="C1209" s="76">
        <v>6767</v>
      </c>
      <c r="D1209" s="26">
        <f t="shared" si="184"/>
        <v>109.53488588212309</v>
      </c>
      <c r="E1209" s="57">
        <f t="shared" si="185"/>
        <v>1.6186624188284777E-2</v>
      </c>
      <c r="F1209" s="26">
        <f t="shared" si="186"/>
        <v>17.619109938200403</v>
      </c>
      <c r="G1209" s="57">
        <f t="shared" si="187"/>
        <v>2.6036810903207331E-3</v>
      </c>
      <c r="H1209" s="26">
        <f t="shared" si="188"/>
        <v>127.1539958203235</v>
      </c>
      <c r="I1209" s="57">
        <f t="shared" si="189"/>
        <v>1.8790305278605514E-2</v>
      </c>
      <c r="J1209" s="14">
        <v>1204</v>
      </c>
      <c r="K1209" s="21">
        <f t="shared" si="190"/>
        <v>6749.3808900617996</v>
      </c>
      <c r="L1209" s="21">
        <f t="shared" si="191"/>
        <v>6639.8460041796761</v>
      </c>
      <c r="M1209" s="57">
        <f t="shared" si="192"/>
        <v>1.6496600344823156E-2</v>
      </c>
      <c r="N1209" s="57">
        <f t="shared" si="193"/>
        <v>2.6535419537003502E-3</v>
      </c>
      <c r="O1209" s="26"/>
      <c r="R1209" s="63"/>
    </row>
    <row r="1210" spans="1:18" s="2" customFormat="1" x14ac:dyDescent="0.25">
      <c r="A1210" s="74">
        <v>42849</v>
      </c>
      <c r="B1210" s="75">
        <v>14</v>
      </c>
      <c r="C1210" s="76">
        <v>6767</v>
      </c>
      <c r="D1210" s="26">
        <f t="shared" si="184"/>
        <v>109.53488588212309</v>
      </c>
      <c r="E1210" s="57">
        <f t="shared" si="185"/>
        <v>1.6186624188284777E-2</v>
      </c>
      <c r="F1210" s="26">
        <f t="shared" si="186"/>
        <v>17.619109938200403</v>
      </c>
      <c r="G1210" s="57">
        <f t="shared" si="187"/>
        <v>2.6036810903207331E-3</v>
      </c>
      <c r="H1210" s="26">
        <f t="shared" si="188"/>
        <v>127.1539958203235</v>
      </c>
      <c r="I1210" s="57">
        <f t="shared" si="189"/>
        <v>1.8790305278605514E-2</v>
      </c>
      <c r="J1210" s="14">
        <v>1205</v>
      </c>
      <c r="K1210" s="21">
        <f t="shared" si="190"/>
        <v>6749.3808900617996</v>
      </c>
      <c r="L1210" s="21">
        <f t="shared" si="191"/>
        <v>6639.8460041796761</v>
      </c>
      <c r="M1210" s="57">
        <f t="shared" si="192"/>
        <v>1.6496600344823156E-2</v>
      </c>
      <c r="N1210" s="57">
        <f t="shared" si="193"/>
        <v>2.6535419537003502E-3</v>
      </c>
      <c r="O1210" s="26"/>
      <c r="R1210" s="63"/>
    </row>
    <row r="1211" spans="1:18" s="2" customFormat="1" x14ac:dyDescent="0.25">
      <c r="A1211" s="74">
        <v>42824</v>
      </c>
      <c r="B1211" s="75">
        <v>20</v>
      </c>
      <c r="C1211" s="76">
        <v>6768</v>
      </c>
      <c r="D1211" s="26">
        <f t="shared" si="184"/>
        <v>109.53854935209667</v>
      </c>
      <c r="E1211" s="57">
        <f t="shared" si="185"/>
        <v>1.6184773840439814E-2</v>
      </c>
      <c r="F1211" s="26">
        <f t="shared" si="186"/>
        <v>17.621249754589407</v>
      </c>
      <c r="G1211" s="57">
        <f t="shared" si="187"/>
        <v>2.6036125523920517E-3</v>
      </c>
      <c r="H1211" s="26">
        <f t="shared" si="188"/>
        <v>127.15979910668608</v>
      </c>
      <c r="I1211" s="57">
        <f t="shared" si="189"/>
        <v>1.8788386392831868E-2</v>
      </c>
      <c r="J1211" s="14">
        <v>1206</v>
      </c>
      <c r="K1211" s="21">
        <f t="shared" si="190"/>
        <v>6750.3787502454106</v>
      </c>
      <c r="L1211" s="21">
        <f t="shared" si="191"/>
        <v>6640.8402008933135</v>
      </c>
      <c r="M1211" s="57">
        <f t="shared" si="192"/>
        <v>1.6494682305013414E-2</v>
      </c>
      <c r="N1211" s="57">
        <f t="shared" si="193"/>
        <v>2.6534669140538918E-3</v>
      </c>
      <c r="O1211" s="26"/>
      <c r="R1211" s="63"/>
    </row>
    <row r="1212" spans="1:18" s="2" customFormat="1" x14ac:dyDescent="0.25">
      <c r="A1212" s="74">
        <v>42829</v>
      </c>
      <c r="B1212" s="75">
        <v>12</v>
      </c>
      <c r="C1212" s="76">
        <v>6769</v>
      </c>
      <c r="D1212" s="26">
        <f t="shared" si="184"/>
        <v>109.54221282207025</v>
      </c>
      <c r="E1212" s="57">
        <f t="shared" si="185"/>
        <v>1.6182924039307173E-2</v>
      </c>
      <c r="F1212" s="26">
        <f t="shared" si="186"/>
        <v>17.623389570978411</v>
      </c>
      <c r="G1212" s="57">
        <f t="shared" si="187"/>
        <v>2.6035440347139034E-3</v>
      </c>
      <c r="H1212" s="26">
        <f t="shared" si="188"/>
        <v>127.16560239304866</v>
      </c>
      <c r="I1212" s="57">
        <f t="shared" si="189"/>
        <v>1.8786468074021075E-2</v>
      </c>
      <c r="J1212" s="14">
        <v>1207</v>
      </c>
      <c r="K1212" s="21">
        <f t="shared" si="190"/>
        <v>6751.3766104290216</v>
      </c>
      <c r="L1212" s="21">
        <f t="shared" si="191"/>
        <v>6641.8343976069509</v>
      </c>
      <c r="M1212" s="57">
        <f t="shared" si="192"/>
        <v>1.6492764839415183E-2</v>
      </c>
      <c r="N1212" s="57">
        <f t="shared" si="193"/>
        <v>2.6533918968723621E-3</v>
      </c>
      <c r="O1212" s="26"/>
      <c r="R1212" s="63"/>
    </row>
    <row r="1213" spans="1:18" s="2" customFormat="1" x14ac:dyDescent="0.25">
      <c r="A1213" s="74">
        <v>42831</v>
      </c>
      <c r="B1213" s="75">
        <v>20</v>
      </c>
      <c r="C1213" s="76">
        <v>6769</v>
      </c>
      <c r="D1213" s="26">
        <f t="shared" si="184"/>
        <v>109.54221282207025</v>
      </c>
      <c r="E1213" s="57">
        <f t="shared" si="185"/>
        <v>1.6182924039307173E-2</v>
      </c>
      <c r="F1213" s="26">
        <f t="shared" si="186"/>
        <v>17.623389570978411</v>
      </c>
      <c r="G1213" s="57">
        <f t="shared" si="187"/>
        <v>2.6035440347139034E-3</v>
      </c>
      <c r="H1213" s="26">
        <f t="shared" si="188"/>
        <v>127.16560239304866</v>
      </c>
      <c r="I1213" s="57">
        <f t="shared" si="189"/>
        <v>1.8786468074021075E-2</v>
      </c>
      <c r="J1213" s="14">
        <v>1208</v>
      </c>
      <c r="K1213" s="21">
        <f t="shared" si="190"/>
        <v>6751.3766104290216</v>
      </c>
      <c r="L1213" s="21">
        <f t="shared" si="191"/>
        <v>6641.8343976069509</v>
      </c>
      <c r="M1213" s="57">
        <f t="shared" si="192"/>
        <v>1.6492764839415183E-2</v>
      </c>
      <c r="N1213" s="57">
        <f t="shared" si="193"/>
        <v>2.6533918968723621E-3</v>
      </c>
      <c r="O1213" s="26"/>
      <c r="R1213" s="63"/>
    </row>
    <row r="1214" spans="1:18" s="2" customFormat="1" x14ac:dyDescent="0.25">
      <c r="A1214" s="74">
        <v>42811</v>
      </c>
      <c r="B1214" s="75">
        <v>16</v>
      </c>
      <c r="C1214" s="76">
        <v>6770</v>
      </c>
      <c r="D1214" s="26">
        <f t="shared" si="184"/>
        <v>109.54587629204383</v>
      </c>
      <c r="E1214" s="57">
        <f t="shared" si="185"/>
        <v>1.6181074784644582E-2</v>
      </c>
      <c r="F1214" s="26">
        <f t="shared" si="186"/>
        <v>17.625529387367418</v>
      </c>
      <c r="G1214" s="57">
        <f t="shared" si="187"/>
        <v>2.6034755372773143E-3</v>
      </c>
      <c r="H1214" s="26">
        <f t="shared" si="188"/>
        <v>127.17140567941125</v>
      </c>
      <c r="I1214" s="57">
        <f t="shared" si="189"/>
        <v>1.8784550321921899E-2</v>
      </c>
      <c r="J1214" s="14">
        <v>1209</v>
      </c>
      <c r="K1214" s="21">
        <f t="shared" si="190"/>
        <v>6752.3744706126326</v>
      </c>
      <c r="L1214" s="21">
        <f t="shared" si="191"/>
        <v>6642.8285943205883</v>
      </c>
      <c r="M1214" s="57">
        <f t="shared" si="192"/>
        <v>1.6490847947770646E-2</v>
      </c>
      <c r="N1214" s="57">
        <f t="shared" si="193"/>
        <v>2.6533169021456761E-3</v>
      </c>
      <c r="O1214" s="26"/>
      <c r="R1214" s="63"/>
    </row>
    <row r="1215" spans="1:18" s="2" customFormat="1" x14ac:dyDescent="0.25">
      <c r="A1215" s="74">
        <v>42865</v>
      </c>
      <c r="B1215" s="75">
        <v>11</v>
      </c>
      <c r="C1215" s="76">
        <v>6772</v>
      </c>
      <c r="D1215" s="26">
        <f t="shared" si="184"/>
        <v>109.55320323199099</v>
      </c>
      <c r="E1215" s="57">
        <f t="shared" si="185"/>
        <v>1.6177377913761223E-2</v>
      </c>
      <c r="F1215" s="26">
        <f t="shared" si="186"/>
        <v>17.629809020145427</v>
      </c>
      <c r="G1215" s="57">
        <f t="shared" si="187"/>
        <v>2.6033386030929456E-3</v>
      </c>
      <c r="H1215" s="26">
        <f t="shared" si="188"/>
        <v>127.18301225213642</v>
      </c>
      <c r="I1215" s="57">
        <f t="shared" si="189"/>
        <v>1.8780716516854166E-2</v>
      </c>
      <c r="J1215" s="14">
        <v>1210</v>
      </c>
      <c r="K1215" s="21">
        <f t="shared" si="190"/>
        <v>6754.3701909798547</v>
      </c>
      <c r="L1215" s="21">
        <f t="shared" si="191"/>
        <v>6644.816987747864</v>
      </c>
      <c r="M1215" s="57">
        <f t="shared" si="192"/>
        <v>1.648701588531214E-2</v>
      </c>
      <c r="N1215" s="57">
        <f t="shared" si="193"/>
        <v>2.6531669800165135E-3</v>
      </c>
      <c r="O1215" s="26"/>
      <c r="R1215" s="63"/>
    </row>
    <row r="1216" spans="1:18" s="2" customFormat="1" x14ac:dyDescent="0.25">
      <c r="A1216" s="74">
        <v>42864</v>
      </c>
      <c r="B1216" s="75">
        <v>18</v>
      </c>
      <c r="C1216" s="76">
        <v>6773</v>
      </c>
      <c r="D1216" s="26">
        <f t="shared" si="184"/>
        <v>109.55686670196458</v>
      </c>
      <c r="E1216" s="57">
        <f t="shared" si="185"/>
        <v>1.6175530297056633E-2</v>
      </c>
      <c r="F1216" s="26">
        <f t="shared" si="186"/>
        <v>17.631948836534431</v>
      </c>
      <c r="G1216" s="57">
        <f t="shared" si="187"/>
        <v>2.6032701663272449E-3</v>
      </c>
      <c r="H1216" s="26">
        <f t="shared" si="188"/>
        <v>127.18881553849901</v>
      </c>
      <c r="I1216" s="57">
        <f t="shared" si="189"/>
        <v>1.8778800463383878E-2</v>
      </c>
      <c r="J1216" s="14">
        <v>1211</v>
      </c>
      <c r="K1216" s="21">
        <f t="shared" si="190"/>
        <v>6755.3680511634657</v>
      </c>
      <c r="L1216" s="21">
        <f t="shared" si="191"/>
        <v>6645.8111844615014</v>
      </c>
      <c r="M1216" s="57">
        <f t="shared" si="192"/>
        <v>1.6485100713983313E-2</v>
      </c>
      <c r="N1216" s="57">
        <f t="shared" si="193"/>
        <v>2.6530920525938951E-3</v>
      </c>
      <c r="O1216" s="26"/>
      <c r="R1216" s="63"/>
    </row>
    <row r="1217" spans="1:18" s="2" customFormat="1" x14ac:dyDescent="0.25">
      <c r="A1217" s="74">
        <v>42836</v>
      </c>
      <c r="B1217" s="75">
        <v>13</v>
      </c>
      <c r="C1217" s="76">
        <v>6774</v>
      </c>
      <c r="D1217" s="26">
        <f t="shared" si="184"/>
        <v>109.56053017193815</v>
      </c>
      <c r="E1217" s="57">
        <f t="shared" si="185"/>
        <v>1.6173683225854465E-2</v>
      </c>
      <c r="F1217" s="26">
        <f t="shared" si="186"/>
        <v>17.634088652923435</v>
      </c>
      <c r="G1217" s="57">
        <f t="shared" si="187"/>
        <v>2.6032017497672625E-3</v>
      </c>
      <c r="H1217" s="26">
        <f t="shared" si="188"/>
        <v>127.19461882486159</v>
      </c>
      <c r="I1217" s="57">
        <f t="shared" si="189"/>
        <v>1.877688497562173E-2</v>
      </c>
      <c r="J1217" s="14">
        <v>1212</v>
      </c>
      <c r="K1217" s="21">
        <f t="shared" si="190"/>
        <v>6756.3659113470767</v>
      </c>
      <c r="L1217" s="21">
        <f t="shared" si="191"/>
        <v>6646.8053811751388</v>
      </c>
      <c r="M1217" s="57">
        <f t="shared" si="192"/>
        <v>1.6483186115578446E-2</v>
      </c>
      <c r="N1217" s="57">
        <f t="shared" si="193"/>
        <v>2.6530171475858334E-3</v>
      </c>
      <c r="O1217" s="26"/>
      <c r="R1217" s="63"/>
    </row>
    <row r="1218" spans="1:18" s="2" customFormat="1" x14ac:dyDescent="0.25">
      <c r="A1218" s="74">
        <v>42876</v>
      </c>
      <c r="B1218" s="75">
        <v>12</v>
      </c>
      <c r="C1218" s="76">
        <v>6774</v>
      </c>
      <c r="D1218" s="26">
        <f t="shared" si="184"/>
        <v>109.56053017193815</v>
      </c>
      <c r="E1218" s="57">
        <f t="shared" si="185"/>
        <v>1.6173683225854465E-2</v>
      </c>
      <c r="F1218" s="26">
        <f t="shared" si="186"/>
        <v>17.634088652923435</v>
      </c>
      <c r="G1218" s="57">
        <f t="shared" si="187"/>
        <v>2.6032017497672625E-3</v>
      </c>
      <c r="H1218" s="26">
        <f t="shared" si="188"/>
        <v>127.19461882486159</v>
      </c>
      <c r="I1218" s="57">
        <f t="shared" si="189"/>
        <v>1.877688497562173E-2</v>
      </c>
      <c r="J1218" s="14">
        <v>1213</v>
      </c>
      <c r="K1218" s="21">
        <f t="shared" si="190"/>
        <v>6756.3659113470767</v>
      </c>
      <c r="L1218" s="21">
        <f t="shared" si="191"/>
        <v>6646.8053811751388</v>
      </c>
      <c r="M1218" s="57">
        <f t="shared" si="192"/>
        <v>1.6483186115578446E-2</v>
      </c>
      <c r="N1218" s="57">
        <f t="shared" si="193"/>
        <v>2.6530171475858334E-3</v>
      </c>
      <c r="O1218" s="26"/>
      <c r="R1218" s="63"/>
    </row>
    <row r="1219" spans="1:18" s="2" customFormat="1" x14ac:dyDescent="0.25">
      <c r="A1219" s="74">
        <v>42866</v>
      </c>
      <c r="B1219" s="75">
        <v>9</v>
      </c>
      <c r="C1219" s="76">
        <v>6775</v>
      </c>
      <c r="D1219" s="26">
        <f t="shared" si="184"/>
        <v>109.56419364191174</v>
      </c>
      <c r="E1219" s="57">
        <f t="shared" si="185"/>
        <v>1.6171836699913171E-2</v>
      </c>
      <c r="F1219" s="26">
        <f t="shared" si="186"/>
        <v>17.636228469312442</v>
      </c>
      <c r="G1219" s="57">
        <f t="shared" si="187"/>
        <v>2.6031333534040505E-3</v>
      </c>
      <c r="H1219" s="26">
        <f t="shared" si="188"/>
        <v>127.20042211122419</v>
      </c>
      <c r="I1219" s="57">
        <f t="shared" si="189"/>
        <v>1.8774970053317224E-2</v>
      </c>
      <c r="J1219" s="14">
        <v>1214</v>
      </c>
      <c r="K1219" s="21">
        <f t="shared" si="190"/>
        <v>6757.3637715306877</v>
      </c>
      <c r="L1219" s="21">
        <f t="shared" si="191"/>
        <v>6647.7995778887762</v>
      </c>
      <c r="M1219" s="57">
        <f t="shared" si="192"/>
        <v>1.6481272089840501E-2</v>
      </c>
      <c r="N1219" s="57">
        <f t="shared" si="193"/>
        <v>2.6529422649822719E-3</v>
      </c>
      <c r="O1219" s="26"/>
      <c r="R1219" s="63"/>
    </row>
    <row r="1220" spans="1:18" s="2" customFormat="1" x14ac:dyDescent="0.25">
      <c r="A1220" s="74">
        <v>42811</v>
      </c>
      <c r="B1220" s="75">
        <v>19</v>
      </c>
      <c r="C1220" s="76">
        <v>6777</v>
      </c>
      <c r="D1220" s="26">
        <f t="shared" si="184"/>
        <v>109.57152058185891</v>
      </c>
      <c r="E1220" s="57">
        <f t="shared" si="185"/>
        <v>1.6168145282847705E-2</v>
      </c>
      <c r="F1220" s="26">
        <f t="shared" si="186"/>
        <v>17.64050810209045</v>
      </c>
      <c r="G1220" s="57">
        <f t="shared" si="187"/>
        <v>2.6029966212321749E-3</v>
      </c>
      <c r="H1220" s="26">
        <f t="shared" si="188"/>
        <v>127.21202868394936</v>
      </c>
      <c r="I1220" s="57">
        <f t="shared" si="189"/>
        <v>1.8771141904079882E-2</v>
      </c>
      <c r="J1220" s="14">
        <v>1215</v>
      </c>
      <c r="K1220" s="21">
        <f t="shared" si="190"/>
        <v>6759.3594918979097</v>
      </c>
      <c r="L1220" s="21">
        <f t="shared" si="191"/>
        <v>6649.787971316051</v>
      </c>
      <c r="M1220" s="57">
        <f t="shared" si="192"/>
        <v>1.6477445755337931E-2</v>
      </c>
      <c r="N1220" s="57">
        <f t="shared" si="193"/>
        <v>2.6527925669484528E-3</v>
      </c>
      <c r="O1220" s="26"/>
      <c r="R1220" s="63"/>
    </row>
    <row r="1221" spans="1:18" s="2" customFormat="1" x14ac:dyDescent="0.25">
      <c r="A1221" s="74">
        <v>42825</v>
      </c>
      <c r="B1221" s="75">
        <v>16</v>
      </c>
      <c r="C1221" s="76">
        <v>6777</v>
      </c>
      <c r="D1221" s="26">
        <f t="shared" si="184"/>
        <v>109.57152058185891</v>
      </c>
      <c r="E1221" s="57">
        <f t="shared" si="185"/>
        <v>1.6168145282847705E-2</v>
      </c>
      <c r="F1221" s="26">
        <f t="shared" si="186"/>
        <v>17.64050810209045</v>
      </c>
      <c r="G1221" s="57">
        <f t="shared" si="187"/>
        <v>2.6029966212321749E-3</v>
      </c>
      <c r="H1221" s="26">
        <f t="shared" si="188"/>
        <v>127.21202868394936</v>
      </c>
      <c r="I1221" s="57">
        <f t="shared" si="189"/>
        <v>1.8771141904079882E-2</v>
      </c>
      <c r="J1221" s="14">
        <v>1216</v>
      </c>
      <c r="K1221" s="21">
        <f t="shared" si="190"/>
        <v>6759.3594918979097</v>
      </c>
      <c r="L1221" s="21">
        <f t="shared" si="191"/>
        <v>6649.787971316051</v>
      </c>
      <c r="M1221" s="57">
        <f t="shared" si="192"/>
        <v>1.6477445755337931E-2</v>
      </c>
      <c r="N1221" s="57">
        <f t="shared" si="193"/>
        <v>2.6527925669484528E-3</v>
      </c>
      <c r="O1221" s="26"/>
      <c r="R1221" s="63"/>
    </row>
    <row r="1222" spans="1:18" s="2" customFormat="1" x14ac:dyDescent="0.25">
      <c r="A1222" s="74">
        <v>42842</v>
      </c>
      <c r="B1222" s="75">
        <v>23</v>
      </c>
      <c r="C1222" s="76">
        <v>6778</v>
      </c>
      <c r="D1222" s="26">
        <f t="shared" si="184"/>
        <v>109.57518405183248</v>
      </c>
      <c r="E1222" s="57">
        <f t="shared" si="185"/>
        <v>1.6166300391241145E-2</v>
      </c>
      <c r="F1222" s="26">
        <f t="shared" si="186"/>
        <v>17.642647918479454</v>
      </c>
      <c r="G1222" s="57">
        <f t="shared" si="187"/>
        <v>2.602928285405644E-3</v>
      </c>
      <c r="H1222" s="26">
        <f t="shared" si="188"/>
        <v>127.21783197031193</v>
      </c>
      <c r="I1222" s="57">
        <f t="shared" si="189"/>
        <v>1.876922867664679E-2</v>
      </c>
      <c r="J1222" s="14">
        <v>1217</v>
      </c>
      <c r="K1222" s="21">
        <f t="shared" si="190"/>
        <v>6760.3573520815207</v>
      </c>
      <c r="L1222" s="21">
        <f t="shared" si="191"/>
        <v>6650.7821680296884</v>
      </c>
      <c r="M1222" s="57">
        <f t="shared" si="192"/>
        <v>1.6475533446059988E-2</v>
      </c>
      <c r="N1222" s="57">
        <f t="shared" si="193"/>
        <v>2.6527177514981122E-3</v>
      </c>
      <c r="O1222" s="26"/>
      <c r="R1222" s="63"/>
    </row>
    <row r="1223" spans="1:18" s="2" customFormat="1" x14ac:dyDescent="0.25">
      <c r="A1223" s="74">
        <v>42860</v>
      </c>
      <c r="B1223" s="75">
        <v>9</v>
      </c>
      <c r="C1223" s="76">
        <v>6778</v>
      </c>
      <c r="D1223" s="26">
        <f t="shared" ref="D1223:D1286" si="194">IF(C1223&lt;$R$7,$S$6+(C1223-$R$6)*$T$6,IF(C1223&lt;$R$8,$S$7+(C1223-$R$7)*$T$7,IF(C1223&lt;$R$9,$S$8+(C1223-$R$8)*$T$8,$S$9+(C1223-$R$9)*$T$9)))</f>
        <v>109.57518405183248</v>
      </c>
      <c r="E1223" s="57">
        <f t="shared" ref="E1223:E1286" si="195">D1223/C1223</f>
        <v>1.6166300391241145E-2</v>
      </c>
      <c r="F1223" s="26">
        <f t="shared" ref="F1223:F1286" si="196">IF(C1223&lt;$R$7,$U$6+(C1223-$R$6)*$V$6,IF(C1223&lt;$R$8,$U$7+(C1223-$R$7)*$V$7,IF(C1223&lt;$R$9,$U$8+(C1223-$R$8)*$V$8,$U$9+(C1223-$R$9)*$V$9)))</f>
        <v>17.642647918479454</v>
      </c>
      <c r="G1223" s="57">
        <f t="shared" ref="G1223:G1286" si="197">F1223/C1223</f>
        <v>2.602928285405644E-3</v>
      </c>
      <c r="H1223" s="26">
        <f t="shared" ref="H1223:H1286" si="198">D1223+F1223</f>
        <v>127.21783197031193</v>
      </c>
      <c r="I1223" s="57">
        <f t="shared" ref="I1223:I1286" si="199">H1223/C1223</f>
        <v>1.876922867664679E-2</v>
      </c>
      <c r="J1223" s="14">
        <v>1218</v>
      </c>
      <c r="K1223" s="21">
        <f t="shared" ref="K1223:K1286" si="200">C1223-F1223</f>
        <v>6760.3573520815207</v>
      </c>
      <c r="L1223" s="21">
        <f t="shared" ref="L1223:L1286" si="201">C1223-H1223</f>
        <v>6650.7821680296884</v>
      </c>
      <c r="M1223" s="57">
        <f t="shared" ref="M1223:M1286" si="202">D1223/L1223</f>
        <v>1.6475533446059988E-2</v>
      </c>
      <c r="N1223" s="57">
        <f t="shared" ref="N1223:N1286" si="203">F1223/L1223</f>
        <v>2.6527177514981122E-3</v>
      </c>
      <c r="O1223" s="26"/>
      <c r="R1223" s="63"/>
    </row>
    <row r="1224" spans="1:18" s="2" customFormat="1" x14ac:dyDescent="0.25">
      <c r="A1224" s="74">
        <v>42849</v>
      </c>
      <c r="B1224" s="75">
        <v>11</v>
      </c>
      <c r="C1224" s="76">
        <v>6779</v>
      </c>
      <c r="D1224" s="26">
        <f t="shared" si="194"/>
        <v>109.57884752180607</v>
      </c>
      <c r="E1224" s="57">
        <f t="shared" si="195"/>
        <v>1.6164456043930679E-2</v>
      </c>
      <c r="F1224" s="26">
        <f t="shared" si="196"/>
        <v>17.644787734868459</v>
      </c>
      <c r="G1224" s="57">
        <f t="shared" si="197"/>
        <v>2.6028599697401475E-3</v>
      </c>
      <c r="H1224" s="26">
        <f t="shared" si="198"/>
        <v>127.22363525667453</v>
      </c>
      <c r="I1224" s="57">
        <f t="shared" si="199"/>
        <v>1.8767316013670824E-2</v>
      </c>
      <c r="J1224" s="14">
        <v>1219</v>
      </c>
      <c r="K1224" s="21">
        <f t="shared" si="200"/>
        <v>6761.3552122651317</v>
      </c>
      <c r="L1224" s="21">
        <f t="shared" si="201"/>
        <v>6651.7763647433258</v>
      </c>
      <c r="M1224" s="57">
        <f t="shared" si="202"/>
        <v>1.6473621708422308E-2</v>
      </c>
      <c r="N1224" s="57">
        <f t="shared" si="203"/>
        <v>2.6526429584121059E-3</v>
      </c>
      <c r="O1224" s="26"/>
      <c r="R1224" s="63"/>
    </row>
    <row r="1225" spans="1:18" s="2" customFormat="1" x14ac:dyDescent="0.25">
      <c r="A1225" s="74">
        <v>42821</v>
      </c>
      <c r="B1225" s="75">
        <v>15</v>
      </c>
      <c r="C1225" s="76">
        <v>6780</v>
      </c>
      <c r="D1225" s="26">
        <f t="shared" si="194"/>
        <v>109.58251099177966</v>
      </c>
      <c r="E1225" s="57">
        <f t="shared" si="195"/>
        <v>1.6162612240675465E-2</v>
      </c>
      <c r="F1225" s="26">
        <f t="shared" si="196"/>
        <v>17.646927551257463</v>
      </c>
      <c r="G1225" s="57">
        <f t="shared" si="197"/>
        <v>2.6027916742267644E-3</v>
      </c>
      <c r="H1225" s="26">
        <f t="shared" si="198"/>
        <v>127.22943854303712</v>
      </c>
      <c r="I1225" s="57">
        <f t="shared" si="199"/>
        <v>1.876540391490223E-2</v>
      </c>
      <c r="J1225" s="14">
        <v>1220</v>
      </c>
      <c r="K1225" s="21">
        <f t="shared" si="200"/>
        <v>6762.3530724487428</v>
      </c>
      <c r="L1225" s="21">
        <f t="shared" si="201"/>
        <v>6652.7705614569632</v>
      </c>
      <c r="M1225" s="57">
        <f t="shared" si="202"/>
        <v>1.6471710542168613E-2</v>
      </c>
      <c r="N1225" s="57">
        <f t="shared" si="203"/>
        <v>2.6525681876804074E-3</v>
      </c>
      <c r="O1225" s="26"/>
      <c r="R1225" s="63"/>
    </row>
    <row r="1226" spans="1:18" s="2" customFormat="1" x14ac:dyDescent="0.25">
      <c r="A1226" s="74">
        <v>42857</v>
      </c>
      <c r="B1226" s="75">
        <v>9</v>
      </c>
      <c r="C1226" s="76">
        <v>6782</v>
      </c>
      <c r="D1226" s="26">
        <f t="shared" si="194"/>
        <v>109.58983793172682</v>
      </c>
      <c r="E1226" s="57">
        <f t="shared" si="195"/>
        <v>1.6158926265368155E-2</v>
      </c>
      <c r="F1226" s="26">
        <f t="shared" si="196"/>
        <v>17.651207184035474</v>
      </c>
      <c r="G1226" s="57">
        <f t="shared" si="197"/>
        <v>2.6026551436206832E-3</v>
      </c>
      <c r="H1226" s="26">
        <f t="shared" si="198"/>
        <v>127.24104511576229</v>
      </c>
      <c r="I1226" s="57">
        <f t="shared" si="199"/>
        <v>1.8761581408988835E-2</v>
      </c>
      <c r="J1226" s="14">
        <v>1221</v>
      </c>
      <c r="K1226" s="21">
        <f t="shared" si="200"/>
        <v>6764.3487928159648</v>
      </c>
      <c r="L1226" s="21">
        <f t="shared" si="201"/>
        <v>6654.7589548842379</v>
      </c>
      <c r="M1226" s="57">
        <f t="shared" si="202"/>
        <v>1.6467889922788824E-2</v>
      </c>
      <c r="N1226" s="57">
        <f t="shared" si="203"/>
        <v>2.6524187132398584E-3</v>
      </c>
      <c r="O1226" s="26"/>
      <c r="R1226" s="63"/>
    </row>
    <row r="1227" spans="1:18" s="2" customFormat="1" x14ac:dyDescent="0.25">
      <c r="A1227" s="74">
        <v>42803</v>
      </c>
      <c r="B1227" s="75">
        <v>11</v>
      </c>
      <c r="C1227" s="76">
        <v>6783</v>
      </c>
      <c r="D1227" s="26">
        <f t="shared" si="194"/>
        <v>109.59350140170039</v>
      </c>
      <c r="E1227" s="57">
        <f t="shared" si="195"/>
        <v>1.6157084092835085E-2</v>
      </c>
      <c r="F1227" s="26">
        <f t="shared" si="196"/>
        <v>17.653347000424478</v>
      </c>
      <c r="G1227" s="57">
        <f t="shared" si="197"/>
        <v>2.6025869085101695E-3</v>
      </c>
      <c r="H1227" s="26">
        <f t="shared" si="198"/>
        <v>127.24684840212487</v>
      </c>
      <c r="I1227" s="57">
        <f t="shared" si="199"/>
        <v>1.8759671001345256E-2</v>
      </c>
      <c r="J1227" s="14">
        <v>1222</v>
      </c>
      <c r="K1227" s="21">
        <f t="shared" si="200"/>
        <v>6765.3466529995758</v>
      </c>
      <c r="L1227" s="21">
        <f t="shared" si="201"/>
        <v>6655.7531515978753</v>
      </c>
      <c r="M1227" s="57">
        <f t="shared" si="202"/>
        <v>1.6465980469150935E-2</v>
      </c>
      <c r="N1227" s="57">
        <f t="shared" si="203"/>
        <v>2.6523440095109841E-3</v>
      </c>
      <c r="O1227" s="26"/>
      <c r="R1227" s="63"/>
    </row>
    <row r="1228" spans="1:18" s="2" customFormat="1" x14ac:dyDescent="0.25">
      <c r="A1228" s="74">
        <v>42851</v>
      </c>
      <c r="B1228" s="75">
        <v>12</v>
      </c>
      <c r="C1228" s="76">
        <v>6785</v>
      </c>
      <c r="D1228" s="26">
        <f t="shared" si="194"/>
        <v>109.60082834164756</v>
      </c>
      <c r="E1228" s="57">
        <f t="shared" si="195"/>
        <v>1.6153401376808776E-2</v>
      </c>
      <c r="F1228" s="26">
        <f t="shared" si="196"/>
        <v>17.657626633202486</v>
      </c>
      <c r="G1228" s="57">
        <f t="shared" si="197"/>
        <v>2.6024504986296958E-3</v>
      </c>
      <c r="H1228" s="26">
        <f t="shared" si="198"/>
        <v>127.25845497485004</v>
      </c>
      <c r="I1228" s="57">
        <f t="shared" si="199"/>
        <v>1.8755851875438472E-2</v>
      </c>
      <c r="J1228" s="14">
        <v>1223</v>
      </c>
      <c r="K1228" s="21">
        <f t="shared" si="200"/>
        <v>6767.3423733667978</v>
      </c>
      <c r="L1228" s="21">
        <f t="shared" si="201"/>
        <v>6657.7415450251501</v>
      </c>
      <c r="M1228" s="57">
        <f t="shared" si="202"/>
        <v>1.6462163272700836E-2</v>
      </c>
      <c r="N1228" s="57">
        <f t="shared" si="203"/>
        <v>2.6521946689860251E-3</v>
      </c>
      <c r="O1228" s="26"/>
      <c r="R1228" s="63"/>
    </row>
    <row r="1229" spans="1:18" s="2" customFormat="1" x14ac:dyDescent="0.25">
      <c r="A1229" s="74">
        <v>42878</v>
      </c>
      <c r="B1229" s="75">
        <v>23</v>
      </c>
      <c r="C1229" s="76">
        <v>6785</v>
      </c>
      <c r="D1229" s="26">
        <f t="shared" si="194"/>
        <v>109.60082834164756</v>
      </c>
      <c r="E1229" s="57">
        <f t="shared" si="195"/>
        <v>1.6153401376808776E-2</v>
      </c>
      <c r="F1229" s="26">
        <f t="shared" si="196"/>
        <v>17.657626633202486</v>
      </c>
      <c r="G1229" s="57">
        <f t="shared" si="197"/>
        <v>2.6024504986296958E-3</v>
      </c>
      <c r="H1229" s="26">
        <f t="shared" si="198"/>
        <v>127.25845497485004</v>
      </c>
      <c r="I1229" s="57">
        <f t="shared" si="199"/>
        <v>1.8755851875438472E-2</v>
      </c>
      <c r="J1229" s="14">
        <v>1224</v>
      </c>
      <c r="K1229" s="21">
        <f t="shared" si="200"/>
        <v>6767.3423733667978</v>
      </c>
      <c r="L1229" s="21">
        <f t="shared" si="201"/>
        <v>6657.7415450251501</v>
      </c>
      <c r="M1229" s="57">
        <f t="shared" si="202"/>
        <v>1.6462163272700836E-2</v>
      </c>
      <c r="N1229" s="57">
        <f t="shared" si="203"/>
        <v>2.6521946689860251E-3</v>
      </c>
      <c r="O1229" s="26"/>
      <c r="R1229" s="63"/>
    </row>
    <row r="1230" spans="1:18" s="2" customFormat="1" x14ac:dyDescent="0.25">
      <c r="A1230" s="74">
        <v>42844</v>
      </c>
      <c r="B1230" s="75">
        <v>15</v>
      </c>
      <c r="C1230" s="76">
        <v>6786</v>
      </c>
      <c r="D1230" s="26">
        <f t="shared" si="194"/>
        <v>109.60449181162114</v>
      </c>
      <c r="E1230" s="57">
        <f t="shared" si="195"/>
        <v>1.6151560832835418E-2</v>
      </c>
      <c r="F1230" s="26">
        <f t="shared" si="196"/>
        <v>17.659766449591494</v>
      </c>
      <c r="G1230" s="57">
        <f t="shared" si="197"/>
        <v>2.6023823238419531E-3</v>
      </c>
      <c r="H1230" s="26">
        <f t="shared" si="198"/>
        <v>127.26425826121263</v>
      </c>
      <c r="I1230" s="57">
        <f t="shared" si="199"/>
        <v>1.8753943156677371E-2</v>
      </c>
      <c r="J1230" s="14">
        <v>1225</v>
      </c>
      <c r="K1230" s="21">
        <f t="shared" si="200"/>
        <v>6768.3402335504088</v>
      </c>
      <c r="L1230" s="21">
        <f t="shared" si="201"/>
        <v>6658.7357417387875</v>
      </c>
      <c r="M1230" s="57">
        <f t="shared" si="202"/>
        <v>1.6460255529377753E-2</v>
      </c>
      <c r="N1230" s="57">
        <f t="shared" si="203"/>
        <v>2.6521200321699538E-3</v>
      </c>
      <c r="O1230" s="26"/>
      <c r="R1230" s="63"/>
    </row>
    <row r="1231" spans="1:18" s="2" customFormat="1" x14ac:dyDescent="0.25">
      <c r="A1231" s="74">
        <v>42815</v>
      </c>
      <c r="B1231" s="75">
        <v>16</v>
      </c>
      <c r="C1231" s="76">
        <v>6789</v>
      </c>
      <c r="D1231" s="26">
        <f t="shared" si="194"/>
        <v>109.61548222154188</v>
      </c>
      <c r="E1231" s="57">
        <f t="shared" si="195"/>
        <v>1.614604245419677E-2</v>
      </c>
      <c r="F1231" s="26">
        <f t="shared" si="196"/>
        <v>17.666185898758506</v>
      </c>
      <c r="G1231" s="57">
        <f t="shared" si="197"/>
        <v>2.6021779199821042E-3</v>
      </c>
      <c r="H1231" s="26">
        <f t="shared" si="198"/>
        <v>127.2816681203004</v>
      </c>
      <c r="I1231" s="57">
        <f t="shared" si="199"/>
        <v>1.8748220374178878E-2</v>
      </c>
      <c r="J1231" s="14">
        <v>1226</v>
      </c>
      <c r="K1231" s="21">
        <f t="shared" si="200"/>
        <v>6771.3338141012418</v>
      </c>
      <c r="L1231" s="21">
        <f t="shared" si="201"/>
        <v>6661.7183318796997</v>
      </c>
      <c r="M1231" s="57">
        <f t="shared" si="202"/>
        <v>1.6454535715954278E-2</v>
      </c>
      <c r="N1231" s="57">
        <f t="shared" si="203"/>
        <v>2.6518962553875704E-3</v>
      </c>
      <c r="O1231" s="26"/>
      <c r="R1231" s="63"/>
    </row>
    <row r="1232" spans="1:18" s="2" customFormat="1" x14ac:dyDescent="0.25">
      <c r="A1232" s="74">
        <v>42830</v>
      </c>
      <c r="B1232" s="75">
        <v>12</v>
      </c>
      <c r="C1232" s="76">
        <v>6789</v>
      </c>
      <c r="D1232" s="26">
        <f t="shared" si="194"/>
        <v>109.61548222154188</v>
      </c>
      <c r="E1232" s="57">
        <f t="shared" si="195"/>
        <v>1.614604245419677E-2</v>
      </c>
      <c r="F1232" s="26">
        <f t="shared" si="196"/>
        <v>17.666185898758506</v>
      </c>
      <c r="G1232" s="57">
        <f t="shared" si="197"/>
        <v>2.6021779199821042E-3</v>
      </c>
      <c r="H1232" s="26">
        <f t="shared" si="198"/>
        <v>127.2816681203004</v>
      </c>
      <c r="I1232" s="57">
        <f t="shared" si="199"/>
        <v>1.8748220374178878E-2</v>
      </c>
      <c r="J1232" s="14">
        <v>1227</v>
      </c>
      <c r="K1232" s="21">
        <f t="shared" si="200"/>
        <v>6771.3338141012418</v>
      </c>
      <c r="L1232" s="21">
        <f t="shared" si="201"/>
        <v>6661.7183318796997</v>
      </c>
      <c r="M1232" s="57">
        <f t="shared" si="202"/>
        <v>1.6454535715954278E-2</v>
      </c>
      <c r="N1232" s="57">
        <f t="shared" si="203"/>
        <v>2.6518962553875704E-3</v>
      </c>
      <c r="O1232" s="26"/>
      <c r="R1232" s="63"/>
    </row>
    <row r="1233" spans="1:18" s="2" customFormat="1" x14ac:dyDescent="0.25">
      <c r="A1233" s="74">
        <v>42860</v>
      </c>
      <c r="B1233" s="75">
        <v>21</v>
      </c>
      <c r="C1233" s="76">
        <v>6790</v>
      </c>
      <c r="D1233" s="26">
        <f t="shared" si="194"/>
        <v>109.61914569151547</v>
      </c>
      <c r="E1233" s="57">
        <f t="shared" si="195"/>
        <v>1.6144204078279156E-2</v>
      </c>
      <c r="F1233" s="26">
        <f t="shared" si="196"/>
        <v>17.66832571514751</v>
      </c>
      <c r="G1233" s="57">
        <f t="shared" si="197"/>
        <v>2.6021098255003699E-3</v>
      </c>
      <c r="H1233" s="26">
        <f t="shared" si="198"/>
        <v>127.28747140666297</v>
      </c>
      <c r="I1233" s="57">
        <f t="shared" si="199"/>
        <v>1.8746313903779524E-2</v>
      </c>
      <c r="J1233" s="14">
        <v>1228</v>
      </c>
      <c r="K1233" s="21">
        <f t="shared" si="200"/>
        <v>6772.3316742848529</v>
      </c>
      <c r="L1233" s="21">
        <f t="shared" si="201"/>
        <v>6662.7125285933371</v>
      </c>
      <c r="M1233" s="57">
        <f t="shared" si="202"/>
        <v>1.6452630249478701E-2</v>
      </c>
      <c r="N1233" s="57">
        <f t="shared" si="203"/>
        <v>2.651821707648811E-3</v>
      </c>
      <c r="O1233" s="26"/>
      <c r="R1233" s="63"/>
    </row>
    <row r="1234" spans="1:18" s="2" customFormat="1" x14ac:dyDescent="0.25">
      <c r="A1234" s="74">
        <v>42872</v>
      </c>
      <c r="B1234" s="75">
        <v>8</v>
      </c>
      <c r="C1234" s="76">
        <v>6790</v>
      </c>
      <c r="D1234" s="26">
        <f t="shared" si="194"/>
        <v>109.61914569151547</v>
      </c>
      <c r="E1234" s="57">
        <f t="shared" si="195"/>
        <v>1.6144204078279156E-2</v>
      </c>
      <c r="F1234" s="26">
        <f t="shared" si="196"/>
        <v>17.66832571514751</v>
      </c>
      <c r="G1234" s="57">
        <f t="shared" si="197"/>
        <v>2.6021098255003699E-3</v>
      </c>
      <c r="H1234" s="26">
        <f t="shared" si="198"/>
        <v>127.28747140666297</v>
      </c>
      <c r="I1234" s="57">
        <f t="shared" si="199"/>
        <v>1.8746313903779524E-2</v>
      </c>
      <c r="J1234" s="14">
        <v>1229</v>
      </c>
      <c r="K1234" s="21">
        <f t="shared" si="200"/>
        <v>6772.3316742848529</v>
      </c>
      <c r="L1234" s="21">
        <f t="shared" si="201"/>
        <v>6662.7125285933371</v>
      </c>
      <c r="M1234" s="57">
        <f t="shared" si="202"/>
        <v>1.6452630249478701E-2</v>
      </c>
      <c r="N1234" s="57">
        <f t="shared" si="203"/>
        <v>2.651821707648811E-3</v>
      </c>
      <c r="O1234" s="26"/>
      <c r="R1234" s="63"/>
    </row>
    <row r="1235" spans="1:18" s="2" customFormat="1" x14ac:dyDescent="0.25">
      <c r="A1235" s="74">
        <v>42825</v>
      </c>
      <c r="B1235" s="75">
        <v>15</v>
      </c>
      <c r="C1235" s="76">
        <v>6791</v>
      </c>
      <c r="D1235" s="26">
        <f t="shared" si="194"/>
        <v>109.62280916148904</v>
      </c>
      <c r="E1235" s="57">
        <f t="shared" si="195"/>
        <v>1.6142366243776917E-2</v>
      </c>
      <c r="F1235" s="26">
        <f t="shared" si="196"/>
        <v>17.670465531536514</v>
      </c>
      <c r="G1235" s="57">
        <f t="shared" si="197"/>
        <v>2.6020417510729662E-3</v>
      </c>
      <c r="H1235" s="26">
        <f t="shared" si="198"/>
        <v>127.29327469302555</v>
      </c>
      <c r="I1235" s="57">
        <f t="shared" si="199"/>
        <v>1.8744407994849884E-2</v>
      </c>
      <c r="J1235" s="14">
        <v>1230</v>
      </c>
      <c r="K1235" s="21">
        <f t="shared" si="200"/>
        <v>6773.3295344684639</v>
      </c>
      <c r="L1235" s="21">
        <f t="shared" si="201"/>
        <v>6663.7067253069745</v>
      </c>
      <c r="M1235" s="57">
        <f t="shared" si="202"/>
        <v>1.6450725351578117E-2</v>
      </c>
      <c r="N1235" s="57">
        <f t="shared" si="203"/>
        <v>2.6517471821544633E-3</v>
      </c>
      <c r="O1235" s="26"/>
      <c r="R1235" s="63"/>
    </row>
    <row r="1236" spans="1:18" s="2" customFormat="1" x14ac:dyDescent="0.25">
      <c r="A1236" s="74">
        <v>42843</v>
      </c>
      <c r="B1236" s="75">
        <v>12</v>
      </c>
      <c r="C1236" s="76">
        <v>6792</v>
      </c>
      <c r="D1236" s="26">
        <f t="shared" si="194"/>
        <v>109.62647263146263</v>
      </c>
      <c r="E1236" s="57">
        <f t="shared" si="195"/>
        <v>1.6140528950450917E-2</v>
      </c>
      <c r="F1236" s="26">
        <f t="shared" si="196"/>
        <v>17.672605347925522</v>
      </c>
      <c r="G1236" s="57">
        <f t="shared" si="197"/>
        <v>2.6019736966910369E-3</v>
      </c>
      <c r="H1236" s="26">
        <f t="shared" si="198"/>
        <v>127.29907797938816</v>
      </c>
      <c r="I1236" s="57">
        <f t="shared" si="199"/>
        <v>1.8742502647141956E-2</v>
      </c>
      <c r="J1236" s="14">
        <v>1231</v>
      </c>
      <c r="K1236" s="21">
        <f t="shared" si="200"/>
        <v>6774.3273946520749</v>
      </c>
      <c r="L1236" s="21">
        <f t="shared" si="201"/>
        <v>6664.7009220206119</v>
      </c>
      <c r="M1236" s="57">
        <f t="shared" si="202"/>
        <v>1.6448821021998079E-2</v>
      </c>
      <c r="N1236" s="57">
        <f t="shared" si="203"/>
        <v>2.6516726788945724E-3</v>
      </c>
      <c r="O1236" s="26"/>
      <c r="R1236" s="63"/>
    </row>
    <row r="1237" spans="1:18" s="2" customFormat="1" x14ac:dyDescent="0.25">
      <c r="A1237" s="74">
        <v>42849</v>
      </c>
      <c r="B1237" s="75">
        <v>22</v>
      </c>
      <c r="C1237" s="76">
        <v>6793</v>
      </c>
      <c r="D1237" s="26">
        <f t="shared" si="194"/>
        <v>109.63013610143622</v>
      </c>
      <c r="E1237" s="57">
        <f t="shared" si="195"/>
        <v>1.6138692198062157E-2</v>
      </c>
      <c r="F1237" s="26">
        <f t="shared" si="196"/>
        <v>17.674745164314526</v>
      </c>
      <c r="G1237" s="57">
        <f t="shared" si="197"/>
        <v>2.6019056623457276E-3</v>
      </c>
      <c r="H1237" s="26">
        <f t="shared" si="198"/>
        <v>127.30488126575075</v>
      </c>
      <c r="I1237" s="57">
        <f t="shared" si="199"/>
        <v>1.8740597860407882E-2</v>
      </c>
      <c r="J1237" s="14">
        <v>1232</v>
      </c>
      <c r="K1237" s="21">
        <f t="shared" si="200"/>
        <v>6775.3252548356859</v>
      </c>
      <c r="L1237" s="21">
        <f t="shared" si="201"/>
        <v>6665.6951187342493</v>
      </c>
      <c r="M1237" s="57">
        <f t="shared" si="202"/>
        <v>1.6446917260484292E-2</v>
      </c>
      <c r="N1237" s="57">
        <f t="shared" si="203"/>
        <v>2.6515981978591889E-3</v>
      </c>
      <c r="O1237" s="26"/>
      <c r="R1237" s="63"/>
    </row>
    <row r="1238" spans="1:18" s="2" customFormat="1" x14ac:dyDescent="0.25">
      <c r="A1238" s="74">
        <v>42838</v>
      </c>
      <c r="B1238" s="75">
        <v>12</v>
      </c>
      <c r="C1238" s="76">
        <v>6795</v>
      </c>
      <c r="D1238" s="26">
        <f t="shared" si="194"/>
        <v>109.63746304138338</v>
      </c>
      <c r="E1238" s="57">
        <f t="shared" si="195"/>
        <v>1.6135020315141042E-2</v>
      </c>
      <c r="F1238" s="26">
        <f t="shared" si="196"/>
        <v>17.679024797092534</v>
      </c>
      <c r="G1238" s="57">
        <f t="shared" si="197"/>
        <v>2.6017696537295855E-3</v>
      </c>
      <c r="H1238" s="26">
        <f t="shared" si="198"/>
        <v>127.31648783847592</v>
      </c>
      <c r="I1238" s="57">
        <f t="shared" si="199"/>
        <v>1.873678996887063E-2</v>
      </c>
      <c r="J1238" s="14">
        <v>1233</v>
      </c>
      <c r="K1238" s="21">
        <f t="shared" si="200"/>
        <v>6777.3209752029079</v>
      </c>
      <c r="L1238" s="21">
        <f t="shared" si="201"/>
        <v>6667.683512161524</v>
      </c>
      <c r="M1238" s="57">
        <f t="shared" si="202"/>
        <v>1.6443111440639029E-2</v>
      </c>
      <c r="N1238" s="57">
        <f t="shared" si="203"/>
        <v>2.6514493024221786E-3</v>
      </c>
      <c r="O1238" s="26"/>
      <c r="R1238" s="63"/>
    </row>
    <row r="1239" spans="1:18" s="2" customFormat="1" x14ac:dyDescent="0.25">
      <c r="A1239" s="74">
        <v>42834</v>
      </c>
      <c r="B1239" s="75">
        <v>9</v>
      </c>
      <c r="C1239" s="76">
        <v>6797</v>
      </c>
      <c r="D1239" s="26">
        <f t="shared" si="194"/>
        <v>109.64478998133055</v>
      </c>
      <c r="E1239" s="57">
        <f t="shared" si="195"/>
        <v>1.6131350593104391E-2</v>
      </c>
      <c r="F1239" s="26">
        <f t="shared" si="196"/>
        <v>17.683304429870546</v>
      </c>
      <c r="G1239" s="57">
        <f t="shared" si="197"/>
        <v>2.6016337251538245E-3</v>
      </c>
      <c r="H1239" s="26">
        <f t="shared" si="198"/>
        <v>127.32809441120109</v>
      </c>
      <c r="I1239" s="57">
        <f t="shared" si="199"/>
        <v>1.8732984318258216E-2</v>
      </c>
      <c r="J1239" s="14">
        <v>1234</v>
      </c>
      <c r="K1239" s="21">
        <f t="shared" si="200"/>
        <v>6779.316695570129</v>
      </c>
      <c r="L1239" s="21">
        <f t="shared" si="201"/>
        <v>6669.6719055887988</v>
      </c>
      <c r="M1239" s="57">
        <f t="shared" si="202"/>
        <v>1.6439307890010985E-2</v>
      </c>
      <c r="N1239" s="57">
        <f t="shared" si="203"/>
        <v>2.6513004957639612E-3</v>
      </c>
      <c r="O1239" s="26"/>
      <c r="R1239" s="63"/>
    </row>
    <row r="1240" spans="1:18" s="2" customFormat="1" x14ac:dyDescent="0.25">
      <c r="A1240" s="74">
        <v>42849</v>
      </c>
      <c r="B1240" s="75">
        <v>12</v>
      </c>
      <c r="C1240" s="76">
        <v>6797</v>
      </c>
      <c r="D1240" s="26">
        <f t="shared" si="194"/>
        <v>109.64478998133055</v>
      </c>
      <c r="E1240" s="57">
        <f t="shared" si="195"/>
        <v>1.6131350593104391E-2</v>
      </c>
      <c r="F1240" s="26">
        <f t="shared" si="196"/>
        <v>17.683304429870546</v>
      </c>
      <c r="G1240" s="57">
        <f t="shared" si="197"/>
        <v>2.6016337251538245E-3</v>
      </c>
      <c r="H1240" s="26">
        <f t="shared" si="198"/>
        <v>127.32809441120109</v>
      </c>
      <c r="I1240" s="57">
        <f t="shared" si="199"/>
        <v>1.8732984318258216E-2</v>
      </c>
      <c r="J1240" s="14">
        <v>1235</v>
      </c>
      <c r="K1240" s="21">
        <f t="shared" si="200"/>
        <v>6779.316695570129</v>
      </c>
      <c r="L1240" s="21">
        <f t="shared" si="201"/>
        <v>6669.6719055887988</v>
      </c>
      <c r="M1240" s="57">
        <f t="shared" si="202"/>
        <v>1.6439307890010985E-2</v>
      </c>
      <c r="N1240" s="57">
        <f t="shared" si="203"/>
        <v>2.6513004957639612E-3</v>
      </c>
      <c r="O1240" s="26"/>
      <c r="R1240" s="63"/>
    </row>
    <row r="1241" spans="1:18" s="2" customFormat="1" x14ac:dyDescent="0.25">
      <c r="A1241" s="74">
        <v>42825</v>
      </c>
      <c r="B1241" s="75">
        <v>21</v>
      </c>
      <c r="C1241" s="76">
        <v>6799</v>
      </c>
      <c r="D1241" s="26">
        <f t="shared" si="194"/>
        <v>109.65211692127771</v>
      </c>
      <c r="E1241" s="57">
        <f t="shared" si="195"/>
        <v>1.6127683030045258E-2</v>
      </c>
      <c r="F1241" s="26">
        <f t="shared" si="196"/>
        <v>17.687584062648554</v>
      </c>
      <c r="G1241" s="57">
        <f t="shared" si="197"/>
        <v>2.6014978765478091E-3</v>
      </c>
      <c r="H1241" s="26">
        <f t="shared" si="198"/>
        <v>127.33970098392626</v>
      </c>
      <c r="I1241" s="57">
        <f t="shared" si="199"/>
        <v>1.8729180906593066E-2</v>
      </c>
      <c r="J1241" s="14">
        <v>1236</v>
      </c>
      <c r="K1241" s="21">
        <f t="shared" si="200"/>
        <v>6781.312415937351</v>
      </c>
      <c r="L1241" s="21">
        <f t="shared" si="201"/>
        <v>6671.6602990160736</v>
      </c>
      <c r="M1241" s="57">
        <f t="shared" si="202"/>
        <v>1.6435506606571237E-2</v>
      </c>
      <c r="N1241" s="57">
        <f t="shared" si="203"/>
        <v>2.651151777805158E-3</v>
      </c>
      <c r="O1241" s="26"/>
      <c r="R1241" s="63"/>
    </row>
    <row r="1242" spans="1:18" s="2" customFormat="1" x14ac:dyDescent="0.25">
      <c r="A1242" s="74">
        <v>42804</v>
      </c>
      <c r="B1242" s="75">
        <v>11</v>
      </c>
      <c r="C1242" s="76">
        <v>6803</v>
      </c>
      <c r="D1242" s="26">
        <f t="shared" si="194"/>
        <v>109.66677080117204</v>
      </c>
      <c r="E1242" s="57">
        <f t="shared" si="195"/>
        <v>1.6120354373242985E-2</v>
      </c>
      <c r="F1242" s="26">
        <f t="shared" si="196"/>
        <v>17.696143328204574</v>
      </c>
      <c r="G1242" s="57">
        <f t="shared" si="197"/>
        <v>2.6012264189628951E-3</v>
      </c>
      <c r="H1242" s="26">
        <f t="shared" si="198"/>
        <v>127.36291412937661</v>
      </c>
      <c r="I1242" s="57">
        <f t="shared" si="199"/>
        <v>1.8721580792205879E-2</v>
      </c>
      <c r="J1242" s="14">
        <v>1237</v>
      </c>
      <c r="K1242" s="21">
        <f t="shared" si="200"/>
        <v>6785.3038566717951</v>
      </c>
      <c r="L1242" s="21">
        <f t="shared" si="201"/>
        <v>6675.6370858706232</v>
      </c>
      <c r="M1242" s="57">
        <f t="shared" si="202"/>
        <v>1.6427910833153016E-2</v>
      </c>
      <c r="N1242" s="57">
        <f t="shared" si="203"/>
        <v>2.6508546076687567E-3</v>
      </c>
      <c r="O1242" s="26"/>
      <c r="R1242" s="63"/>
    </row>
    <row r="1243" spans="1:18" s="2" customFormat="1" x14ac:dyDescent="0.25">
      <c r="A1243" s="74">
        <v>42817</v>
      </c>
      <c r="B1243" s="75">
        <v>5</v>
      </c>
      <c r="C1243" s="76">
        <v>6803</v>
      </c>
      <c r="D1243" s="26">
        <f t="shared" si="194"/>
        <v>109.66677080117204</v>
      </c>
      <c r="E1243" s="57">
        <f t="shared" si="195"/>
        <v>1.6120354373242985E-2</v>
      </c>
      <c r="F1243" s="26">
        <f t="shared" si="196"/>
        <v>17.696143328204574</v>
      </c>
      <c r="G1243" s="57">
        <f t="shared" si="197"/>
        <v>2.6012264189628951E-3</v>
      </c>
      <c r="H1243" s="26">
        <f t="shared" si="198"/>
        <v>127.36291412937661</v>
      </c>
      <c r="I1243" s="57">
        <f t="shared" si="199"/>
        <v>1.8721580792205879E-2</v>
      </c>
      <c r="J1243" s="14">
        <v>1238</v>
      </c>
      <c r="K1243" s="21">
        <f t="shared" si="200"/>
        <v>6785.3038566717951</v>
      </c>
      <c r="L1243" s="21">
        <f t="shared" si="201"/>
        <v>6675.6370858706232</v>
      </c>
      <c r="M1243" s="57">
        <f t="shared" si="202"/>
        <v>1.6427910833153016E-2</v>
      </c>
      <c r="N1243" s="57">
        <f t="shared" si="203"/>
        <v>2.6508546076687567E-3</v>
      </c>
      <c r="O1243" s="26"/>
      <c r="R1243" s="63"/>
    </row>
    <row r="1244" spans="1:18" s="2" customFormat="1" x14ac:dyDescent="0.25">
      <c r="A1244" s="74">
        <v>42816</v>
      </c>
      <c r="B1244" s="75">
        <v>20</v>
      </c>
      <c r="C1244" s="76">
        <v>6805</v>
      </c>
      <c r="D1244" s="26">
        <f t="shared" si="194"/>
        <v>109.6740977411192</v>
      </c>
      <c r="E1244" s="57">
        <f t="shared" si="195"/>
        <v>1.6116693275697164E-2</v>
      </c>
      <c r="F1244" s="26">
        <f t="shared" si="196"/>
        <v>17.700422960982582</v>
      </c>
      <c r="G1244" s="57">
        <f t="shared" si="197"/>
        <v>2.6010908098431421E-3</v>
      </c>
      <c r="H1244" s="26">
        <f t="shared" si="198"/>
        <v>127.37452070210178</v>
      </c>
      <c r="I1244" s="57">
        <f t="shared" si="199"/>
        <v>1.8717784085540305E-2</v>
      </c>
      <c r="J1244" s="14">
        <v>1239</v>
      </c>
      <c r="K1244" s="21">
        <f t="shared" si="200"/>
        <v>6787.2995770390171</v>
      </c>
      <c r="L1244" s="21">
        <f t="shared" si="201"/>
        <v>6677.625479297898</v>
      </c>
      <c r="M1244" s="57">
        <f t="shared" si="202"/>
        <v>1.6424116339128773E-2</v>
      </c>
      <c r="N1244" s="57">
        <f t="shared" si="203"/>
        <v>2.6507061553328755E-3</v>
      </c>
      <c r="O1244" s="26"/>
      <c r="R1244" s="63"/>
    </row>
    <row r="1245" spans="1:18" s="2" customFormat="1" x14ac:dyDescent="0.25">
      <c r="A1245" s="74">
        <v>42880</v>
      </c>
      <c r="B1245" s="75">
        <v>9</v>
      </c>
      <c r="C1245" s="76">
        <v>6807</v>
      </c>
      <c r="D1245" s="26">
        <f t="shared" si="194"/>
        <v>109.68142468106636</v>
      </c>
      <c r="E1245" s="57">
        <f t="shared" si="195"/>
        <v>1.6113034329523483E-2</v>
      </c>
      <c r="F1245" s="26">
        <f t="shared" si="196"/>
        <v>17.704702593760594</v>
      </c>
      <c r="G1245" s="57">
        <f t="shared" si="197"/>
        <v>2.6009552804114283E-3</v>
      </c>
      <c r="H1245" s="26">
        <f t="shared" si="198"/>
        <v>127.38612727482695</v>
      </c>
      <c r="I1245" s="57">
        <f t="shared" si="199"/>
        <v>1.8713989609934912E-2</v>
      </c>
      <c r="J1245" s="14">
        <v>1240</v>
      </c>
      <c r="K1245" s="21">
        <f t="shared" si="200"/>
        <v>6789.2952974062391</v>
      </c>
      <c r="L1245" s="21">
        <f t="shared" si="201"/>
        <v>6679.6138727251728</v>
      </c>
      <c r="M1245" s="57">
        <f t="shared" si="202"/>
        <v>1.6420324104201273E-2</v>
      </c>
      <c r="N1245" s="57">
        <f t="shared" si="203"/>
        <v>2.6505577913798432E-3</v>
      </c>
      <c r="O1245" s="26"/>
      <c r="R1245" s="63"/>
    </row>
    <row r="1246" spans="1:18" s="2" customFormat="1" x14ac:dyDescent="0.25">
      <c r="A1246" s="74">
        <v>42863</v>
      </c>
      <c r="B1246" s="75">
        <v>17</v>
      </c>
      <c r="C1246" s="76">
        <v>6808</v>
      </c>
      <c r="D1246" s="26">
        <f t="shared" si="194"/>
        <v>109.68508815103995</v>
      </c>
      <c r="E1246" s="57">
        <f t="shared" si="195"/>
        <v>1.6111205662608687E-2</v>
      </c>
      <c r="F1246" s="26">
        <f t="shared" si="196"/>
        <v>17.706842410149598</v>
      </c>
      <c r="G1246" s="57">
        <f t="shared" si="197"/>
        <v>2.600887545556639E-3</v>
      </c>
      <c r="H1246" s="26">
        <f t="shared" si="198"/>
        <v>127.39193056118955</v>
      </c>
      <c r="I1246" s="57">
        <f t="shared" si="199"/>
        <v>1.8712093208165328E-2</v>
      </c>
      <c r="J1246" s="14">
        <v>1241</v>
      </c>
      <c r="K1246" s="21">
        <f t="shared" si="200"/>
        <v>6790.2931575898501</v>
      </c>
      <c r="L1246" s="21">
        <f t="shared" si="201"/>
        <v>6680.6080694388102</v>
      </c>
      <c r="M1246" s="57">
        <f t="shared" si="202"/>
        <v>1.6418428833268436E-2</v>
      </c>
      <c r="N1246" s="57">
        <f t="shared" si="203"/>
        <v>2.6504836425222328E-3</v>
      </c>
      <c r="O1246" s="26"/>
      <c r="R1246" s="63"/>
    </row>
    <row r="1247" spans="1:18" s="2" customFormat="1" x14ac:dyDescent="0.25">
      <c r="A1247" s="74">
        <v>42860</v>
      </c>
      <c r="B1247" s="75">
        <v>20</v>
      </c>
      <c r="C1247" s="76">
        <v>6809</v>
      </c>
      <c r="D1247" s="26">
        <f t="shared" si="194"/>
        <v>109.68875162101352</v>
      </c>
      <c r="E1247" s="57">
        <f t="shared" si="195"/>
        <v>1.6109377532826191E-2</v>
      </c>
      <c r="F1247" s="26">
        <f t="shared" si="196"/>
        <v>17.708982226538602</v>
      </c>
      <c r="G1247" s="57">
        <f t="shared" si="197"/>
        <v>2.6008198305975329E-3</v>
      </c>
      <c r="H1247" s="26">
        <f t="shared" si="198"/>
        <v>127.39773384755213</v>
      </c>
      <c r="I1247" s="57">
        <f t="shared" si="199"/>
        <v>1.8710197363423723E-2</v>
      </c>
      <c r="J1247" s="14">
        <v>1242</v>
      </c>
      <c r="K1247" s="21">
        <f t="shared" si="200"/>
        <v>6791.2910177734611</v>
      </c>
      <c r="L1247" s="21">
        <f t="shared" si="201"/>
        <v>6681.6022661524476</v>
      </c>
      <c r="M1247" s="57">
        <f t="shared" si="202"/>
        <v>1.6416534126353646E-2</v>
      </c>
      <c r="N1247" s="57">
        <f t="shared" si="203"/>
        <v>2.6504095157307518E-3</v>
      </c>
      <c r="O1247" s="26"/>
      <c r="R1247" s="63"/>
    </row>
    <row r="1248" spans="1:18" s="2" customFormat="1" x14ac:dyDescent="0.25">
      <c r="A1248" s="74">
        <v>42797</v>
      </c>
      <c r="B1248" s="75">
        <v>13</v>
      </c>
      <c r="C1248" s="76">
        <v>6810</v>
      </c>
      <c r="D1248" s="26">
        <f t="shared" si="194"/>
        <v>109.69241509098711</v>
      </c>
      <c r="E1248" s="57">
        <f t="shared" si="195"/>
        <v>1.6107549939939372E-2</v>
      </c>
      <c r="F1248" s="26">
        <f t="shared" si="196"/>
        <v>17.711122042927606</v>
      </c>
      <c r="G1248" s="57">
        <f t="shared" si="197"/>
        <v>2.6007521355253462E-3</v>
      </c>
      <c r="H1248" s="26">
        <f t="shared" si="198"/>
        <v>127.40353713391471</v>
      </c>
      <c r="I1248" s="57">
        <f t="shared" si="199"/>
        <v>1.8708302075464714E-2</v>
      </c>
      <c r="J1248" s="14">
        <v>1243</v>
      </c>
      <c r="K1248" s="21">
        <f t="shared" si="200"/>
        <v>6792.2888779570721</v>
      </c>
      <c r="L1248" s="21">
        <f t="shared" si="201"/>
        <v>6682.5964628660849</v>
      </c>
      <c r="M1248" s="57">
        <f t="shared" si="202"/>
        <v>1.6414639983205175E-2</v>
      </c>
      <c r="N1248" s="57">
        <f t="shared" si="203"/>
        <v>2.6503354109955516E-3</v>
      </c>
      <c r="O1248" s="26"/>
      <c r="R1248" s="63"/>
    </row>
    <row r="1249" spans="1:18" s="2" customFormat="1" x14ac:dyDescent="0.25">
      <c r="A1249" s="74">
        <v>42879</v>
      </c>
      <c r="B1249" s="75">
        <v>9</v>
      </c>
      <c r="C1249" s="76">
        <v>6813</v>
      </c>
      <c r="D1249" s="26">
        <f t="shared" si="194"/>
        <v>109.70340550090785</v>
      </c>
      <c r="E1249" s="57">
        <f t="shared" si="195"/>
        <v>1.6102070380288838E-2</v>
      </c>
      <c r="F1249" s="26">
        <f t="shared" si="196"/>
        <v>17.717541492094622</v>
      </c>
      <c r="G1249" s="57">
        <f t="shared" si="197"/>
        <v>2.6005491695427303E-3</v>
      </c>
      <c r="H1249" s="26">
        <f t="shared" si="198"/>
        <v>127.42094699300247</v>
      </c>
      <c r="I1249" s="57">
        <f t="shared" si="199"/>
        <v>1.8702619549831569E-2</v>
      </c>
      <c r="J1249" s="14">
        <v>1244</v>
      </c>
      <c r="K1249" s="21">
        <f t="shared" si="200"/>
        <v>6795.2824585079052</v>
      </c>
      <c r="L1249" s="21">
        <f t="shared" si="201"/>
        <v>6685.5790530069971</v>
      </c>
      <c r="M1249" s="57">
        <f t="shared" si="202"/>
        <v>1.6408960933842545E-2</v>
      </c>
      <c r="N1249" s="57">
        <f t="shared" si="203"/>
        <v>2.65011322902924E-3</v>
      </c>
      <c r="O1249" s="26"/>
      <c r="R1249" s="63"/>
    </row>
    <row r="1250" spans="1:18" s="2" customFormat="1" x14ac:dyDescent="0.25">
      <c r="A1250" s="74">
        <v>42849</v>
      </c>
      <c r="B1250" s="75">
        <v>17</v>
      </c>
      <c r="C1250" s="76">
        <v>6817</v>
      </c>
      <c r="D1250" s="26">
        <f t="shared" si="194"/>
        <v>109.71805938080219</v>
      </c>
      <c r="E1250" s="57">
        <f t="shared" si="195"/>
        <v>1.6094771802963502E-2</v>
      </c>
      <c r="F1250" s="26">
        <f t="shared" si="196"/>
        <v>17.726100757650642</v>
      </c>
      <c r="G1250" s="57">
        <f t="shared" si="197"/>
        <v>2.6002788261186211E-3</v>
      </c>
      <c r="H1250" s="26">
        <f t="shared" si="198"/>
        <v>127.44416013845283</v>
      </c>
      <c r="I1250" s="57">
        <f t="shared" si="199"/>
        <v>1.8695050629082121E-2</v>
      </c>
      <c r="J1250" s="14">
        <v>1245</v>
      </c>
      <c r="K1250" s="21">
        <f t="shared" si="200"/>
        <v>6799.2738992423492</v>
      </c>
      <c r="L1250" s="21">
        <f t="shared" si="201"/>
        <v>6689.5558398615476</v>
      </c>
      <c r="M1250" s="57">
        <f t="shared" si="202"/>
        <v>1.6401396745508442E-2</v>
      </c>
      <c r="N1250" s="57">
        <f t="shared" si="203"/>
        <v>2.6498172945989664E-3</v>
      </c>
      <c r="O1250" s="26"/>
      <c r="R1250" s="63"/>
    </row>
    <row r="1251" spans="1:18" s="2" customFormat="1" x14ac:dyDescent="0.25">
      <c r="A1251" s="74">
        <v>42814</v>
      </c>
      <c r="B1251" s="75">
        <v>14</v>
      </c>
      <c r="C1251" s="76">
        <v>6818</v>
      </c>
      <c r="D1251" s="26">
        <f t="shared" si="194"/>
        <v>109.72172285077576</v>
      </c>
      <c r="E1251" s="57">
        <f t="shared" si="195"/>
        <v>1.609294849674036E-2</v>
      </c>
      <c r="F1251" s="26">
        <f t="shared" si="196"/>
        <v>17.728240574039646</v>
      </c>
      <c r="G1251" s="57">
        <f t="shared" si="197"/>
        <v>2.6002112898268767E-3</v>
      </c>
      <c r="H1251" s="26">
        <f t="shared" si="198"/>
        <v>127.44996342481541</v>
      </c>
      <c r="I1251" s="57">
        <f t="shared" si="199"/>
        <v>1.8693159786567236E-2</v>
      </c>
      <c r="J1251" s="14">
        <v>1246</v>
      </c>
      <c r="K1251" s="21">
        <f t="shared" si="200"/>
        <v>6800.2717594259602</v>
      </c>
      <c r="L1251" s="21">
        <f t="shared" si="201"/>
        <v>6690.550036575185</v>
      </c>
      <c r="M1251" s="57">
        <f t="shared" si="202"/>
        <v>1.639950710344602E-2</v>
      </c>
      <c r="N1251" s="57">
        <f t="shared" si="203"/>
        <v>2.6497433659601667E-3</v>
      </c>
      <c r="O1251" s="26"/>
      <c r="R1251" s="63"/>
    </row>
    <row r="1252" spans="1:18" s="2" customFormat="1" x14ac:dyDescent="0.25">
      <c r="A1252" s="74">
        <v>42818</v>
      </c>
      <c r="B1252" s="75">
        <v>3</v>
      </c>
      <c r="C1252" s="76">
        <v>6825</v>
      </c>
      <c r="D1252" s="26">
        <f t="shared" si="194"/>
        <v>109.74736714059084</v>
      </c>
      <c r="E1252" s="57">
        <f t="shared" si="195"/>
        <v>1.6080200313639683E-2</v>
      </c>
      <c r="F1252" s="26">
        <f t="shared" si="196"/>
        <v>17.743219288762678</v>
      </c>
      <c r="G1252" s="57">
        <f t="shared" si="197"/>
        <v>2.5997390899285973E-3</v>
      </c>
      <c r="H1252" s="26">
        <f t="shared" si="198"/>
        <v>127.49058642935351</v>
      </c>
      <c r="I1252" s="57">
        <f t="shared" si="199"/>
        <v>1.8679939403568279E-2</v>
      </c>
      <c r="J1252" s="14">
        <v>1247</v>
      </c>
      <c r="K1252" s="21">
        <f t="shared" si="200"/>
        <v>6807.2567807112373</v>
      </c>
      <c r="L1252" s="21">
        <f t="shared" si="201"/>
        <v>6697.5094135706468</v>
      </c>
      <c r="M1252" s="57">
        <f t="shared" si="202"/>
        <v>1.6386295317214219E-2</v>
      </c>
      <c r="N1252" s="57">
        <f t="shared" si="203"/>
        <v>2.6492264800421126E-3</v>
      </c>
      <c r="O1252" s="26"/>
      <c r="R1252" s="63"/>
    </row>
    <row r="1253" spans="1:18" s="2" customFormat="1" x14ac:dyDescent="0.25">
      <c r="A1253" s="74">
        <v>42823</v>
      </c>
      <c r="B1253" s="75">
        <v>16</v>
      </c>
      <c r="C1253" s="76">
        <v>6825</v>
      </c>
      <c r="D1253" s="26">
        <f t="shared" si="194"/>
        <v>109.74736714059084</v>
      </c>
      <c r="E1253" s="57">
        <f t="shared" si="195"/>
        <v>1.6080200313639683E-2</v>
      </c>
      <c r="F1253" s="26">
        <f t="shared" si="196"/>
        <v>17.743219288762678</v>
      </c>
      <c r="G1253" s="57">
        <f t="shared" si="197"/>
        <v>2.5997390899285973E-3</v>
      </c>
      <c r="H1253" s="26">
        <f t="shared" si="198"/>
        <v>127.49058642935351</v>
      </c>
      <c r="I1253" s="57">
        <f t="shared" si="199"/>
        <v>1.8679939403568279E-2</v>
      </c>
      <c r="J1253" s="14">
        <v>1248</v>
      </c>
      <c r="K1253" s="21">
        <f t="shared" si="200"/>
        <v>6807.2567807112373</v>
      </c>
      <c r="L1253" s="21">
        <f t="shared" si="201"/>
        <v>6697.5094135706468</v>
      </c>
      <c r="M1253" s="57">
        <f t="shared" si="202"/>
        <v>1.6386295317214219E-2</v>
      </c>
      <c r="N1253" s="57">
        <f t="shared" si="203"/>
        <v>2.6492264800421126E-3</v>
      </c>
      <c r="O1253" s="26"/>
      <c r="R1253" s="63"/>
    </row>
    <row r="1254" spans="1:18" s="2" customFormat="1" x14ac:dyDescent="0.25">
      <c r="A1254" s="74">
        <v>42850</v>
      </c>
      <c r="B1254" s="75">
        <v>16</v>
      </c>
      <c r="C1254" s="76">
        <v>6826</v>
      </c>
      <c r="D1254" s="26">
        <f t="shared" si="194"/>
        <v>109.75103061056441</v>
      </c>
      <c r="E1254" s="57">
        <f t="shared" si="195"/>
        <v>1.6078381279016174E-2</v>
      </c>
      <c r="F1254" s="26">
        <f t="shared" si="196"/>
        <v>17.745359105151682</v>
      </c>
      <c r="G1254" s="57">
        <f t="shared" si="197"/>
        <v>2.5996717118593146E-3</v>
      </c>
      <c r="H1254" s="26">
        <f t="shared" si="198"/>
        <v>127.49638971571609</v>
      </c>
      <c r="I1254" s="57">
        <f t="shared" si="199"/>
        <v>1.867805299087549E-2</v>
      </c>
      <c r="J1254" s="14">
        <v>1249</v>
      </c>
      <c r="K1254" s="21">
        <f t="shared" si="200"/>
        <v>6808.2546408948483</v>
      </c>
      <c r="L1254" s="21">
        <f t="shared" si="201"/>
        <v>6698.5036102842842</v>
      </c>
      <c r="M1254" s="57">
        <f t="shared" si="202"/>
        <v>1.6384410160212869E-2</v>
      </c>
      <c r="N1254" s="57">
        <f t="shared" si="203"/>
        <v>2.6491527268727665E-3</v>
      </c>
      <c r="O1254" s="26"/>
      <c r="R1254" s="63"/>
    </row>
    <row r="1255" spans="1:18" s="2" customFormat="1" x14ac:dyDescent="0.25">
      <c r="A1255" s="74">
        <v>42812</v>
      </c>
      <c r="B1255" s="75">
        <v>8</v>
      </c>
      <c r="C1255" s="76">
        <v>6827</v>
      </c>
      <c r="D1255" s="26">
        <f t="shared" si="194"/>
        <v>109.754694080538</v>
      </c>
      <c r="E1255" s="57">
        <f t="shared" si="195"/>
        <v>1.6076562777286949E-2</v>
      </c>
      <c r="F1255" s="26">
        <f t="shared" si="196"/>
        <v>17.747498921540686</v>
      </c>
      <c r="G1255" s="57">
        <f t="shared" si="197"/>
        <v>2.5996043535287368E-3</v>
      </c>
      <c r="H1255" s="26">
        <f t="shared" si="198"/>
        <v>127.50219300207868</v>
      </c>
      <c r="I1255" s="57">
        <f t="shared" si="199"/>
        <v>1.8676167130815685E-2</v>
      </c>
      <c r="J1255" s="14">
        <v>1250</v>
      </c>
      <c r="K1255" s="21">
        <f t="shared" si="200"/>
        <v>6809.2525010784593</v>
      </c>
      <c r="L1255" s="21">
        <f t="shared" si="201"/>
        <v>6699.4978069979215</v>
      </c>
      <c r="M1255" s="57">
        <f t="shared" si="202"/>
        <v>1.6382525562721191E-2</v>
      </c>
      <c r="N1255" s="57">
        <f t="shared" si="203"/>
        <v>2.6490789955931678E-3</v>
      </c>
      <c r="O1255" s="26"/>
      <c r="R1255" s="63"/>
    </row>
    <row r="1256" spans="1:18" s="2" customFormat="1" x14ac:dyDescent="0.25">
      <c r="A1256" s="74">
        <v>42852</v>
      </c>
      <c r="B1256" s="75">
        <v>10</v>
      </c>
      <c r="C1256" s="76">
        <v>6828</v>
      </c>
      <c r="D1256" s="26">
        <f t="shared" si="194"/>
        <v>109.75835755051159</v>
      </c>
      <c r="E1256" s="57">
        <f t="shared" si="195"/>
        <v>1.6074744808217866E-2</v>
      </c>
      <c r="F1256" s="26">
        <f t="shared" si="196"/>
        <v>17.749638737929693</v>
      </c>
      <c r="G1256" s="57">
        <f t="shared" si="197"/>
        <v>2.5995370149281918E-3</v>
      </c>
      <c r="H1256" s="26">
        <f t="shared" si="198"/>
        <v>127.50799628844129</v>
      </c>
      <c r="I1256" s="57">
        <f t="shared" si="199"/>
        <v>1.8674281823146059E-2</v>
      </c>
      <c r="J1256" s="14">
        <v>1251</v>
      </c>
      <c r="K1256" s="21">
        <f t="shared" si="200"/>
        <v>6810.2503612620703</v>
      </c>
      <c r="L1256" s="21">
        <f t="shared" si="201"/>
        <v>6700.4920037115589</v>
      </c>
      <c r="M1256" s="57">
        <f t="shared" si="202"/>
        <v>1.6380641524490123E-2</v>
      </c>
      <c r="N1256" s="57">
        <f t="shared" si="203"/>
        <v>2.6490052861935743E-3</v>
      </c>
      <c r="O1256" s="26"/>
      <c r="R1256" s="63"/>
    </row>
    <row r="1257" spans="1:18" s="2" customFormat="1" x14ac:dyDescent="0.25">
      <c r="A1257" s="74">
        <v>42800</v>
      </c>
      <c r="B1257" s="75">
        <v>13</v>
      </c>
      <c r="C1257" s="76">
        <v>6829</v>
      </c>
      <c r="D1257" s="26">
        <f t="shared" si="194"/>
        <v>109.76202102048516</v>
      </c>
      <c r="E1257" s="57">
        <f t="shared" si="195"/>
        <v>1.6072927371574924E-2</v>
      </c>
      <c r="F1257" s="26">
        <f t="shared" si="196"/>
        <v>17.751778554318697</v>
      </c>
      <c r="G1257" s="57">
        <f t="shared" si="197"/>
        <v>2.599469696049011E-3</v>
      </c>
      <c r="H1257" s="26">
        <f t="shared" si="198"/>
        <v>127.51379957480387</v>
      </c>
      <c r="I1257" s="57">
        <f t="shared" si="199"/>
        <v>1.8672397067623938E-2</v>
      </c>
      <c r="J1257" s="14">
        <v>1252</v>
      </c>
      <c r="K1257" s="21">
        <f t="shared" si="200"/>
        <v>6811.2482214456813</v>
      </c>
      <c r="L1257" s="21">
        <f t="shared" si="201"/>
        <v>6701.4862004251963</v>
      </c>
      <c r="M1257" s="57">
        <f t="shared" si="202"/>
        <v>1.637875804527076E-2</v>
      </c>
      <c r="N1257" s="57">
        <f t="shared" si="203"/>
        <v>2.648931598664246E-3</v>
      </c>
      <c r="O1257" s="26"/>
      <c r="R1257" s="63"/>
    </row>
    <row r="1258" spans="1:18" s="2" customFormat="1" x14ac:dyDescent="0.25">
      <c r="A1258" s="74">
        <v>42856</v>
      </c>
      <c r="B1258" s="75">
        <v>24</v>
      </c>
      <c r="C1258" s="76">
        <v>6829</v>
      </c>
      <c r="D1258" s="26">
        <f t="shared" si="194"/>
        <v>109.76202102048516</v>
      </c>
      <c r="E1258" s="57">
        <f t="shared" si="195"/>
        <v>1.6072927371574924E-2</v>
      </c>
      <c r="F1258" s="26">
        <f t="shared" si="196"/>
        <v>17.751778554318697</v>
      </c>
      <c r="G1258" s="57">
        <f t="shared" si="197"/>
        <v>2.599469696049011E-3</v>
      </c>
      <c r="H1258" s="26">
        <f t="shared" si="198"/>
        <v>127.51379957480387</v>
      </c>
      <c r="I1258" s="57">
        <f t="shared" si="199"/>
        <v>1.8672397067623938E-2</v>
      </c>
      <c r="J1258" s="14">
        <v>1253</v>
      </c>
      <c r="K1258" s="21">
        <f t="shared" si="200"/>
        <v>6811.2482214456813</v>
      </c>
      <c r="L1258" s="21">
        <f t="shared" si="201"/>
        <v>6701.4862004251963</v>
      </c>
      <c r="M1258" s="57">
        <f t="shared" si="202"/>
        <v>1.637875804527076E-2</v>
      </c>
      <c r="N1258" s="57">
        <f t="shared" si="203"/>
        <v>2.648931598664246E-3</v>
      </c>
      <c r="O1258" s="26"/>
      <c r="R1258" s="63"/>
    </row>
    <row r="1259" spans="1:18" s="2" customFormat="1" x14ac:dyDescent="0.25">
      <c r="A1259" s="74">
        <v>42864</v>
      </c>
      <c r="B1259" s="75">
        <v>22</v>
      </c>
      <c r="C1259" s="76">
        <v>6829</v>
      </c>
      <c r="D1259" s="26">
        <f t="shared" si="194"/>
        <v>109.76202102048516</v>
      </c>
      <c r="E1259" s="57">
        <f t="shared" si="195"/>
        <v>1.6072927371574924E-2</v>
      </c>
      <c r="F1259" s="26">
        <f t="shared" si="196"/>
        <v>17.751778554318697</v>
      </c>
      <c r="G1259" s="57">
        <f t="shared" si="197"/>
        <v>2.599469696049011E-3</v>
      </c>
      <c r="H1259" s="26">
        <f t="shared" si="198"/>
        <v>127.51379957480387</v>
      </c>
      <c r="I1259" s="57">
        <f t="shared" si="199"/>
        <v>1.8672397067623938E-2</v>
      </c>
      <c r="J1259" s="14">
        <v>1254</v>
      </c>
      <c r="K1259" s="21">
        <f t="shared" si="200"/>
        <v>6811.2482214456813</v>
      </c>
      <c r="L1259" s="21">
        <f t="shared" si="201"/>
        <v>6701.4862004251963</v>
      </c>
      <c r="M1259" s="57">
        <f t="shared" si="202"/>
        <v>1.637875804527076E-2</v>
      </c>
      <c r="N1259" s="57">
        <f t="shared" si="203"/>
        <v>2.648931598664246E-3</v>
      </c>
      <c r="O1259" s="26"/>
      <c r="R1259" s="63"/>
    </row>
    <row r="1260" spans="1:18" s="2" customFormat="1" x14ac:dyDescent="0.25">
      <c r="A1260" s="74">
        <v>42795</v>
      </c>
      <c r="B1260" s="75">
        <v>11</v>
      </c>
      <c r="C1260" s="76">
        <v>6830</v>
      </c>
      <c r="D1260" s="26">
        <f t="shared" si="194"/>
        <v>109.76568449045875</v>
      </c>
      <c r="E1260" s="57">
        <f t="shared" si="195"/>
        <v>1.6071110467124269E-2</v>
      </c>
      <c r="F1260" s="26">
        <f t="shared" si="196"/>
        <v>17.753918370707702</v>
      </c>
      <c r="G1260" s="57">
        <f t="shared" si="197"/>
        <v>2.5994023968825331E-3</v>
      </c>
      <c r="H1260" s="26">
        <f t="shared" si="198"/>
        <v>127.51960286116645</v>
      </c>
      <c r="I1260" s="57">
        <f t="shared" si="199"/>
        <v>1.86705128640068E-2</v>
      </c>
      <c r="J1260" s="14">
        <v>1255</v>
      </c>
      <c r="K1260" s="21">
        <f t="shared" si="200"/>
        <v>6812.2460816292923</v>
      </c>
      <c r="L1260" s="21">
        <f t="shared" si="201"/>
        <v>6702.4803971388337</v>
      </c>
      <c r="M1260" s="57">
        <f t="shared" si="202"/>
        <v>1.6376875124814349E-2</v>
      </c>
      <c r="N1260" s="57">
        <f t="shared" si="203"/>
        <v>2.648857932995451E-3</v>
      </c>
      <c r="O1260" s="26"/>
      <c r="R1260" s="63"/>
    </row>
    <row r="1261" spans="1:18" s="2" customFormat="1" x14ac:dyDescent="0.25">
      <c r="A1261" s="74">
        <v>42854</v>
      </c>
      <c r="B1261" s="75">
        <v>1</v>
      </c>
      <c r="C1261" s="76">
        <v>6832</v>
      </c>
      <c r="D1261" s="26">
        <f t="shared" si="194"/>
        <v>109.77301143040592</v>
      </c>
      <c r="E1261" s="57">
        <f t="shared" si="195"/>
        <v>1.6067478253865033E-2</v>
      </c>
      <c r="F1261" s="26">
        <f t="shared" si="196"/>
        <v>17.75819800348571</v>
      </c>
      <c r="G1261" s="57">
        <f t="shared" si="197"/>
        <v>2.5992678576530607E-3</v>
      </c>
      <c r="H1261" s="26">
        <f t="shared" si="198"/>
        <v>127.53120943389163</v>
      </c>
      <c r="I1261" s="57">
        <f t="shared" si="199"/>
        <v>1.8666746111518095E-2</v>
      </c>
      <c r="J1261" s="14">
        <v>1256</v>
      </c>
      <c r="K1261" s="21">
        <f t="shared" si="200"/>
        <v>6814.2418019965144</v>
      </c>
      <c r="L1261" s="21">
        <f t="shared" si="201"/>
        <v>6704.4687905661085</v>
      </c>
      <c r="M1261" s="57">
        <f t="shared" si="202"/>
        <v>1.6373110959196063E-2</v>
      </c>
      <c r="N1261" s="57">
        <f t="shared" si="203"/>
        <v>2.6487106672005629E-3</v>
      </c>
      <c r="O1261" s="26"/>
      <c r="R1261" s="63"/>
    </row>
    <row r="1262" spans="1:18" s="2" customFormat="1" x14ac:dyDescent="0.25">
      <c r="A1262" s="74">
        <v>42820</v>
      </c>
      <c r="B1262" s="75">
        <v>21</v>
      </c>
      <c r="C1262" s="76">
        <v>6835</v>
      </c>
      <c r="D1262" s="26">
        <f t="shared" si="194"/>
        <v>109.78400184032665</v>
      </c>
      <c r="E1262" s="57">
        <f t="shared" si="195"/>
        <v>1.6062033919579614E-2</v>
      </c>
      <c r="F1262" s="26">
        <f t="shared" si="196"/>
        <v>17.764617452652725</v>
      </c>
      <c r="G1262" s="57">
        <f t="shared" si="197"/>
        <v>2.5990661964378531E-3</v>
      </c>
      <c r="H1262" s="26">
        <f t="shared" si="198"/>
        <v>127.54861929297938</v>
      </c>
      <c r="I1262" s="57">
        <f t="shared" si="199"/>
        <v>1.8661100116017466E-2</v>
      </c>
      <c r="J1262" s="14">
        <v>1257</v>
      </c>
      <c r="K1262" s="21">
        <f t="shared" si="200"/>
        <v>6817.2353825473474</v>
      </c>
      <c r="L1262" s="21">
        <f t="shared" si="201"/>
        <v>6707.4513807070207</v>
      </c>
      <c r="M1262" s="57">
        <f t="shared" si="202"/>
        <v>1.6367468895280238E-2</v>
      </c>
      <c r="N1262" s="57">
        <f t="shared" si="203"/>
        <v>2.648489932219261E-3</v>
      </c>
      <c r="O1262" s="26"/>
      <c r="R1262" s="63"/>
    </row>
    <row r="1263" spans="1:18" s="2" customFormat="1" x14ac:dyDescent="0.25">
      <c r="A1263" s="74">
        <v>42839</v>
      </c>
      <c r="B1263" s="75">
        <v>15</v>
      </c>
      <c r="C1263" s="76">
        <v>6835</v>
      </c>
      <c r="D1263" s="26">
        <f t="shared" si="194"/>
        <v>109.78400184032665</v>
      </c>
      <c r="E1263" s="57">
        <f t="shared" si="195"/>
        <v>1.6062033919579614E-2</v>
      </c>
      <c r="F1263" s="26">
        <f t="shared" si="196"/>
        <v>17.764617452652725</v>
      </c>
      <c r="G1263" s="57">
        <f t="shared" si="197"/>
        <v>2.5990661964378531E-3</v>
      </c>
      <c r="H1263" s="26">
        <f t="shared" si="198"/>
        <v>127.54861929297938</v>
      </c>
      <c r="I1263" s="57">
        <f t="shared" si="199"/>
        <v>1.8661100116017466E-2</v>
      </c>
      <c r="J1263" s="14">
        <v>1258</v>
      </c>
      <c r="K1263" s="21">
        <f t="shared" si="200"/>
        <v>6817.2353825473474</v>
      </c>
      <c r="L1263" s="21">
        <f t="shared" si="201"/>
        <v>6707.4513807070207</v>
      </c>
      <c r="M1263" s="57">
        <f t="shared" si="202"/>
        <v>1.6367468895280238E-2</v>
      </c>
      <c r="N1263" s="57">
        <f t="shared" si="203"/>
        <v>2.648489932219261E-3</v>
      </c>
      <c r="O1263" s="26"/>
      <c r="R1263" s="63"/>
    </row>
    <row r="1264" spans="1:18" s="2" customFormat="1" x14ac:dyDescent="0.25">
      <c r="A1264" s="74">
        <v>42828</v>
      </c>
      <c r="B1264" s="75">
        <v>17</v>
      </c>
      <c r="C1264" s="76">
        <v>6836</v>
      </c>
      <c r="D1264" s="26">
        <f t="shared" si="194"/>
        <v>109.78766531030024</v>
      </c>
      <c r="E1264" s="57">
        <f t="shared" si="195"/>
        <v>1.6060220203379206E-2</v>
      </c>
      <c r="F1264" s="26">
        <f t="shared" si="196"/>
        <v>17.766757269041729</v>
      </c>
      <c r="G1264" s="57">
        <f t="shared" si="197"/>
        <v>2.598999015365964E-3</v>
      </c>
      <c r="H1264" s="26">
        <f t="shared" si="198"/>
        <v>127.55442257934197</v>
      </c>
      <c r="I1264" s="57">
        <f t="shared" si="199"/>
        <v>1.8659219218745169E-2</v>
      </c>
      <c r="J1264" s="14">
        <v>1259</v>
      </c>
      <c r="K1264" s="21">
        <f t="shared" si="200"/>
        <v>6818.2332427309584</v>
      </c>
      <c r="L1264" s="21">
        <f t="shared" si="201"/>
        <v>6708.4455774206581</v>
      </c>
      <c r="M1264" s="57">
        <f t="shared" si="202"/>
        <v>1.6365589322185823E-2</v>
      </c>
      <c r="N1264" s="57">
        <f t="shared" si="203"/>
        <v>2.6484163975096153E-3</v>
      </c>
      <c r="O1264" s="26"/>
      <c r="R1264" s="63"/>
    </row>
    <row r="1265" spans="1:18" s="2" customFormat="1" x14ac:dyDescent="0.25">
      <c r="A1265" s="74">
        <v>42843</v>
      </c>
      <c r="B1265" s="75">
        <v>13</v>
      </c>
      <c r="C1265" s="76">
        <v>6842</v>
      </c>
      <c r="D1265" s="26">
        <f t="shared" si="194"/>
        <v>109.80964613014173</v>
      </c>
      <c r="E1265" s="57">
        <f t="shared" si="195"/>
        <v>1.6049349039775174E-2</v>
      </c>
      <c r="F1265" s="26">
        <f t="shared" si="196"/>
        <v>17.779596167375757</v>
      </c>
      <c r="G1265" s="57">
        <f t="shared" si="197"/>
        <v>2.5985963413294004E-3</v>
      </c>
      <c r="H1265" s="26">
        <f t="shared" si="198"/>
        <v>127.58924229751749</v>
      </c>
      <c r="I1265" s="57">
        <f t="shared" si="199"/>
        <v>1.8647945381104574E-2</v>
      </c>
      <c r="J1265" s="14">
        <v>1260</v>
      </c>
      <c r="K1265" s="21">
        <f t="shared" si="200"/>
        <v>6824.2204038326245</v>
      </c>
      <c r="L1265" s="21">
        <f t="shared" si="201"/>
        <v>6714.4107577024824</v>
      </c>
      <c r="M1265" s="57">
        <f t="shared" si="202"/>
        <v>1.6354323572500065E-2</v>
      </c>
      <c r="N1265" s="57">
        <f t="shared" si="203"/>
        <v>2.6479756465568882E-3</v>
      </c>
      <c r="O1265" s="26"/>
      <c r="R1265" s="63"/>
    </row>
    <row r="1266" spans="1:18" s="2" customFormat="1" x14ac:dyDescent="0.25">
      <c r="A1266" s="74">
        <v>42850</v>
      </c>
      <c r="B1266" s="75">
        <v>17</v>
      </c>
      <c r="C1266" s="76">
        <v>6842</v>
      </c>
      <c r="D1266" s="26">
        <f t="shared" si="194"/>
        <v>109.80964613014173</v>
      </c>
      <c r="E1266" s="57">
        <f t="shared" si="195"/>
        <v>1.6049349039775174E-2</v>
      </c>
      <c r="F1266" s="26">
        <f t="shared" si="196"/>
        <v>17.779596167375757</v>
      </c>
      <c r="G1266" s="57">
        <f t="shared" si="197"/>
        <v>2.5985963413294004E-3</v>
      </c>
      <c r="H1266" s="26">
        <f t="shared" si="198"/>
        <v>127.58924229751749</v>
      </c>
      <c r="I1266" s="57">
        <f t="shared" si="199"/>
        <v>1.8647945381104574E-2</v>
      </c>
      <c r="J1266" s="14">
        <v>1261</v>
      </c>
      <c r="K1266" s="21">
        <f t="shared" si="200"/>
        <v>6824.2204038326245</v>
      </c>
      <c r="L1266" s="21">
        <f t="shared" si="201"/>
        <v>6714.4107577024824</v>
      </c>
      <c r="M1266" s="57">
        <f t="shared" si="202"/>
        <v>1.6354323572500065E-2</v>
      </c>
      <c r="N1266" s="57">
        <f t="shared" si="203"/>
        <v>2.6479756465568882E-3</v>
      </c>
      <c r="O1266" s="26"/>
      <c r="R1266" s="63"/>
    </row>
    <row r="1267" spans="1:18" s="2" customFormat="1" x14ac:dyDescent="0.25">
      <c r="A1267" s="74">
        <v>42805</v>
      </c>
      <c r="B1267" s="75">
        <v>13</v>
      </c>
      <c r="C1267" s="76">
        <v>6844</v>
      </c>
      <c r="D1267" s="26">
        <f t="shared" si="194"/>
        <v>109.81697307008889</v>
      </c>
      <c r="E1267" s="57">
        <f t="shared" si="195"/>
        <v>1.6045729554367168E-2</v>
      </c>
      <c r="F1267" s="26">
        <f t="shared" si="196"/>
        <v>17.783875800153769</v>
      </c>
      <c r="G1267" s="57">
        <f t="shared" si="197"/>
        <v>2.5984622735467223E-3</v>
      </c>
      <c r="H1267" s="26">
        <f t="shared" si="198"/>
        <v>127.60084887024266</v>
      </c>
      <c r="I1267" s="57">
        <f t="shared" si="199"/>
        <v>1.8644191827913888E-2</v>
      </c>
      <c r="J1267" s="14">
        <v>1262</v>
      </c>
      <c r="K1267" s="21">
        <f t="shared" si="200"/>
        <v>6826.2161241998465</v>
      </c>
      <c r="L1267" s="21">
        <f t="shared" si="201"/>
        <v>6716.3991511297572</v>
      </c>
      <c r="M1267" s="57">
        <f t="shared" si="202"/>
        <v>1.6350572769579474E-2</v>
      </c>
      <c r="N1267" s="57">
        <f t="shared" si="203"/>
        <v>2.6478289035520419E-3</v>
      </c>
      <c r="O1267" s="26"/>
      <c r="R1267" s="63"/>
    </row>
    <row r="1268" spans="1:18" s="2" customFormat="1" x14ac:dyDescent="0.25">
      <c r="A1268" s="74">
        <v>42839</v>
      </c>
      <c r="B1268" s="75">
        <v>22</v>
      </c>
      <c r="C1268" s="76">
        <v>6844</v>
      </c>
      <c r="D1268" s="26">
        <f t="shared" si="194"/>
        <v>109.81697307008889</v>
      </c>
      <c r="E1268" s="57">
        <f t="shared" si="195"/>
        <v>1.6045729554367168E-2</v>
      </c>
      <c r="F1268" s="26">
        <f t="shared" si="196"/>
        <v>17.783875800153769</v>
      </c>
      <c r="G1268" s="57">
        <f t="shared" si="197"/>
        <v>2.5984622735467223E-3</v>
      </c>
      <c r="H1268" s="26">
        <f t="shared" si="198"/>
        <v>127.60084887024266</v>
      </c>
      <c r="I1268" s="57">
        <f t="shared" si="199"/>
        <v>1.8644191827913888E-2</v>
      </c>
      <c r="J1268" s="14">
        <v>1263</v>
      </c>
      <c r="K1268" s="21">
        <f t="shared" si="200"/>
        <v>6826.2161241998465</v>
      </c>
      <c r="L1268" s="21">
        <f t="shared" si="201"/>
        <v>6716.3991511297572</v>
      </c>
      <c r="M1268" s="57">
        <f t="shared" si="202"/>
        <v>1.6350572769579474E-2</v>
      </c>
      <c r="N1268" s="57">
        <f t="shared" si="203"/>
        <v>2.6478289035520419E-3</v>
      </c>
      <c r="O1268" s="26"/>
      <c r="R1268" s="63"/>
    </row>
    <row r="1269" spans="1:18" s="2" customFormat="1" x14ac:dyDescent="0.25">
      <c r="A1269" s="74">
        <v>42832</v>
      </c>
      <c r="B1269" s="75">
        <v>7</v>
      </c>
      <c r="C1269" s="76">
        <v>6845</v>
      </c>
      <c r="D1269" s="26">
        <f t="shared" si="194"/>
        <v>109.82063654006248</v>
      </c>
      <c r="E1269" s="57">
        <f t="shared" si="195"/>
        <v>1.6043920604830165E-2</v>
      </c>
      <c r="F1269" s="26">
        <f t="shared" si="196"/>
        <v>17.786015616542773</v>
      </c>
      <c r="G1269" s="57">
        <f t="shared" si="197"/>
        <v>2.5983952690347366E-3</v>
      </c>
      <c r="H1269" s="26">
        <f t="shared" si="198"/>
        <v>127.60665215660525</v>
      </c>
      <c r="I1269" s="57">
        <f t="shared" si="199"/>
        <v>1.86423158738649E-2</v>
      </c>
      <c r="J1269" s="14">
        <v>1264</v>
      </c>
      <c r="K1269" s="21">
        <f t="shared" si="200"/>
        <v>6827.2139843834575</v>
      </c>
      <c r="L1269" s="21">
        <f t="shared" si="201"/>
        <v>6717.3933478433946</v>
      </c>
      <c r="M1269" s="57">
        <f t="shared" si="202"/>
        <v>1.6348698200816268E-2</v>
      </c>
      <c r="N1269" s="57">
        <f t="shared" si="203"/>
        <v>2.6477555646273027E-3</v>
      </c>
      <c r="O1269" s="26"/>
      <c r="R1269" s="63"/>
    </row>
    <row r="1270" spans="1:18" s="2" customFormat="1" x14ac:dyDescent="0.25">
      <c r="A1270" s="74">
        <v>42843</v>
      </c>
      <c r="B1270" s="75">
        <v>22</v>
      </c>
      <c r="C1270" s="76">
        <v>6849</v>
      </c>
      <c r="D1270" s="26">
        <f t="shared" si="194"/>
        <v>109.83529041995681</v>
      </c>
      <c r="E1270" s="57">
        <f t="shared" si="195"/>
        <v>1.6036690089057792E-2</v>
      </c>
      <c r="F1270" s="26">
        <f t="shared" si="196"/>
        <v>17.794574882098793</v>
      </c>
      <c r="G1270" s="57">
        <f t="shared" si="197"/>
        <v>2.5981274466489695E-3</v>
      </c>
      <c r="H1270" s="26">
        <f t="shared" si="198"/>
        <v>127.62986530205561</v>
      </c>
      <c r="I1270" s="57">
        <f t="shared" si="199"/>
        <v>1.8634817535706762E-2</v>
      </c>
      <c r="J1270" s="14">
        <v>1265</v>
      </c>
      <c r="K1270" s="21">
        <f t="shared" si="200"/>
        <v>6831.2054251179015</v>
      </c>
      <c r="L1270" s="21">
        <f t="shared" si="201"/>
        <v>6721.3701346979442</v>
      </c>
      <c r="M1270" s="57">
        <f t="shared" si="202"/>
        <v>1.6341205471329508E-2</v>
      </c>
      <c r="N1270" s="57">
        <f t="shared" si="203"/>
        <v>2.6474624258880329E-3</v>
      </c>
      <c r="O1270" s="26"/>
      <c r="R1270" s="63"/>
    </row>
    <row r="1271" spans="1:18" s="2" customFormat="1" x14ac:dyDescent="0.25">
      <c r="A1271" s="74">
        <v>42795</v>
      </c>
      <c r="B1271" s="75">
        <v>22</v>
      </c>
      <c r="C1271" s="76">
        <v>6850</v>
      </c>
      <c r="D1271" s="26">
        <f t="shared" si="194"/>
        <v>109.83895388993039</v>
      </c>
      <c r="E1271" s="57">
        <f t="shared" si="195"/>
        <v>1.6034883779551881E-2</v>
      </c>
      <c r="F1271" s="26">
        <f t="shared" si="196"/>
        <v>17.796714698487797</v>
      </c>
      <c r="G1271" s="57">
        <f t="shared" si="197"/>
        <v>2.5980605399252257E-3</v>
      </c>
      <c r="H1271" s="26">
        <f t="shared" si="198"/>
        <v>127.63566858841818</v>
      </c>
      <c r="I1271" s="57">
        <f t="shared" si="199"/>
        <v>1.8632944319477106E-2</v>
      </c>
      <c r="J1271" s="14">
        <v>1266</v>
      </c>
      <c r="K1271" s="21">
        <f t="shared" si="200"/>
        <v>6832.2032853015126</v>
      </c>
      <c r="L1271" s="21">
        <f t="shared" si="201"/>
        <v>6722.3643314115816</v>
      </c>
      <c r="M1271" s="57">
        <f t="shared" si="202"/>
        <v>1.6339333674119102E-2</v>
      </c>
      <c r="N1271" s="57">
        <f t="shared" si="203"/>
        <v>2.6473891953950066E-3</v>
      </c>
      <c r="O1271" s="26"/>
      <c r="R1271" s="63"/>
    </row>
    <row r="1272" spans="1:18" s="2" customFormat="1" x14ac:dyDescent="0.25">
      <c r="A1272" s="74">
        <v>42823</v>
      </c>
      <c r="B1272" s="75">
        <v>22</v>
      </c>
      <c r="C1272" s="76">
        <v>6851</v>
      </c>
      <c r="D1272" s="26">
        <f t="shared" si="194"/>
        <v>109.84261735990397</v>
      </c>
      <c r="E1272" s="57">
        <f t="shared" si="195"/>
        <v>1.6033077997358629E-2</v>
      </c>
      <c r="F1272" s="26">
        <f t="shared" si="196"/>
        <v>17.798854514876801</v>
      </c>
      <c r="G1272" s="57">
        <f t="shared" si="197"/>
        <v>2.5979936527334405E-3</v>
      </c>
      <c r="H1272" s="26">
        <f t="shared" si="198"/>
        <v>127.64147187478076</v>
      </c>
      <c r="I1272" s="57">
        <f t="shared" si="199"/>
        <v>1.863107165009207E-2</v>
      </c>
      <c r="J1272" s="14">
        <v>1267</v>
      </c>
      <c r="K1272" s="21">
        <f t="shared" si="200"/>
        <v>6833.2011454851236</v>
      </c>
      <c r="L1272" s="21">
        <f t="shared" si="201"/>
        <v>6723.358528125219</v>
      </c>
      <c r="M1272" s="57">
        <f t="shared" si="202"/>
        <v>1.633746243048162E-2</v>
      </c>
      <c r="N1272" s="57">
        <f t="shared" si="203"/>
        <v>2.6473159865594642E-3</v>
      </c>
      <c r="O1272" s="26"/>
      <c r="R1272" s="63"/>
    </row>
    <row r="1273" spans="1:18" s="2" customFormat="1" x14ac:dyDescent="0.25">
      <c r="A1273" s="74">
        <v>42832</v>
      </c>
      <c r="B1273" s="75">
        <v>11</v>
      </c>
      <c r="C1273" s="76">
        <v>6853</v>
      </c>
      <c r="D1273" s="26">
        <f t="shared" si="194"/>
        <v>109.84994429985113</v>
      </c>
      <c r="E1273" s="57">
        <f t="shared" si="195"/>
        <v>1.602946801398674E-2</v>
      </c>
      <c r="F1273" s="26">
        <f t="shared" si="196"/>
        <v>17.803134147654809</v>
      </c>
      <c r="G1273" s="57">
        <f t="shared" si="197"/>
        <v>2.5978599369115437E-3</v>
      </c>
      <c r="H1273" s="26">
        <f t="shared" si="198"/>
        <v>127.65307844750595</v>
      </c>
      <c r="I1273" s="57">
        <f t="shared" si="199"/>
        <v>1.8627327950898286E-2</v>
      </c>
      <c r="J1273" s="14">
        <v>1268</v>
      </c>
      <c r="K1273" s="21">
        <f t="shared" si="200"/>
        <v>6835.1968658523456</v>
      </c>
      <c r="L1273" s="21">
        <f t="shared" si="201"/>
        <v>6725.3469215524938</v>
      </c>
      <c r="M1273" s="57">
        <f t="shared" si="202"/>
        <v>1.6333721602943441E-2</v>
      </c>
      <c r="N1273" s="57">
        <f t="shared" si="203"/>
        <v>2.6471696338224134E-3</v>
      </c>
      <c r="O1273" s="26"/>
      <c r="R1273" s="63"/>
    </row>
    <row r="1274" spans="1:18" s="2" customFormat="1" x14ac:dyDescent="0.25">
      <c r="A1274" s="74">
        <v>42858</v>
      </c>
      <c r="B1274" s="75">
        <v>23</v>
      </c>
      <c r="C1274" s="76">
        <v>6853</v>
      </c>
      <c r="D1274" s="26">
        <f t="shared" si="194"/>
        <v>109.84994429985113</v>
      </c>
      <c r="E1274" s="57">
        <f t="shared" si="195"/>
        <v>1.602946801398674E-2</v>
      </c>
      <c r="F1274" s="26">
        <f t="shared" si="196"/>
        <v>17.803134147654809</v>
      </c>
      <c r="G1274" s="57">
        <f t="shared" si="197"/>
        <v>2.5978599369115437E-3</v>
      </c>
      <c r="H1274" s="26">
        <f t="shared" si="198"/>
        <v>127.65307844750595</v>
      </c>
      <c r="I1274" s="57">
        <f t="shared" si="199"/>
        <v>1.8627327950898286E-2</v>
      </c>
      <c r="J1274" s="14">
        <v>1269</v>
      </c>
      <c r="K1274" s="21">
        <f t="shared" si="200"/>
        <v>6835.1968658523456</v>
      </c>
      <c r="L1274" s="21">
        <f t="shared" si="201"/>
        <v>6725.3469215524938</v>
      </c>
      <c r="M1274" s="57">
        <f t="shared" si="202"/>
        <v>1.6333721602943441E-2</v>
      </c>
      <c r="N1274" s="57">
        <f t="shared" si="203"/>
        <v>2.6471696338224134E-3</v>
      </c>
      <c r="O1274" s="26"/>
      <c r="R1274" s="63"/>
    </row>
    <row r="1275" spans="1:18" s="2" customFormat="1" x14ac:dyDescent="0.25">
      <c r="A1275" s="74">
        <v>42864</v>
      </c>
      <c r="B1275" s="75">
        <v>19</v>
      </c>
      <c r="C1275" s="76">
        <v>6853</v>
      </c>
      <c r="D1275" s="26">
        <f t="shared" si="194"/>
        <v>109.84994429985113</v>
      </c>
      <c r="E1275" s="57">
        <f t="shared" si="195"/>
        <v>1.602946801398674E-2</v>
      </c>
      <c r="F1275" s="26">
        <f t="shared" si="196"/>
        <v>17.803134147654809</v>
      </c>
      <c r="G1275" s="57">
        <f t="shared" si="197"/>
        <v>2.5978599369115437E-3</v>
      </c>
      <c r="H1275" s="26">
        <f t="shared" si="198"/>
        <v>127.65307844750595</v>
      </c>
      <c r="I1275" s="57">
        <f t="shared" si="199"/>
        <v>1.8627327950898286E-2</v>
      </c>
      <c r="J1275" s="14">
        <v>1270</v>
      </c>
      <c r="K1275" s="21">
        <f t="shared" si="200"/>
        <v>6835.1968658523456</v>
      </c>
      <c r="L1275" s="21">
        <f t="shared" si="201"/>
        <v>6725.3469215524938</v>
      </c>
      <c r="M1275" s="57">
        <f t="shared" si="202"/>
        <v>1.6333721602943441E-2</v>
      </c>
      <c r="N1275" s="57">
        <f t="shared" si="203"/>
        <v>2.6471696338224134E-3</v>
      </c>
      <c r="O1275" s="26"/>
      <c r="R1275" s="63"/>
    </row>
    <row r="1276" spans="1:18" s="2" customFormat="1" x14ac:dyDescent="0.25">
      <c r="A1276" s="74">
        <v>42832</v>
      </c>
      <c r="B1276" s="75">
        <v>22</v>
      </c>
      <c r="C1276" s="76">
        <v>6854</v>
      </c>
      <c r="D1276" s="26">
        <f t="shared" si="194"/>
        <v>109.85360776982472</v>
      </c>
      <c r="E1276" s="57">
        <f t="shared" si="195"/>
        <v>1.6027663812346764E-2</v>
      </c>
      <c r="F1276" s="26">
        <f t="shared" si="196"/>
        <v>17.805273964043813</v>
      </c>
      <c r="G1276" s="57">
        <f t="shared" si="197"/>
        <v>2.5977931082643438E-3</v>
      </c>
      <c r="H1276" s="26">
        <f t="shared" si="198"/>
        <v>127.65888173386853</v>
      </c>
      <c r="I1276" s="57">
        <f t="shared" si="199"/>
        <v>1.8625456920611107E-2</v>
      </c>
      <c r="J1276" s="14">
        <v>1271</v>
      </c>
      <c r="K1276" s="21">
        <f t="shared" si="200"/>
        <v>6836.1947260359566</v>
      </c>
      <c r="L1276" s="21">
        <f t="shared" si="201"/>
        <v>6726.3411182661312</v>
      </c>
      <c r="M1276" s="57">
        <f t="shared" si="202"/>
        <v>1.6331852018552102E-2</v>
      </c>
      <c r="N1276" s="57">
        <f t="shared" si="203"/>
        <v>2.6470964899017093E-3</v>
      </c>
      <c r="O1276" s="26"/>
      <c r="R1276" s="63"/>
    </row>
    <row r="1277" spans="1:18" s="2" customFormat="1" x14ac:dyDescent="0.25">
      <c r="A1277" s="74">
        <v>42841</v>
      </c>
      <c r="B1277" s="75">
        <v>22</v>
      </c>
      <c r="C1277" s="76">
        <v>6855</v>
      </c>
      <c r="D1277" s="26">
        <f t="shared" si="194"/>
        <v>109.85727123979829</v>
      </c>
      <c r="E1277" s="57">
        <f t="shared" si="195"/>
        <v>1.602586013709676E-2</v>
      </c>
      <c r="F1277" s="26">
        <f t="shared" si="196"/>
        <v>17.807413780432821</v>
      </c>
      <c r="G1277" s="57">
        <f t="shared" si="197"/>
        <v>2.5977262991149263E-3</v>
      </c>
      <c r="H1277" s="26">
        <f t="shared" si="198"/>
        <v>127.66468502023112</v>
      </c>
      <c r="I1277" s="57">
        <f t="shared" si="199"/>
        <v>1.8623586436211689E-2</v>
      </c>
      <c r="J1277" s="14">
        <v>1272</v>
      </c>
      <c r="K1277" s="21">
        <f t="shared" si="200"/>
        <v>6837.1925862195676</v>
      </c>
      <c r="L1277" s="21">
        <f t="shared" si="201"/>
        <v>6727.3353149797686</v>
      </c>
      <c r="M1277" s="57">
        <f t="shared" si="202"/>
        <v>1.6329982986752412E-2</v>
      </c>
      <c r="N1277" s="57">
        <f t="shared" si="203"/>
        <v>2.6470233676000993E-3</v>
      </c>
      <c r="O1277" s="26"/>
      <c r="R1277" s="63"/>
    </row>
    <row r="1278" spans="1:18" s="2" customFormat="1" x14ac:dyDescent="0.25">
      <c r="A1278" s="74">
        <v>42863</v>
      </c>
      <c r="B1278" s="75">
        <v>20</v>
      </c>
      <c r="C1278" s="76">
        <v>6858</v>
      </c>
      <c r="D1278" s="26">
        <f t="shared" si="194"/>
        <v>109.86826164971905</v>
      </c>
      <c r="E1278" s="57">
        <f t="shared" si="195"/>
        <v>1.6020452267383939E-2</v>
      </c>
      <c r="F1278" s="26">
        <f t="shared" si="196"/>
        <v>17.813833229599833</v>
      </c>
      <c r="G1278" s="57">
        <f t="shared" si="197"/>
        <v>2.5975259885680714E-3</v>
      </c>
      <c r="H1278" s="26">
        <f t="shared" si="198"/>
        <v>127.68209487931888</v>
      </c>
      <c r="I1278" s="57">
        <f t="shared" si="199"/>
        <v>1.861797825595201E-2</v>
      </c>
      <c r="J1278" s="14">
        <v>1273</v>
      </c>
      <c r="K1278" s="21">
        <f t="shared" si="200"/>
        <v>6840.1861667703997</v>
      </c>
      <c r="L1278" s="21">
        <f t="shared" si="201"/>
        <v>6730.3179051206807</v>
      </c>
      <c r="M1278" s="57">
        <f t="shared" si="202"/>
        <v>1.6324379204454384E-2</v>
      </c>
      <c r="N1278" s="57">
        <f t="shared" si="203"/>
        <v>2.6468041303140217E-3</v>
      </c>
      <c r="O1278" s="26"/>
      <c r="R1278" s="63"/>
    </row>
    <row r="1279" spans="1:18" s="2" customFormat="1" x14ac:dyDescent="0.25">
      <c r="A1279" s="74">
        <v>42802</v>
      </c>
      <c r="B1279" s="75">
        <v>19</v>
      </c>
      <c r="C1279" s="76">
        <v>6861</v>
      </c>
      <c r="D1279" s="26">
        <f t="shared" si="194"/>
        <v>109.87925205963978</v>
      </c>
      <c r="E1279" s="57">
        <f t="shared" si="195"/>
        <v>1.6015049126896923E-2</v>
      </c>
      <c r="F1279" s="26">
        <f t="shared" si="196"/>
        <v>17.820252678766849</v>
      </c>
      <c r="G1279" s="57">
        <f t="shared" si="197"/>
        <v>2.5973258531944102E-3</v>
      </c>
      <c r="H1279" s="26">
        <f t="shared" si="198"/>
        <v>127.69950473840663</v>
      </c>
      <c r="I1279" s="57">
        <f t="shared" si="199"/>
        <v>1.8612374980091332E-2</v>
      </c>
      <c r="J1279" s="14">
        <v>1274</v>
      </c>
      <c r="K1279" s="21">
        <f t="shared" si="200"/>
        <v>6843.1797473212328</v>
      </c>
      <c r="L1279" s="21">
        <f t="shared" si="201"/>
        <v>6733.3004952615938</v>
      </c>
      <c r="M1279" s="57">
        <f t="shared" si="202"/>
        <v>1.6318780386671408E-2</v>
      </c>
      <c r="N1279" s="57">
        <f t="shared" si="203"/>
        <v>2.6465850872551201E-3</v>
      </c>
      <c r="O1279" s="26"/>
      <c r="R1279" s="63"/>
    </row>
    <row r="1280" spans="1:18" s="2" customFormat="1" x14ac:dyDescent="0.25">
      <c r="A1280" s="74">
        <v>42822</v>
      </c>
      <c r="B1280" s="75">
        <v>14</v>
      </c>
      <c r="C1280" s="76">
        <v>6862</v>
      </c>
      <c r="D1280" s="26">
        <f t="shared" si="194"/>
        <v>109.88291552961337</v>
      </c>
      <c r="E1280" s="57">
        <f t="shared" si="195"/>
        <v>1.6013249129934914E-2</v>
      </c>
      <c r="F1280" s="26">
        <f t="shared" si="196"/>
        <v>17.822392495155853</v>
      </c>
      <c r="G1280" s="57">
        <f t="shared" si="197"/>
        <v>2.5972591802908558E-3</v>
      </c>
      <c r="H1280" s="26">
        <f t="shared" si="198"/>
        <v>127.70530802476922</v>
      </c>
      <c r="I1280" s="57">
        <f t="shared" si="199"/>
        <v>1.861050831022577E-2</v>
      </c>
      <c r="J1280" s="14">
        <v>1275</v>
      </c>
      <c r="K1280" s="21">
        <f t="shared" si="200"/>
        <v>6844.1776075048438</v>
      </c>
      <c r="L1280" s="21">
        <f t="shared" si="201"/>
        <v>6734.2946919752312</v>
      </c>
      <c r="M1280" s="57">
        <f t="shared" si="202"/>
        <v>1.6316915216162554E-2</v>
      </c>
      <c r="N1280" s="57">
        <f t="shared" si="203"/>
        <v>2.6465121160191432E-3</v>
      </c>
      <c r="O1280" s="26"/>
      <c r="R1280" s="63"/>
    </row>
    <row r="1281" spans="1:18" s="2" customFormat="1" x14ac:dyDescent="0.25">
      <c r="A1281" s="74">
        <v>42813</v>
      </c>
      <c r="B1281" s="75">
        <v>14</v>
      </c>
      <c r="C1281" s="76">
        <v>6869</v>
      </c>
      <c r="D1281" s="26">
        <f t="shared" si="194"/>
        <v>109.90855981942845</v>
      </c>
      <c r="E1281" s="57">
        <f t="shared" si="195"/>
        <v>1.60006638258012E-2</v>
      </c>
      <c r="F1281" s="26">
        <f t="shared" si="196"/>
        <v>17.837371209878885</v>
      </c>
      <c r="G1281" s="57">
        <f t="shared" si="197"/>
        <v>2.5967930135214565E-3</v>
      </c>
      <c r="H1281" s="26">
        <f t="shared" si="198"/>
        <v>127.74593102930733</v>
      </c>
      <c r="I1281" s="57">
        <f t="shared" si="199"/>
        <v>1.8597456839322658E-2</v>
      </c>
      <c r="J1281" s="14">
        <v>1276</v>
      </c>
      <c r="K1281" s="21">
        <f t="shared" si="200"/>
        <v>6851.1626287901208</v>
      </c>
      <c r="L1281" s="21">
        <f t="shared" si="201"/>
        <v>6741.254068970693</v>
      </c>
      <c r="M1281" s="57">
        <f t="shared" si="202"/>
        <v>1.6303874426766729E-2</v>
      </c>
      <c r="N1281" s="57">
        <f t="shared" si="203"/>
        <v>2.6460019200259029E-3</v>
      </c>
      <c r="O1281" s="26"/>
      <c r="R1281" s="63"/>
    </row>
    <row r="1282" spans="1:18" s="2" customFormat="1" x14ac:dyDescent="0.25">
      <c r="A1282" s="74">
        <v>42850</v>
      </c>
      <c r="B1282" s="75">
        <v>22</v>
      </c>
      <c r="C1282" s="76">
        <v>6873</v>
      </c>
      <c r="D1282" s="26">
        <f t="shared" si="194"/>
        <v>109.92321369932277</v>
      </c>
      <c r="E1282" s="57">
        <f t="shared" si="195"/>
        <v>1.5993483733351195E-2</v>
      </c>
      <c r="F1282" s="26">
        <f t="shared" si="196"/>
        <v>17.845930475434905</v>
      </c>
      <c r="G1282" s="57">
        <f t="shared" si="197"/>
        <v>2.5965270588440134E-3</v>
      </c>
      <c r="H1282" s="26">
        <f t="shared" si="198"/>
        <v>127.76914417475768</v>
      </c>
      <c r="I1282" s="57">
        <f t="shared" si="199"/>
        <v>1.8590010792195209E-2</v>
      </c>
      <c r="J1282" s="14">
        <v>1277</v>
      </c>
      <c r="K1282" s="21">
        <f t="shared" si="200"/>
        <v>6855.1540695245649</v>
      </c>
      <c r="L1282" s="21">
        <f t="shared" si="201"/>
        <v>6745.2308558252425</v>
      </c>
      <c r="M1282" s="57">
        <f t="shared" si="202"/>
        <v>1.6296434628978205E-2</v>
      </c>
      <c r="N1282" s="57">
        <f t="shared" si="203"/>
        <v>2.6457108521382921E-3</v>
      </c>
      <c r="O1282" s="26"/>
      <c r="R1282" s="63"/>
    </row>
    <row r="1283" spans="1:18" s="2" customFormat="1" x14ac:dyDescent="0.25">
      <c r="A1283" s="74">
        <v>42822</v>
      </c>
      <c r="B1283" s="75">
        <v>15</v>
      </c>
      <c r="C1283" s="76">
        <v>6876</v>
      </c>
      <c r="D1283" s="26">
        <f t="shared" si="194"/>
        <v>109.93420410924352</v>
      </c>
      <c r="E1283" s="57">
        <f t="shared" si="195"/>
        <v>1.5988104146195975E-2</v>
      </c>
      <c r="F1283" s="26">
        <f t="shared" si="196"/>
        <v>17.852349924601921</v>
      </c>
      <c r="G1283" s="57">
        <f t="shared" si="197"/>
        <v>2.5963277958990579E-3</v>
      </c>
      <c r="H1283" s="26">
        <f t="shared" si="198"/>
        <v>127.78655403384545</v>
      </c>
      <c r="I1283" s="57">
        <f t="shared" si="199"/>
        <v>1.8584431942095032E-2</v>
      </c>
      <c r="J1283" s="14">
        <v>1278</v>
      </c>
      <c r="K1283" s="21">
        <f t="shared" si="200"/>
        <v>6858.1476500753979</v>
      </c>
      <c r="L1283" s="21">
        <f t="shared" si="201"/>
        <v>6748.2134459661547</v>
      </c>
      <c r="M1283" s="57">
        <f t="shared" si="202"/>
        <v>1.6290860535088488E-2</v>
      </c>
      <c r="N1283" s="57">
        <f t="shared" si="203"/>
        <v>2.6454927763545221E-3</v>
      </c>
      <c r="O1283" s="26"/>
      <c r="R1283" s="63"/>
    </row>
    <row r="1284" spans="1:18" s="2" customFormat="1" x14ac:dyDescent="0.25">
      <c r="A1284" s="74">
        <v>42853</v>
      </c>
      <c r="B1284" s="75">
        <v>8</v>
      </c>
      <c r="C1284" s="76">
        <v>6877</v>
      </c>
      <c r="D1284" s="26">
        <f t="shared" si="194"/>
        <v>109.9378675792171</v>
      </c>
      <c r="E1284" s="57">
        <f t="shared" si="195"/>
        <v>1.5986311993488017E-2</v>
      </c>
      <c r="F1284" s="26">
        <f t="shared" si="196"/>
        <v>17.854489740990925</v>
      </c>
      <c r="G1284" s="57">
        <f t="shared" si="197"/>
        <v>2.5962614135511017E-3</v>
      </c>
      <c r="H1284" s="26">
        <f t="shared" si="198"/>
        <v>127.79235732020803</v>
      </c>
      <c r="I1284" s="57">
        <f t="shared" si="199"/>
        <v>1.8582573407039119E-2</v>
      </c>
      <c r="J1284" s="14">
        <v>1279</v>
      </c>
      <c r="K1284" s="21">
        <f t="shared" si="200"/>
        <v>6859.1455102590089</v>
      </c>
      <c r="L1284" s="21">
        <f t="shared" si="201"/>
        <v>6749.2076426797921</v>
      </c>
      <c r="M1284" s="57">
        <f t="shared" si="202"/>
        <v>1.6289003598586271E-2</v>
      </c>
      <c r="N1284" s="57">
        <f t="shared" si="203"/>
        <v>2.6454201272583383E-3</v>
      </c>
      <c r="O1284" s="26"/>
      <c r="R1284" s="63"/>
    </row>
    <row r="1285" spans="1:18" s="2" customFormat="1" x14ac:dyDescent="0.25">
      <c r="A1285" s="74">
        <v>42877</v>
      </c>
      <c r="B1285" s="75">
        <v>8</v>
      </c>
      <c r="C1285" s="76">
        <v>6879</v>
      </c>
      <c r="D1285" s="26">
        <f t="shared" si="194"/>
        <v>109.94519451916426</v>
      </c>
      <c r="E1285" s="57">
        <f t="shared" si="195"/>
        <v>1.5982729251223182E-2</v>
      </c>
      <c r="F1285" s="26">
        <f t="shared" si="196"/>
        <v>17.858769373768933</v>
      </c>
      <c r="G1285" s="57">
        <f t="shared" si="197"/>
        <v>2.5961287067551874E-3</v>
      </c>
      <c r="H1285" s="26">
        <f t="shared" si="198"/>
        <v>127.8039638929332</v>
      </c>
      <c r="I1285" s="57">
        <f t="shared" si="199"/>
        <v>1.8578857957978367E-2</v>
      </c>
      <c r="J1285" s="14">
        <v>1280</v>
      </c>
      <c r="K1285" s="21">
        <f t="shared" si="200"/>
        <v>6861.1412306262309</v>
      </c>
      <c r="L1285" s="21">
        <f t="shared" si="201"/>
        <v>6751.1960361070669</v>
      </c>
      <c r="M1285" s="57">
        <f t="shared" si="202"/>
        <v>1.6285291366322376E-2</v>
      </c>
      <c r="N1285" s="57">
        <f t="shared" si="203"/>
        <v>2.6452748932568118E-3</v>
      </c>
      <c r="O1285" s="26"/>
      <c r="R1285" s="63"/>
    </row>
    <row r="1286" spans="1:18" s="2" customFormat="1" x14ac:dyDescent="0.25">
      <c r="A1286" s="74">
        <v>42825</v>
      </c>
      <c r="B1286" s="75">
        <v>17</v>
      </c>
      <c r="C1286" s="76">
        <v>6880</v>
      </c>
      <c r="D1286" s="26">
        <f t="shared" si="194"/>
        <v>109.94885798913785</v>
      </c>
      <c r="E1286" s="57">
        <f t="shared" si="195"/>
        <v>1.5980938661211898E-2</v>
      </c>
      <c r="F1286" s="26">
        <f t="shared" si="196"/>
        <v>17.86090919015794</v>
      </c>
      <c r="G1286" s="57">
        <f t="shared" si="197"/>
        <v>2.5960623822903982E-3</v>
      </c>
      <c r="H1286" s="26">
        <f t="shared" si="198"/>
        <v>127.80976717929579</v>
      </c>
      <c r="I1286" s="57">
        <f t="shared" si="199"/>
        <v>1.8577001043502295E-2</v>
      </c>
      <c r="J1286" s="14">
        <v>1281</v>
      </c>
      <c r="K1286" s="21">
        <f t="shared" si="200"/>
        <v>6862.1390908098419</v>
      </c>
      <c r="L1286" s="21">
        <f t="shared" si="201"/>
        <v>6752.1902328207043</v>
      </c>
      <c r="M1286" s="57">
        <f t="shared" si="202"/>
        <v>1.6283436070077529E-2</v>
      </c>
      <c r="N1286" s="57">
        <f t="shared" si="203"/>
        <v>2.6452023083325671E-3</v>
      </c>
      <c r="O1286" s="26"/>
      <c r="R1286" s="63"/>
    </row>
    <row r="1287" spans="1:18" s="2" customFormat="1" x14ac:dyDescent="0.25">
      <c r="A1287" s="74">
        <v>42825</v>
      </c>
      <c r="B1287" s="75">
        <v>18</v>
      </c>
      <c r="C1287" s="76">
        <v>6881</v>
      </c>
      <c r="D1287" s="26">
        <f t="shared" ref="D1287:D1350" si="204">IF(C1287&lt;$R$7,$S$6+(C1287-$R$6)*$T$6,IF(C1287&lt;$R$8,$S$7+(C1287-$R$7)*$T$7,IF(C1287&lt;$R$9,$S$8+(C1287-$R$8)*$T$8,$S$9+(C1287-$R$9)*$T$9)))</f>
        <v>109.95252145911142</v>
      </c>
      <c r="E1287" s="57">
        <f t="shared" ref="E1287:E1350" si="205">D1287/C1287</f>
        <v>1.5979148591645318E-2</v>
      </c>
      <c r="F1287" s="26">
        <f t="shared" ref="F1287:F1350" si="206">IF(C1287&lt;$R$7,$U$6+(C1287-$R$6)*$V$6,IF(C1287&lt;$R$8,$U$7+(C1287-$R$7)*$V$7,IF(C1287&lt;$R$9,$U$8+(C1287-$R$8)*$V$8,$U$9+(C1287-$R$9)*$V$9)))</f>
        <v>17.863049006546944</v>
      </c>
      <c r="G1287" s="57">
        <f t="shared" ref="G1287:G1350" si="207">F1287/C1287</f>
        <v>2.5959960771031747E-3</v>
      </c>
      <c r="H1287" s="26">
        <f t="shared" ref="H1287:H1350" si="208">D1287+F1287</f>
        <v>127.81557046565837</v>
      </c>
      <c r="I1287" s="57">
        <f t="shared" ref="I1287:I1350" si="209">H1287/C1287</f>
        <v>1.8575144668748492E-2</v>
      </c>
      <c r="J1287" s="14">
        <v>1282</v>
      </c>
      <c r="K1287" s="21">
        <f t="shared" ref="K1287:K1350" si="210">C1287-F1287</f>
        <v>6863.136950993453</v>
      </c>
      <c r="L1287" s="21">
        <f t="shared" ref="L1287:L1350" si="211">C1287-H1287</f>
        <v>6753.1844295343417</v>
      </c>
      <c r="M1287" s="57">
        <f t="shared" ref="M1287:M1350" si="212">D1287/L1287</f>
        <v>1.6281581320102208E-2</v>
      </c>
      <c r="N1287" s="57">
        <f t="shared" ref="N1287:N1350" si="213">F1287/L1287</f>
        <v>2.6451297447800744E-3</v>
      </c>
      <c r="O1287" s="26"/>
      <c r="R1287" s="63"/>
    </row>
    <row r="1288" spans="1:18" s="2" customFormat="1" x14ac:dyDescent="0.25">
      <c r="A1288" s="74">
        <v>42879</v>
      </c>
      <c r="B1288" s="75">
        <v>23</v>
      </c>
      <c r="C1288" s="76">
        <v>6882</v>
      </c>
      <c r="D1288" s="26">
        <f t="shared" si="204"/>
        <v>109.95618492908501</v>
      </c>
      <c r="E1288" s="57">
        <f t="shared" si="205"/>
        <v>1.5977359042296572E-2</v>
      </c>
      <c r="F1288" s="26">
        <f t="shared" si="206"/>
        <v>17.865188822935949</v>
      </c>
      <c r="G1288" s="57">
        <f t="shared" si="207"/>
        <v>2.5959297911851129E-3</v>
      </c>
      <c r="H1288" s="26">
        <f t="shared" si="208"/>
        <v>127.82137375202096</v>
      </c>
      <c r="I1288" s="57">
        <f t="shared" si="209"/>
        <v>1.8573288833481687E-2</v>
      </c>
      <c r="J1288" s="14">
        <v>1283</v>
      </c>
      <c r="K1288" s="21">
        <f t="shared" si="210"/>
        <v>6864.134811177064</v>
      </c>
      <c r="L1288" s="21">
        <f t="shared" si="211"/>
        <v>6754.1786262479791</v>
      </c>
      <c r="M1288" s="57">
        <f t="shared" si="212"/>
        <v>1.6279727116155187E-2</v>
      </c>
      <c r="N1288" s="57">
        <f t="shared" si="213"/>
        <v>2.6450572025898964E-3</v>
      </c>
      <c r="O1288" s="26"/>
      <c r="R1288" s="63"/>
    </row>
    <row r="1289" spans="1:18" s="2" customFormat="1" x14ac:dyDescent="0.25">
      <c r="A1289" s="74">
        <v>42833</v>
      </c>
      <c r="B1289" s="75">
        <v>7</v>
      </c>
      <c r="C1289" s="76">
        <v>6883</v>
      </c>
      <c r="D1289" s="26">
        <f t="shared" si="204"/>
        <v>109.95984839905859</v>
      </c>
      <c r="E1289" s="57">
        <f t="shared" si="205"/>
        <v>1.5975570012938919E-2</v>
      </c>
      <c r="F1289" s="26">
        <f t="shared" si="206"/>
        <v>17.867328639324953</v>
      </c>
      <c r="G1289" s="57">
        <f t="shared" si="207"/>
        <v>2.5958635245278152E-3</v>
      </c>
      <c r="H1289" s="26">
        <f t="shared" si="208"/>
        <v>127.82717703838354</v>
      </c>
      <c r="I1289" s="57">
        <f t="shared" si="209"/>
        <v>1.8571433537466736E-2</v>
      </c>
      <c r="J1289" s="14">
        <v>1284</v>
      </c>
      <c r="K1289" s="21">
        <f t="shared" si="210"/>
        <v>6865.132671360675</v>
      </c>
      <c r="L1289" s="21">
        <f t="shared" si="211"/>
        <v>6755.1728229616165</v>
      </c>
      <c r="M1289" s="57">
        <f t="shared" si="212"/>
        <v>1.6277873457995376E-2</v>
      </c>
      <c r="N1289" s="57">
        <f t="shared" si="213"/>
        <v>2.6449846817526014E-3</v>
      </c>
      <c r="O1289" s="26"/>
      <c r="R1289" s="63"/>
    </row>
    <row r="1290" spans="1:18" s="2" customFormat="1" x14ac:dyDescent="0.25">
      <c r="A1290" s="74">
        <v>42804</v>
      </c>
      <c r="B1290" s="75">
        <v>10</v>
      </c>
      <c r="C1290" s="76">
        <v>6886</v>
      </c>
      <c r="D1290" s="26">
        <f t="shared" si="204"/>
        <v>109.97083880897934</v>
      </c>
      <c r="E1290" s="57">
        <f t="shared" si="205"/>
        <v>1.5970206042547102E-2</v>
      </c>
      <c r="F1290" s="26">
        <f t="shared" si="206"/>
        <v>17.873748088491968</v>
      </c>
      <c r="G1290" s="57">
        <f t="shared" si="207"/>
        <v>2.5956648400365912E-3</v>
      </c>
      <c r="H1290" s="26">
        <f t="shared" si="208"/>
        <v>127.8445868974713</v>
      </c>
      <c r="I1290" s="57">
        <f t="shared" si="209"/>
        <v>1.8565870882583692E-2</v>
      </c>
      <c r="J1290" s="14">
        <v>1285</v>
      </c>
      <c r="K1290" s="21">
        <f t="shared" si="210"/>
        <v>6868.126251911508</v>
      </c>
      <c r="L1290" s="21">
        <f t="shared" si="211"/>
        <v>6758.1554131025287</v>
      </c>
      <c r="M1290" s="57">
        <f t="shared" si="212"/>
        <v>1.6272315755830481E-2</v>
      </c>
      <c r="N1290" s="57">
        <f t="shared" si="213"/>
        <v>2.6447672472637769E-3</v>
      </c>
      <c r="O1290" s="26"/>
      <c r="R1290" s="63"/>
    </row>
    <row r="1291" spans="1:18" s="2" customFormat="1" x14ac:dyDescent="0.25">
      <c r="A1291" s="74">
        <v>42864</v>
      </c>
      <c r="B1291" s="75">
        <v>20</v>
      </c>
      <c r="C1291" s="76">
        <v>6886</v>
      </c>
      <c r="D1291" s="26">
        <f t="shared" si="204"/>
        <v>109.97083880897934</v>
      </c>
      <c r="E1291" s="57">
        <f t="shared" si="205"/>
        <v>1.5970206042547102E-2</v>
      </c>
      <c r="F1291" s="26">
        <f t="shared" si="206"/>
        <v>17.873748088491968</v>
      </c>
      <c r="G1291" s="57">
        <f t="shared" si="207"/>
        <v>2.5956648400365912E-3</v>
      </c>
      <c r="H1291" s="26">
        <f t="shared" si="208"/>
        <v>127.8445868974713</v>
      </c>
      <c r="I1291" s="57">
        <f t="shared" si="209"/>
        <v>1.8565870882583692E-2</v>
      </c>
      <c r="J1291" s="14">
        <v>1286</v>
      </c>
      <c r="K1291" s="21">
        <f t="shared" si="210"/>
        <v>6868.126251911508</v>
      </c>
      <c r="L1291" s="21">
        <f t="shared" si="211"/>
        <v>6758.1554131025287</v>
      </c>
      <c r="M1291" s="57">
        <f t="shared" si="212"/>
        <v>1.6272315755830481E-2</v>
      </c>
      <c r="N1291" s="57">
        <f t="shared" si="213"/>
        <v>2.6447672472637769E-3</v>
      </c>
      <c r="O1291" s="26"/>
      <c r="R1291" s="63"/>
    </row>
    <row r="1292" spans="1:18" s="2" customFormat="1" x14ac:dyDescent="0.25">
      <c r="A1292" s="74">
        <v>42806</v>
      </c>
      <c r="B1292" s="75">
        <v>6</v>
      </c>
      <c r="C1292" s="76">
        <v>6888</v>
      </c>
      <c r="D1292" s="26">
        <f t="shared" si="204"/>
        <v>109.9781657489265</v>
      </c>
      <c r="E1292" s="57">
        <f t="shared" si="205"/>
        <v>1.5966632658090375E-2</v>
      </c>
      <c r="F1292" s="26">
        <f t="shared" si="206"/>
        <v>17.878027721269977</v>
      </c>
      <c r="G1292" s="57">
        <f t="shared" si="207"/>
        <v>2.5955324798591722E-3</v>
      </c>
      <c r="H1292" s="26">
        <f t="shared" si="208"/>
        <v>127.85619347019647</v>
      </c>
      <c r="I1292" s="57">
        <f t="shared" si="209"/>
        <v>1.8562165137949546E-2</v>
      </c>
      <c r="J1292" s="14">
        <v>1287</v>
      </c>
      <c r="K1292" s="21">
        <f t="shared" si="210"/>
        <v>6870.12197227873</v>
      </c>
      <c r="L1292" s="21">
        <f t="shared" si="211"/>
        <v>6760.1438065298034</v>
      </c>
      <c r="M1292" s="57">
        <f t="shared" si="212"/>
        <v>1.6268613345576412E-2</v>
      </c>
      <c r="N1292" s="57">
        <f t="shared" si="213"/>
        <v>2.6446223975296374E-3</v>
      </c>
      <c r="O1292" s="26"/>
      <c r="R1292" s="63"/>
    </row>
    <row r="1293" spans="1:18" s="2" customFormat="1" x14ac:dyDescent="0.25">
      <c r="A1293" s="74">
        <v>42830</v>
      </c>
      <c r="B1293" s="75">
        <v>13</v>
      </c>
      <c r="C1293" s="76">
        <v>6889</v>
      </c>
      <c r="D1293" s="26">
        <f t="shared" si="204"/>
        <v>109.98182921890009</v>
      </c>
      <c r="E1293" s="57">
        <f t="shared" si="205"/>
        <v>1.596484674392511E-2</v>
      </c>
      <c r="F1293" s="26">
        <f t="shared" si="206"/>
        <v>17.880167537658981</v>
      </c>
      <c r="G1293" s="57">
        <f t="shared" si="207"/>
        <v>2.5954663285903587E-3</v>
      </c>
      <c r="H1293" s="26">
        <f t="shared" si="208"/>
        <v>127.86199675655907</v>
      </c>
      <c r="I1293" s="57">
        <f t="shared" si="209"/>
        <v>1.8560313072515468E-2</v>
      </c>
      <c r="J1293" s="14">
        <v>1288</v>
      </c>
      <c r="K1293" s="21">
        <f t="shared" si="210"/>
        <v>6871.119832462341</v>
      </c>
      <c r="L1293" s="21">
        <f t="shared" si="211"/>
        <v>6761.1380032434408</v>
      </c>
      <c r="M1293" s="57">
        <f t="shared" si="212"/>
        <v>1.6266762957085006E-2</v>
      </c>
      <c r="N1293" s="57">
        <f t="shared" si="213"/>
        <v>2.6445500046118771E-3</v>
      </c>
      <c r="O1293" s="26"/>
      <c r="R1293" s="63"/>
    </row>
    <row r="1294" spans="1:18" s="2" customFormat="1" x14ac:dyDescent="0.25">
      <c r="A1294" s="74">
        <v>42870</v>
      </c>
      <c r="B1294" s="75">
        <v>10</v>
      </c>
      <c r="C1294" s="76">
        <v>6890</v>
      </c>
      <c r="D1294" s="26">
        <f t="shared" si="204"/>
        <v>109.98549268887366</v>
      </c>
      <c r="E1294" s="57">
        <f t="shared" si="205"/>
        <v>1.596306134816744E-2</v>
      </c>
      <c r="F1294" s="26">
        <f t="shared" si="206"/>
        <v>17.882307354047985</v>
      </c>
      <c r="G1294" s="57">
        <f t="shared" si="207"/>
        <v>2.5954001965236553E-3</v>
      </c>
      <c r="H1294" s="26">
        <f t="shared" si="208"/>
        <v>127.86780004292164</v>
      </c>
      <c r="I1294" s="57">
        <f t="shared" si="209"/>
        <v>1.8558461544691096E-2</v>
      </c>
      <c r="J1294" s="14">
        <v>1289</v>
      </c>
      <c r="K1294" s="21">
        <f t="shared" si="210"/>
        <v>6872.117692645952</v>
      </c>
      <c r="L1294" s="21">
        <f t="shared" si="211"/>
        <v>6762.1321999570782</v>
      </c>
      <c r="M1294" s="57">
        <f t="shared" si="212"/>
        <v>1.6264913112697173E-2</v>
      </c>
      <c r="N1294" s="57">
        <f t="shared" si="213"/>
        <v>2.6444776329811312E-3</v>
      </c>
      <c r="O1294" s="26"/>
      <c r="R1294" s="63"/>
    </row>
    <row r="1295" spans="1:18" s="2" customFormat="1" x14ac:dyDescent="0.25">
      <c r="A1295" s="74">
        <v>42805</v>
      </c>
      <c r="B1295" s="75">
        <v>5</v>
      </c>
      <c r="C1295" s="76">
        <v>6891</v>
      </c>
      <c r="D1295" s="26">
        <f t="shared" si="204"/>
        <v>109.98915615884725</v>
      </c>
      <c r="E1295" s="57">
        <f t="shared" si="205"/>
        <v>1.5961276470591677E-2</v>
      </c>
      <c r="F1295" s="26">
        <f t="shared" si="206"/>
        <v>17.884447170436992</v>
      </c>
      <c r="G1295" s="57">
        <f t="shared" si="207"/>
        <v>2.5953340836507026E-3</v>
      </c>
      <c r="H1295" s="26">
        <f t="shared" si="208"/>
        <v>127.87360332928424</v>
      </c>
      <c r="I1295" s="57">
        <f t="shared" si="209"/>
        <v>1.8556610554242379E-2</v>
      </c>
      <c r="J1295" s="14">
        <v>1290</v>
      </c>
      <c r="K1295" s="21">
        <f t="shared" si="210"/>
        <v>6873.1155528295631</v>
      </c>
      <c r="L1295" s="21">
        <f t="shared" si="211"/>
        <v>6763.1263966707156</v>
      </c>
      <c r="M1295" s="57">
        <f t="shared" si="212"/>
        <v>1.6263063812172966E-2</v>
      </c>
      <c r="N1295" s="57">
        <f t="shared" si="213"/>
        <v>2.644405282628012E-3</v>
      </c>
      <c r="O1295" s="26"/>
      <c r="R1295" s="63"/>
    </row>
    <row r="1296" spans="1:18" s="2" customFormat="1" x14ac:dyDescent="0.25">
      <c r="A1296" s="74">
        <v>42874</v>
      </c>
      <c r="B1296" s="75">
        <v>8</v>
      </c>
      <c r="C1296" s="76">
        <v>6892</v>
      </c>
      <c r="D1296" s="26">
        <f t="shared" si="204"/>
        <v>109.99281962882083</v>
      </c>
      <c r="E1296" s="57">
        <f t="shared" si="205"/>
        <v>1.5959492110972261E-2</v>
      </c>
      <c r="F1296" s="26">
        <f t="shared" si="206"/>
        <v>17.886586986825996</v>
      </c>
      <c r="G1296" s="57">
        <f t="shared" si="207"/>
        <v>2.5952679899631449E-3</v>
      </c>
      <c r="H1296" s="26">
        <f t="shared" si="208"/>
        <v>127.87940661564681</v>
      </c>
      <c r="I1296" s="57">
        <f t="shared" si="209"/>
        <v>1.8554760100935406E-2</v>
      </c>
      <c r="J1296" s="14">
        <v>1291</v>
      </c>
      <c r="K1296" s="21">
        <f t="shared" si="210"/>
        <v>6874.1134130131741</v>
      </c>
      <c r="L1296" s="21">
        <f t="shared" si="211"/>
        <v>6764.120593384353</v>
      </c>
      <c r="M1296" s="57">
        <f t="shared" si="212"/>
        <v>1.6261215055272563E-2</v>
      </c>
      <c r="N1296" s="57">
        <f t="shared" si="213"/>
        <v>2.644332953543136E-3</v>
      </c>
      <c r="O1296" s="26"/>
      <c r="R1296" s="63"/>
    </row>
    <row r="1297" spans="1:18" s="2" customFormat="1" x14ac:dyDescent="0.25">
      <c r="A1297" s="74">
        <v>42804</v>
      </c>
      <c r="B1297" s="75">
        <v>22</v>
      </c>
      <c r="C1297" s="76">
        <v>6894</v>
      </c>
      <c r="D1297" s="26">
        <f t="shared" si="204"/>
        <v>110.00014656876799</v>
      </c>
      <c r="E1297" s="57">
        <f t="shared" si="205"/>
        <v>1.5955924944700897E-2</v>
      </c>
      <c r="F1297" s="26">
        <f t="shared" si="206"/>
        <v>17.890866619604004</v>
      </c>
      <c r="G1297" s="57">
        <f t="shared" si="207"/>
        <v>2.5951358601108217E-3</v>
      </c>
      <c r="H1297" s="26">
        <f t="shared" si="208"/>
        <v>127.891013188372</v>
      </c>
      <c r="I1297" s="57">
        <f t="shared" si="209"/>
        <v>1.8551060804811722E-2</v>
      </c>
      <c r="J1297" s="14">
        <v>1292</v>
      </c>
      <c r="K1297" s="21">
        <f t="shared" si="210"/>
        <v>6876.1091333803961</v>
      </c>
      <c r="L1297" s="21">
        <f t="shared" si="211"/>
        <v>6766.1089868116278</v>
      </c>
      <c r="M1297" s="57">
        <f t="shared" si="212"/>
        <v>1.6257519171384648E-2</v>
      </c>
      <c r="N1297" s="57">
        <f t="shared" si="213"/>
        <v>2.6441883591406144E-3</v>
      </c>
      <c r="O1297" s="26"/>
      <c r="R1297" s="63"/>
    </row>
    <row r="1298" spans="1:18" s="2" customFormat="1" x14ac:dyDescent="0.25">
      <c r="A1298" s="74">
        <v>42863</v>
      </c>
      <c r="B1298" s="75">
        <v>18</v>
      </c>
      <c r="C1298" s="76">
        <v>6894</v>
      </c>
      <c r="D1298" s="26">
        <f t="shared" si="204"/>
        <v>110.00014656876799</v>
      </c>
      <c r="E1298" s="57">
        <f t="shared" si="205"/>
        <v>1.5955924944700897E-2</v>
      </c>
      <c r="F1298" s="26">
        <f t="shared" si="206"/>
        <v>17.890866619604004</v>
      </c>
      <c r="G1298" s="57">
        <f t="shared" si="207"/>
        <v>2.5951358601108217E-3</v>
      </c>
      <c r="H1298" s="26">
        <f t="shared" si="208"/>
        <v>127.891013188372</v>
      </c>
      <c r="I1298" s="57">
        <f t="shared" si="209"/>
        <v>1.8551060804811722E-2</v>
      </c>
      <c r="J1298" s="14">
        <v>1293</v>
      </c>
      <c r="K1298" s="21">
        <f t="shared" si="210"/>
        <v>6876.1091333803961</v>
      </c>
      <c r="L1298" s="21">
        <f t="shared" si="211"/>
        <v>6766.1089868116278</v>
      </c>
      <c r="M1298" s="57">
        <f t="shared" si="212"/>
        <v>1.6257519171384648E-2</v>
      </c>
      <c r="N1298" s="57">
        <f t="shared" si="213"/>
        <v>2.6441883591406144E-3</v>
      </c>
      <c r="O1298" s="26"/>
      <c r="R1298" s="63"/>
    </row>
    <row r="1299" spans="1:18" s="2" customFormat="1" x14ac:dyDescent="0.25">
      <c r="A1299" s="74">
        <v>42817</v>
      </c>
      <c r="B1299" s="75">
        <v>14</v>
      </c>
      <c r="C1299" s="76">
        <v>6897</v>
      </c>
      <c r="D1299" s="26">
        <f t="shared" si="204"/>
        <v>110.01113697868874</v>
      </c>
      <c r="E1299" s="57">
        <f t="shared" si="205"/>
        <v>1.5950578074335035E-2</v>
      </c>
      <c r="F1299" s="26">
        <f t="shared" si="206"/>
        <v>17.89728606877102</v>
      </c>
      <c r="G1299" s="57">
        <f t="shared" si="207"/>
        <v>2.5949378090142118E-3</v>
      </c>
      <c r="H1299" s="26">
        <f t="shared" si="208"/>
        <v>127.90842304745976</v>
      </c>
      <c r="I1299" s="57">
        <f t="shared" si="209"/>
        <v>1.8545515883349246E-2</v>
      </c>
      <c r="J1299" s="14">
        <v>1294</v>
      </c>
      <c r="K1299" s="21">
        <f t="shared" si="210"/>
        <v>6879.1027139312291</v>
      </c>
      <c r="L1299" s="21">
        <f t="shared" si="211"/>
        <v>6769.09157695254</v>
      </c>
      <c r="M1299" s="57">
        <f t="shared" si="212"/>
        <v>1.6251979416744129E-2</v>
      </c>
      <c r="N1299" s="57">
        <f t="shared" si="213"/>
        <v>2.6439716268144239E-3</v>
      </c>
      <c r="O1299" s="26"/>
      <c r="R1299" s="63"/>
    </row>
    <row r="1300" spans="1:18" s="2" customFormat="1" x14ac:dyDescent="0.25">
      <c r="A1300" s="74">
        <v>42878</v>
      </c>
      <c r="B1300" s="75">
        <v>8</v>
      </c>
      <c r="C1300" s="76">
        <v>6897</v>
      </c>
      <c r="D1300" s="26">
        <f t="shared" si="204"/>
        <v>110.01113697868874</v>
      </c>
      <c r="E1300" s="57">
        <f t="shared" si="205"/>
        <v>1.5950578074335035E-2</v>
      </c>
      <c r="F1300" s="26">
        <f t="shared" si="206"/>
        <v>17.89728606877102</v>
      </c>
      <c r="G1300" s="57">
        <f t="shared" si="207"/>
        <v>2.5949378090142118E-3</v>
      </c>
      <c r="H1300" s="26">
        <f t="shared" si="208"/>
        <v>127.90842304745976</v>
      </c>
      <c r="I1300" s="57">
        <f t="shared" si="209"/>
        <v>1.8545515883349246E-2</v>
      </c>
      <c r="J1300" s="14">
        <v>1295</v>
      </c>
      <c r="K1300" s="21">
        <f t="shared" si="210"/>
        <v>6879.1027139312291</v>
      </c>
      <c r="L1300" s="21">
        <f t="shared" si="211"/>
        <v>6769.09157695254</v>
      </c>
      <c r="M1300" s="57">
        <f t="shared" si="212"/>
        <v>1.6251979416744129E-2</v>
      </c>
      <c r="N1300" s="57">
        <f t="shared" si="213"/>
        <v>2.6439716268144239E-3</v>
      </c>
      <c r="O1300" s="26"/>
      <c r="R1300" s="63"/>
    </row>
    <row r="1301" spans="1:18" s="2" customFormat="1" x14ac:dyDescent="0.25">
      <c r="A1301" s="74">
        <v>42801</v>
      </c>
      <c r="B1301" s="75">
        <v>19</v>
      </c>
      <c r="C1301" s="76">
        <v>6898</v>
      </c>
      <c r="D1301" s="26">
        <f t="shared" si="204"/>
        <v>110.01480044866233</v>
      </c>
      <c r="E1301" s="57">
        <f t="shared" si="205"/>
        <v>1.5948796817724317E-2</v>
      </c>
      <c r="F1301" s="26">
        <f t="shared" si="206"/>
        <v>17.899425885160024</v>
      </c>
      <c r="G1301" s="57">
        <f t="shared" si="207"/>
        <v>2.594871830263848E-3</v>
      </c>
      <c r="H1301" s="26">
        <f t="shared" si="208"/>
        <v>127.91422633382236</v>
      </c>
      <c r="I1301" s="57">
        <f t="shared" si="209"/>
        <v>1.8543668647988162E-2</v>
      </c>
      <c r="J1301" s="14">
        <v>1296</v>
      </c>
      <c r="K1301" s="21">
        <f t="shared" si="210"/>
        <v>6880.1005741148401</v>
      </c>
      <c r="L1301" s="21">
        <f t="shared" si="211"/>
        <v>6770.0857736661774</v>
      </c>
      <c r="M1301" s="57">
        <f t="shared" si="212"/>
        <v>1.6250133916558409E-2</v>
      </c>
      <c r="N1301" s="57">
        <f t="shared" si="213"/>
        <v>2.6438994251422932E-3</v>
      </c>
      <c r="O1301" s="26"/>
      <c r="R1301" s="63"/>
    </row>
    <row r="1302" spans="1:18" s="2" customFormat="1" x14ac:dyDescent="0.25">
      <c r="A1302" s="74">
        <v>42850</v>
      </c>
      <c r="B1302" s="75">
        <v>18</v>
      </c>
      <c r="C1302" s="76">
        <v>6898</v>
      </c>
      <c r="D1302" s="26">
        <f t="shared" si="204"/>
        <v>110.01480044866233</v>
      </c>
      <c r="E1302" s="57">
        <f t="shared" si="205"/>
        <v>1.5948796817724317E-2</v>
      </c>
      <c r="F1302" s="26">
        <f t="shared" si="206"/>
        <v>17.899425885160024</v>
      </c>
      <c r="G1302" s="57">
        <f t="shared" si="207"/>
        <v>2.594871830263848E-3</v>
      </c>
      <c r="H1302" s="26">
        <f t="shared" si="208"/>
        <v>127.91422633382236</v>
      </c>
      <c r="I1302" s="57">
        <f t="shared" si="209"/>
        <v>1.8543668647988162E-2</v>
      </c>
      <c r="J1302" s="14">
        <v>1297</v>
      </c>
      <c r="K1302" s="21">
        <f t="shared" si="210"/>
        <v>6880.1005741148401</v>
      </c>
      <c r="L1302" s="21">
        <f t="shared" si="211"/>
        <v>6770.0857736661774</v>
      </c>
      <c r="M1302" s="57">
        <f t="shared" si="212"/>
        <v>1.6250133916558409E-2</v>
      </c>
      <c r="N1302" s="57">
        <f t="shared" si="213"/>
        <v>2.6438994251422932E-3</v>
      </c>
      <c r="O1302" s="26"/>
      <c r="R1302" s="63"/>
    </row>
    <row r="1303" spans="1:18" s="2" customFormat="1" x14ac:dyDescent="0.25">
      <c r="A1303" s="74">
        <v>42869</v>
      </c>
      <c r="B1303" s="75">
        <v>16</v>
      </c>
      <c r="C1303" s="76">
        <v>6902</v>
      </c>
      <c r="D1303" s="26">
        <f t="shared" si="204"/>
        <v>110.02945432855665</v>
      </c>
      <c r="E1303" s="57">
        <f t="shared" si="205"/>
        <v>1.5941676952847966E-2</v>
      </c>
      <c r="F1303" s="26">
        <f t="shared" si="206"/>
        <v>17.907985150716044</v>
      </c>
      <c r="G1303" s="57">
        <f t="shared" si="207"/>
        <v>2.594608106449731E-3</v>
      </c>
      <c r="H1303" s="26">
        <f t="shared" si="208"/>
        <v>127.9374394792727</v>
      </c>
      <c r="I1303" s="57">
        <f t="shared" si="209"/>
        <v>1.8536285059297695E-2</v>
      </c>
      <c r="J1303" s="14">
        <v>1298</v>
      </c>
      <c r="K1303" s="21">
        <f t="shared" si="210"/>
        <v>6884.0920148492842</v>
      </c>
      <c r="L1303" s="21">
        <f t="shared" si="211"/>
        <v>6774.0625605207269</v>
      </c>
      <c r="M1303" s="57">
        <f t="shared" si="212"/>
        <v>1.6242757332919969E-2</v>
      </c>
      <c r="N1303" s="57">
        <f t="shared" si="213"/>
        <v>2.6436108303876434E-3</v>
      </c>
      <c r="O1303" s="26"/>
      <c r="R1303" s="63"/>
    </row>
    <row r="1304" spans="1:18" s="2" customFormat="1" x14ac:dyDescent="0.25">
      <c r="A1304" s="74">
        <v>42815</v>
      </c>
      <c r="B1304" s="75">
        <v>17</v>
      </c>
      <c r="C1304" s="76">
        <v>6906</v>
      </c>
      <c r="D1304" s="26">
        <f t="shared" si="204"/>
        <v>110.04410820845098</v>
      </c>
      <c r="E1304" s="57">
        <f t="shared" si="205"/>
        <v>1.593456533571546E-2</v>
      </c>
      <c r="F1304" s="26">
        <f t="shared" si="206"/>
        <v>17.91654441627206</v>
      </c>
      <c r="G1304" s="57">
        <f t="shared" si="207"/>
        <v>2.5943446881367014E-3</v>
      </c>
      <c r="H1304" s="26">
        <f t="shared" si="208"/>
        <v>127.96065262472304</v>
      </c>
      <c r="I1304" s="57">
        <f t="shared" si="209"/>
        <v>1.8528910023852162E-2</v>
      </c>
      <c r="J1304" s="14">
        <v>1299</v>
      </c>
      <c r="K1304" s="21">
        <f t="shared" si="210"/>
        <v>6888.0834555837282</v>
      </c>
      <c r="L1304" s="21">
        <f t="shared" si="211"/>
        <v>6778.0393473752765</v>
      </c>
      <c r="M1304" s="57">
        <f t="shared" si="212"/>
        <v>1.6235389405206743E-2</v>
      </c>
      <c r="N1304" s="57">
        <f t="shared" si="213"/>
        <v>2.6433225742795445E-3</v>
      </c>
      <c r="O1304" s="26"/>
      <c r="R1304" s="63"/>
    </row>
    <row r="1305" spans="1:18" s="2" customFormat="1" x14ac:dyDescent="0.25">
      <c r="A1305" s="74">
        <v>42801</v>
      </c>
      <c r="B1305" s="75">
        <v>10</v>
      </c>
      <c r="C1305" s="76">
        <v>6907</v>
      </c>
      <c r="D1305" s="26">
        <f t="shared" si="204"/>
        <v>110.04777167842457</v>
      </c>
      <c r="E1305" s="57">
        <f t="shared" si="205"/>
        <v>1.5932788718463091E-2</v>
      </c>
      <c r="F1305" s="26">
        <f t="shared" si="206"/>
        <v>17.918684232661068</v>
      </c>
      <c r="G1305" s="57">
        <f t="shared" si="207"/>
        <v>2.5942788812307904E-3</v>
      </c>
      <c r="H1305" s="26">
        <f t="shared" si="208"/>
        <v>127.96645591108563</v>
      </c>
      <c r="I1305" s="57">
        <f t="shared" si="209"/>
        <v>1.8527067599693879E-2</v>
      </c>
      <c r="J1305" s="14">
        <v>1300</v>
      </c>
      <c r="K1305" s="21">
        <f t="shared" si="210"/>
        <v>6889.0813157673392</v>
      </c>
      <c r="L1305" s="21">
        <f t="shared" si="211"/>
        <v>6779.0335440889139</v>
      </c>
      <c r="M1305" s="57">
        <f t="shared" si="212"/>
        <v>1.6233548773981577E-2</v>
      </c>
      <c r="N1305" s="57">
        <f t="shared" si="213"/>
        <v>2.6432505630962027E-3</v>
      </c>
      <c r="O1305" s="26"/>
      <c r="R1305" s="63"/>
    </row>
    <row r="1306" spans="1:18" s="2" customFormat="1" x14ac:dyDescent="0.25">
      <c r="A1306" s="74">
        <v>42835</v>
      </c>
      <c r="B1306" s="75">
        <v>22</v>
      </c>
      <c r="C1306" s="76">
        <v>6909</v>
      </c>
      <c r="D1306" s="26">
        <f t="shared" si="204"/>
        <v>110.05509861837173</v>
      </c>
      <c r="E1306" s="57">
        <f t="shared" si="205"/>
        <v>1.5929237026830471E-2</v>
      </c>
      <c r="F1306" s="26">
        <f t="shared" si="206"/>
        <v>17.922963865439076</v>
      </c>
      <c r="G1306" s="57">
        <f t="shared" si="207"/>
        <v>2.5941473245678212E-3</v>
      </c>
      <c r="H1306" s="26">
        <f t="shared" si="208"/>
        <v>127.9780624838108</v>
      </c>
      <c r="I1306" s="57">
        <f t="shared" si="209"/>
        <v>1.8523384351398293E-2</v>
      </c>
      <c r="J1306" s="14">
        <v>1301</v>
      </c>
      <c r="K1306" s="21">
        <f t="shared" si="210"/>
        <v>6891.0770361345612</v>
      </c>
      <c r="L1306" s="21">
        <f t="shared" si="211"/>
        <v>6781.0219375161896</v>
      </c>
      <c r="M1306" s="57">
        <f t="shared" si="212"/>
        <v>1.6229869130711536E-2</v>
      </c>
      <c r="N1306" s="57">
        <f t="shared" si="213"/>
        <v>2.6431066040768555E-3</v>
      </c>
      <c r="O1306" s="26"/>
      <c r="R1306" s="63"/>
    </row>
    <row r="1307" spans="1:18" s="2" customFormat="1" x14ac:dyDescent="0.25">
      <c r="A1307" s="74">
        <v>42844</v>
      </c>
      <c r="B1307" s="75">
        <v>16</v>
      </c>
      <c r="C1307" s="76">
        <v>6910</v>
      </c>
      <c r="D1307" s="26">
        <f t="shared" si="204"/>
        <v>110.0587620883453</v>
      </c>
      <c r="E1307" s="57">
        <f t="shared" si="205"/>
        <v>1.592746195200366E-2</v>
      </c>
      <c r="F1307" s="26">
        <f t="shared" si="206"/>
        <v>17.92510368182808</v>
      </c>
      <c r="G1307" s="57">
        <f t="shared" si="207"/>
        <v>2.5940815747942229E-3</v>
      </c>
      <c r="H1307" s="26">
        <f t="shared" si="208"/>
        <v>127.98386577017338</v>
      </c>
      <c r="I1307" s="57">
        <f t="shared" si="209"/>
        <v>1.8521543526797885E-2</v>
      </c>
      <c r="J1307" s="14">
        <v>1302</v>
      </c>
      <c r="K1307" s="21">
        <f t="shared" si="210"/>
        <v>6892.0748963181723</v>
      </c>
      <c r="L1307" s="21">
        <f t="shared" si="211"/>
        <v>6782.016134229827</v>
      </c>
      <c r="M1307" s="57">
        <f t="shared" si="212"/>
        <v>1.622803011819194E-2</v>
      </c>
      <c r="N1307" s="57">
        <f t="shared" si="213"/>
        <v>2.643034656222279E-3</v>
      </c>
      <c r="O1307" s="26"/>
      <c r="R1307" s="63"/>
    </row>
    <row r="1308" spans="1:18" s="2" customFormat="1" x14ac:dyDescent="0.25">
      <c r="A1308" s="74">
        <v>42803</v>
      </c>
      <c r="B1308" s="75">
        <v>6</v>
      </c>
      <c r="C1308" s="76">
        <v>6911</v>
      </c>
      <c r="D1308" s="26">
        <f t="shared" si="204"/>
        <v>110.06242555831889</v>
      </c>
      <c r="E1308" s="57">
        <f t="shared" si="205"/>
        <v>1.5925687390872363E-2</v>
      </c>
      <c r="F1308" s="26">
        <f t="shared" si="206"/>
        <v>17.927243498217084</v>
      </c>
      <c r="G1308" s="57">
        <f t="shared" si="207"/>
        <v>2.5940158440481962E-3</v>
      </c>
      <c r="H1308" s="26">
        <f t="shared" si="208"/>
        <v>127.98966905653597</v>
      </c>
      <c r="I1308" s="57">
        <f t="shared" si="209"/>
        <v>1.8519703234920557E-2</v>
      </c>
      <c r="J1308" s="14">
        <v>1303</v>
      </c>
      <c r="K1308" s="21">
        <f t="shared" si="210"/>
        <v>6893.0727565017833</v>
      </c>
      <c r="L1308" s="21">
        <f t="shared" si="211"/>
        <v>6783.0103309434644</v>
      </c>
      <c r="M1308" s="57">
        <f t="shared" si="212"/>
        <v>1.6226191644766384E-2</v>
      </c>
      <c r="N1308" s="57">
        <f t="shared" si="213"/>
        <v>2.6429627294587274E-3</v>
      </c>
      <c r="O1308" s="26"/>
      <c r="R1308" s="63"/>
    </row>
    <row r="1309" spans="1:18" s="2" customFormat="1" x14ac:dyDescent="0.25">
      <c r="A1309" s="74">
        <v>42832</v>
      </c>
      <c r="B1309" s="75">
        <v>21</v>
      </c>
      <c r="C1309" s="76">
        <v>6916</v>
      </c>
      <c r="D1309" s="26">
        <f t="shared" si="204"/>
        <v>110.08074290818679</v>
      </c>
      <c r="E1309" s="57">
        <f t="shared" si="205"/>
        <v>1.5916822282849449E-2</v>
      </c>
      <c r="F1309" s="26">
        <f t="shared" si="206"/>
        <v>17.937942580162108</v>
      </c>
      <c r="G1309" s="57">
        <f t="shared" si="207"/>
        <v>2.5936874754427571E-3</v>
      </c>
      <c r="H1309" s="26">
        <f t="shared" si="208"/>
        <v>128.01868548834889</v>
      </c>
      <c r="I1309" s="57">
        <f t="shared" si="209"/>
        <v>1.8510509758292205E-2</v>
      </c>
      <c r="J1309" s="14">
        <v>1304</v>
      </c>
      <c r="K1309" s="21">
        <f t="shared" si="210"/>
        <v>6898.0620574198383</v>
      </c>
      <c r="L1309" s="21">
        <f t="shared" si="211"/>
        <v>6787.9813145116514</v>
      </c>
      <c r="M1309" s="57">
        <f t="shared" si="212"/>
        <v>1.6217007355758515E-2</v>
      </c>
      <c r="N1309" s="57">
        <f t="shared" si="213"/>
        <v>2.6426034116819926E-3</v>
      </c>
      <c r="O1309" s="26"/>
      <c r="R1309" s="63"/>
    </row>
    <row r="1310" spans="1:18" s="2" customFormat="1" x14ac:dyDescent="0.25">
      <c r="A1310" s="74">
        <v>42879</v>
      </c>
      <c r="B1310" s="75">
        <v>10</v>
      </c>
      <c r="C1310" s="76">
        <v>6918</v>
      </c>
      <c r="D1310" s="26">
        <f t="shared" si="204"/>
        <v>110.08806984813396</v>
      </c>
      <c r="E1310" s="57">
        <f t="shared" si="205"/>
        <v>1.5913279827715229E-2</v>
      </c>
      <c r="F1310" s="26">
        <f t="shared" si="206"/>
        <v>17.94222221294012</v>
      </c>
      <c r="G1310" s="57">
        <f t="shared" si="207"/>
        <v>2.5935562609049031E-3</v>
      </c>
      <c r="H1310" s="26">
        <f t="shared" si="208"/>
        <v>128.03029206107408</v>
      </c>
      <c r="I1310" s="57">
        <f t="shared" si="209"/>
        <v>1.8506836088620134E-2</v>
      </c>
      <c r="J1310" s="14">
        <v>1305</v>
      </c>
      <c r="K1310" s="21">
        <f t="shared" si="210"/>
        <v>6900.0577777870603</v>
      </c>
      <c r="L1310" s="21">
        <f t="shared" si="211"/>
        <v>6789.9697079389261</v>
      </c>
      <c r="M1310" s="57">
        <f t="shared" si="212"/>
        <v>1.6213337405528844E-2</v>
      </c>
      <c r="N1310" s="57">
        <f t="shared" si="213"/>
        <v>2.6424598318843494E-3</v>
      </c>
      <c r="O1310" s="26"/>
      <c r="R1310" s="63"/>
    </row>
    <row r="1311" spans="1:18" s="2" customFormat="1" x14ac:dyDescent="0.25">
      <c r="A1311" s="74">
        <v>42795</v>
      </c>
      <c r="B1311" s="75">
        <v>12</v>
      </c>
      <c r="C1311" s="76">
        <v>6920</v>
      </c>
      <c r="D1311" s="26">
        <f t="shared" si="204"/>
        <v>110.09539678808113</v>
      </c>
      <c r="E1311" s="57">
        <f t="shared" si="205"/>
        <v>1.5909739420242937E-2</v>
      </c>
      <c r="F1311" s="26">
        <f t="shared" si="206"/>
        <v>17.946501845718128</v>
      </c>
      <c r="G1311" s="57">
        <f t="shared" si="207"/>
        <v>2.5934251222136024E-3</v>
      </c>
      <c r="H1311" s="26">
        <f t="shared" si="208"/>
        <v>128.04189863379926</v>
      </c>
      <c r="I1311" s="57">
        <f t="shared" si="209"/>
        <v>1.8503164542456541E-2</v>
      </c>
      <c r="J1311" s="14">
        <v>1306</v>
      </c>
      <c r="K1311" s="21">
        <f t="shared" si="210"/>
        <v>6902.0534981542814</v>
      </c>
      <c r="L1311" s="21">
        <f t="shared" si="211"/>
        <v>6791.9581013662009</v>
      </c>
      <c r="M1311" s="57">
        <f t="shared" si="212"/>
        <v>1.6209669604106577E-2</v>
      </c>
      <c r="N1311" s="57">
        <f t="shared" si="213"/>
        <v>2.6423163361546935E-3</v>
      </c>
      <c r="O1311" s="26"/>
      <c r="R1311" s="63"/>
    </row>
    <row r="1312" spans="1:18" s="2" customFormat="1" x14ac:dyDescent="0.25">
      <c r="A1312" s="74">
        <v>42828</v>
      </c>
      <c r="B1312" s="75">
        <v>18</v>
      </c>
      <c r="C1312" s="76">
        <v>6920</v>
      </c>
      <c r="D1312" s="26">
        <f t="shared" si="204"/>
        <v>110.09539678808113</v>
      </c>
      <c r="E1312" s="57">
        <f t="shared" si="205"/>
        <v>1.5909739420242937E-2</v>
      </c>
      <c r="F1312" s="26">
        <f t="shared" si="206"/>
        <v>17.946501845718128</v>
      </c>
      <c r="G1312" s="57">
        <f t="shared" si="207"/>
        <v>2.5934251222136024E-3</v>
      </c>
      <c r="H1312" s="26">
        <f t="shared" si="208"/>
        <v>128.04189863379926</v>
      </c>
      <c r="I1312" s="57">
        <f t="shared" si="209"/>
        <v>1.8503164542456541E-2</v>
      </c>
      <c r="J1312" s="14">
        <v>1307</v>
      </c>
      <c r="K1312" s="21">
        <f t="shared" si="210"/>
        <v>6902.0534981542814</v>
      </c>
      <c r="L1312" s="21">
        <f t="shared" si="211"/>
        <v>6791.9581013662009</v>
      </c>
      <c r="M1312" s="57">
        <f t="shared" si="212"/>
        <v>1.6209669604106577E-2</v>
      </c>
      <c r="N1312" s="57">
        <f t="shared" si="213"/>
        <v>2.6423163361546935E-3</v>
      </c>
      <c r="O1312" s="26"/>
      <c r="R1312" s="63"/>
    </row>
    <row r="1313" spans="1:18" s="2" customFormat="1" x14ac:dyDescent="0.25">
      <c r="A1313" s="74">
        <v>42857</v>
      </c>
      <c r="B1313" s="75">
        <v>10</v>
      </c>
      <c r="C1313" s="76">
        <v>6922</v>
      </c>
      <c r="D1313" s="26">
        <f t="shared" si="204"/>
        <v>110.10272372802829</v>
      </c>
      <c r="E1313" s="57">
        <f t="shared" si="205"/>
        <v>1.5906201058657657E-2</v>
      </c>
      <c r="F1313" s="26">
        <f t="shared" si="206"/>
        <v>17.950781478496136</v>
      </c>
      <c r="G1313" s="57">
        <f t="shared" si="207"/>
        <v>2.5932940593031114E-3</v>
      </c>
      <c r="H1313" s="26">
        <f t="shared" si="208"/>
        <v>128.05350520652442</v>
      </c>
      <c r="I1313" s="57">
        <f t="shared" si="209"/>
        <v>1.8499495117960767E-2</v>
      </c>
      <c r="J1313" s="14">
        <v>1308</v>
      </c>
      <c r="K1313" s="21">
        <f t="shared" si="210"/>
        <v>6904.0492185215035</v>
      </c>
      <c r="L1313" s="21">
        <f t="shared" si="211"/>
        <v>6793.9464947934757</v>
      </c>
      <c r="M1313" s="57">
        <f t="shared" si="212"/>
        <v>1.6206003949605027E-2</v>
      </c>
      <c r="N1313" s="57">
        <f t="shared" si="213"/>
        <v>2.6421729244192125E-3</v>
      </c>
      <c r="O1313" s="26"/>
      <c r="R1313" s="63"/>
    </row>
    <row r="1314" spans="1:18" s="2" customFormat="1" x14ac:dyDescent="0.25">
      <c r="A1314" s="74">
        <v>42850</v>
      </c>
      <c r="B1314" s="75">
        <v>19</v>
      </c>
      <c r="C1314" s="76">
        <v>6930</v>
      </c>
      <c r="D1314" s="26">
        <f t="shared" si="204"/>
        <v>110.13203148781695</v>
      </c>
      <c r="E1314" s="57">
        <f t="shared" si="205"/>
        <v>1.5892068035760022E-2</v>
      </c>
      <c r="F1314" s="26">
        <f t="shared" si="206"/>
        <v>17.967900009608176</v>
      </c>
      <c r="G1314" s="57">
        <f t="shared" si="207"/>
        <v>2.5927705641570239E-3</v>
      </c>
      <c r="H1314" s="26">
        <f t="shared" si="208"/>
        <v>128.09993149742513</v>
      </c>
      <c r="I1314" s="57">
        <f t="shared" si="209"/>
        <v>1.8484838599917047E-2</v>
      </c>
      <c r="J1314" s="14">
        <v>1309</v>
      </c>
      <c r="K1314" s="21">
        <f t="shared" si="210"/>
        <v>6912.0320999903915</v>
      </c>
      <c r="L1314" s="21">
        <f t="shared" si="211"/>
        <v>6801.9000685025749</v>
      </c>
      <c r="M1314" s="57">
        <f t="shared" si="212"/>
        <v>1.6191362763149548E-2</v>
      </c>
      <c r="N1314" s="57">
        <f t="shared" si="213"/>
        <v>2.6416001159458042E-3</v>
      </c>
      <c r="O1314" s="26"/>
      <c r="R1314" s="63"/>
    </row>
    <row r="1315" spans="1:18" s="2" customFormat="1" x14ac:dyDescent="0.25">
      <c r="A1315" s="74">
        <v>42798</v>
      </c>
      <c r="B1315" s="75">
        <v>13</v>
      </c>
      <c r="C1315" s="76">
        <v>6931</v>
      </c>
      <c r="D1315" s="26">
        <f t="shared" si="204"/>
        <v>110.13569495779052</v>
      </c>
      <c r="E1315" s="57">
        <f t="shared" si="205"/>
        <v>1.5890303701888691E-2</v>
      </c>
      <c r="F1315" s="26">
        <f t="shared" si="206"/>
        <v>17.97003982599718</v>
      </c>
      <c r="G1315" s="57">
        <f t="shared" si="207"/>
        <v>2.5927052122344798E-3</v>
      </c>
      <c r="H1315" s="26">
        <f t="shared" si="208"/>
        <v>128.10573478378771</v>
      </c>
      <c r="I1315" s="57">
        <f t="shared" si="209"/>
        <v>1.8483008914123172E-2</v>
      </c>
      <c r="J1315" s="14">
        <v>1310</v>
      </c>
      <c r="K1315" s="21">
        <f t="shared" si="210"/>
        <v>6913.0299601740026</v>
      </c>
      <c r="L1315" s="21">
        <f t="shared" si="211"/>
        <v>6802.8942652162123</v>
      </c>
      <c r="M1315" s="57">
        <f t="shared" si="212"/>
        <v>1.6189535022016126E-2</v>
      </c>
      <c r="N1315" s="57">
        <f t="shared" si="213"/>
        <v>2.6415286090626972E-3</v>
      </c>
      <c r="O1315" s="26"/>
      <c r="R1315" s="63"/>
    </row>
    <row r="1316" spans="1:18" s="2" customFormat="1" x14ac:dyDescent="0.25">
      <c r="A1316" s="74">
        <v>42863</v>
      </c>
      <c r="B1316" s="75">
        <v>19</v>
      </c>
      <c r="C1316" s="76">
        <v>6934</v>
      </c>
      <c r="D1316" s="26">
        <f t="shared" si="204"/>
        <v>110.14668536771127</v>
      </c>
      <c r="E1316" s="57">
        <f t="shared" si="205"/>
        <v>1.588501375363589E-2</v>
      </c>
      <c r="F1316" s="26">
        <f t="shared" si="206"/>
        <v>17.976459275164196</v>
      </c>
      <c r="G1316" s="57">
        <f t="shared" si="207"/>
        <v>2.5925092695650701E-3</v>
      </c>
      <c r="H1316" s="26">
        <f t="shared" si="208"/>
        <v>128.12314464287547</v>
      </c>
      <c r="I1316" s="57">
        <f t="shared" si="209"/>
        <v>1.8477523023200961E-2</v>
      </c>
      <c r="J1316" s="14">
        <v>1311</v>
      </c>
      <c r="K1316" s="21">
        <f t="shared" si="210"/>
        <v>6916.0235407248356</v>
      </c>
      <c r="L1316" s="21">
        <f t="shared" si="211"/>
        <v>6805.8768553571244</v>
      </c>
      <c r="M1316" s="57">
        <f t="shared" si="212"/>
        <v>1.6184055002554341E-2</v>
      </c>
      <c r="N1316" s="57">
        <f t="shared" si="213"/>
        <v>2.6413142137613533E-3</v>
      </c>
      <c r="O1316" s="26"/>
      <c r="R1316" s="63"/>
    </row>
    <row r="1317" spans="1:18" s="2" customFormat="1" x14ac:dyDescent="0.25">
      <c r="A1317" s="74">
        <v>42814</v>
      </c>
      <c r="B1317" s="75">
        <v>2</v>
      </c>
      <c r="C1317" s="76">
        <v>6935</v>
      </c>
      <c r="D1317" s="26">
        <f t="shared" si="204"/>
        <v>110.15034883768486</v>
      </c>
      <c r="E1317" s="57">
        <f t="shared" si="205"/>
        <v>1.5883251454604883E-2</v>
      </c>
      <c r="F1317" s="26">
        <f t="shared" si="206"/>
        <v>17.9785990915532</v>
      </c>
      <c r="G1317" s="57">
        <f t="shared" si="207"/>
        <v>2.5924439930141599E-3</v>
      </c>
      <c r="H1317" s="26">
        <f t="shared" si="208"/>
        <v>128.12894792923805</v>
      </c>
      <c r="I1317" s="57">
        <f t="shared" si="209"/>
        <v>1.8475695447619043E-2</v>
      </c>
      <c r="J1317" s="14">
        <v>1312</v>
      </c>
      <c r="K1317" s="21">
        <f t="shared" si="210"/>
        <v>6917.0214009084466</v>
      </c>
      <c r="L1317" s="21">
        <f t="shared" si="211"/>
        <v>6806.8710520707618</v>
      </c>
      <c r="M1317" s="57">
        <f t="shared" si="212"/>
        <v>1.6182229396599971E-2</v>
      </c>
      <c r="N1317" s="57">
        <f t="shared" si="213"/>
        <v>2.6412427904130512E-3</v>
      </c>
      <c r="O1317" s="26"/>
      <c r="R1317" s="63"/>
    </row>
    <row r="1318" spans="1:18" s="2" customFormat="1" x14ac:dyDescent="0.25">
      <c r="A1318" s="74">
        <v>42822</v>
      </c>
      <c r="B1318" s="75">
        <v>16</v>
      </c>
      <c r="C1318" s="76">
        <v>6935</v>
      </c>
      <c r="D1318" s="26">
        <f t="shared" si="204"/>
        <v>110.15034883768486</v>
      </c>
      <c r="E1318" s="57">
        <f t="shared" si="205"/>
        <v>1.5883251454604883E-2</v>
      </c>
      <c r="F1318" s="26">
        <f t="shared" si="206"/>
        <v>17.9785990915532</v>
      </c>
      <c r="G1318" s="57">
        <f t="shared" si="207"/>
        <v>2.5924439930141599E-3</v>
      </c>
      <c r="H1318" s="26">
        <f t="shared" si="208"/>
        <v>128.12894792923805</v>
      </c>
      <c r="I1318" s="57">
        <f t="shared" si="209"/>
        <v>1.8475695447619043E-2</v>
      </c>
      <c r="J1318" s="14">
        <v>1313</v>
      </c>
      <c r="K1318" s="21">
        <f t="shared" si="210"/>
        <v>6917.0214009084466</v>
      </c>
      <c r="L1318" s="21">
        <f t="shared" si="211"/>
        <v>6806.8710520707618</v>
      </c>
      <c r="M1318" s="57">
        <f t="shared" si="212"/>
        <v>1.6182229396599971E-2</v>
      </c>
      <c r="N1318" s="57">
        <f t="shared" si="213"/>
        <v>2.6412427904130512E-3</v>
      </c>
      <c r="O1318" s="26"/>
      <c r="R1318" s="63"/>
    </row>
    <row r="1319" spans="1:18" s="2" customFormat="1" x14ac:dyDescent="0.25">
      <c r="A1319" s="74">
        <v>42832</v>
      </c>
      <c r="B1319" s="75">
        <v>10</v>
      </c>
      <c r="C1319" s="76">
        <v>6937</v>
      </c>
      <c r="D1319" s="26">
        <f t="shared" si="204"/>
        <v>110.15767577763202</v>
      </c>
      <c r="E1319" s="57">
        <f t="shared" si="205"/>
        <v>1.5879728380803232E-2</v>
      </c>
      <c r="F1319" s="26">
        <f t="shared" si="206"/>
        <v>17.982878724331208</v>
      </c>
      <c r="G1319" s="57">
        <f t="shared" si="207"/>
        <v>2.5923134963718045E-3</v>
      </c>
      <c r="H1319" s="26">
        <f t="shared" si="208"/>
        <v>128.14055450196324</v>
      </c>
      <c r="I1319" s="57">
        <f t="shared" si="209"/>
        <v>1.8472041877175039E-2</v>
      </c>
      <c r="J1319" s="14">
        <v>1314</v>
      </c>
      <c r="K1319" s="21">
        <f t="shared" si="210"/>
        <v>6919.0171212756686</v>
      </c>
      <c r="L1319" s="21">
        <f t="shared" si="211"/>
        <v>6808.8594454980366</v>
      </c>
      <c r="M1319" s="57">
        <f t="shared" si="212"/>
        <v>1.6178579784088126E-2</v>
      </c>
      <c r="N1319" s="57">
        <f t="shared" si="213"/>
        <v>2.6411000062897968E-3</v>
      </c>
      <c r="O1319" s="26"/>
      <c r="R1319" s="63"/>
    </row>
    <row r="1320" spans="1:18" s="2" customFormat="1" x14ac:dyDescent="0.25">
      <c r="A1320" s="74">
        <v>42859</v>
      </c>
      <c r="B1320" s="75">
        <v>11</v>
      </c>
      <c r="C1320" s="76">
        <v>6937</v>
      </c>
      <c r="D1320" s="26">
        <f t="shared" si="204"/>
        <v>110.15767577763202</v>
      </c>
      <c r="E1320" s="57">
        <f t="shared" si="205"/>
        <v>1.5879728380803232E-2</v>
      </c>
      <c r="F1320" s="26">
        <f t="shared" si="206"/>
        <v>17.982878724331208</v>
      </c>
      <c r="G1320" s="57">
        <f t="shared" si="207"/>
        <v>2.5923134963718045E-3</v>
      </c>
      <c r="H1320" s="26">
        <f t="shared" si="208"/>
        <v>128.14055450196324</v>
      </c>
      <c r="I1320" s="57">
        <f t="shared" si="209"/>
        <v>1.8472041877175039E-2</v>
      </c>
      <c r="J1320" s="14">
        <v>1315</v>
      </c>
      <c r="K1320" s="21">
        <f t="shared" si="210"/>
        <v>6919.0171212756686</v>
      </c>
      <c r="L1320" s="21">
        <f t="shared" si="211"/>
        <v>6808.8594454980366</v>
      </c>
      <c r="M1320" s="57">
        <f t="shared" si="212"/>
        <v>1.6178579784088126E-2</v>
      </c>
      <c r="N1320" s="57">
        <f t="shared" si="213"/>
        <v>2.6411000062897968E-3</v>
      </c>
      <c r="O1320" s="26"/>
      <c r="R1320" s="63"/>
    </row>
    <row r="1321" spans="1:18" s="2" customFormat="1" x14ac:dyDescent="0.25">
      <c r="A1321" s="74">
        <v>42803</v>
      </c>
      <c r="B1321" s="75">
        <v>21</v>
      </c>
      <c r="C1321" s="76">
        <v>6938</v>
      </c>
      <c r="D1321" s="26">
        <f t="shared" si="204"/>
        <v>110.1613392476056</v>
      </c>
      <c r="E1321" s="57">
        <f t="shared" si="205"/>
        <v>1.5877967605593197E-2</v>
      </c>
      <c r="F1321" s="26">
        <f t="shared" si="206"/>
        <v>17.985018540720212</v>
      </c>
      <c r="G1321" s="57">
        <f t="shared" si="207"/>
        <v>2.5922482762640838E-3</v>
      </c>
      <c r="H1321" s="26">
        <f t="shared" si="208"/>
        <v>128.14635778832582</v>
      </c>
      <c r="I1321" s="57">
        <f t="shared" si="209"/>
        <v>1.847021588185728E-2</v>
      </c>
      <c r="J1321" s="14">
        <v>1316</v>
      </c>
      <c r="K1321" s="21">
        <f t="shared" si="210"/>
        <v>6920.0149814592796</v>
      </c>
      <c r="L1321" s="21">
        <f t="shared" si="211"/>
        <v>6809.853642211674</v>
      </c>
      <c r="M1321" s="57">
        <f t="shared" si="212"/>
        <v>1.6176755777063644E-2</v>
      </c>
      <c r="N1321" s="57">
        <f t="shared" si="213"/>
        <v>2.6410286454965743E-3</v>
      </c>
      <c r="O1321" s="26"/>
      <c r="R1321" s="63"/>
    </row>
    <row r="1322" spans="1:18" s="2" customFormat="1" x14ac:dyDescent="0.25">
      <c r="A1322" s="74">
        <v>42795</v>
      </c>
      <c r="B1322" s="75">
        <v>13</v>
      </c>
      <c r="C1322" s="76">
        <v>6939</v>
      </c>
      <c r="D1322" s="26">
        <f t="shared" si="204"/>
        <v>110.16500271757918</v>
      </c>
      <c r="E1322" s="57">
        <f t="shared" si="205"/>
        <v>1.5876207337884304E-2</v>
      </c>
      <c r="F1322" s="26">
        <f t="shared" si="206"/>
        <v>17.98715835710922</v>
      </c>
      <c r="G1322" s="57">
        <f t="shared" si="207"/>
        <v>2.5921830749544919E-3</v>
      </c>
      <c r="H1322" s="26">
        <f t="shared" si="208"/>
        <v>128.15216107468839</v>
      </c>
      <c r="I1322" s="57">
        <f t="shared" si="209"/>
        <v>1.8468390412838796E-2</v>
      </c>
      <c r="J1322" s="14">
        <v>1317</v>
      </c>
      <c r="K1322" s="21">
        <f t="shared" si="210"/>
        <v>6921.0128416428906</v>
      </c>
      <c r="L1322" s="21">
        <f t="shared" si="211"/>
        <v>6810.8478389253114</v>
      </c>
      <c r="M1322" s="57">
        <f t="shared" si="212"/>
        <v>1.6174932302549017E-2</v>
      </c>
      <c r="N1322" s="57">
        <f t="shared" si="213"/>
        <v>2.640957305536784E-3</v>
      </c>
      <c r="O1322" s="26"/>
      <c r="R1322" s="63"/>
    </row>
    <row r="1323" spans="1:18" s="2" customFormat="1" x14ac:dyDescent="0.25">
      <c r="A1323" s="74">
        <v>42843</v>
      </c>
      <c r="B1323" s="75">
        <v>14</v>
      </c>
      <c r="C1323" s="76">
        <v>6940</v>
      </c>
      <c r="D1323" s="26">
        <f t="shared" si="204"/>
        <v>110.16866618755276</v>
      </c>
      <c r="E1323" s="57">
        <f t="shared" si="205"/>
        <v>1.5874447577457169E-2</v>
      </c>
      <c r="F1323" s="26">
        <f t="shared" si="206"/>
        <v>17.989298173498224</v>
      </c>
      <c r="G1323" s="57">
        <f t="shared" si="207"/>
        <v>2.5921178924349026E-3</v>
      </c>
      <c r="H1323" s="26">
        <f t="shared" si="208"/>
        <v>128.15796436105097</v>
      </c>
      <c r="I1323" s="57">
        <f t="shared" si="209"/>
        <v>1.846656546989207E-2</v>
      </c>
      <c r="J1323" s="14">
        <v>1318</v>
      </c>
      <c r="K1323" s="21">
        <f t="shared" si="210"/>
        <v>6922.0107018265016</v>
      </c>
      <c r="L1323" s="21">
        <f t="shared" si="211"/>
        <v>6811.8420356389488</v>
      </c>
      <c r="M1323" s="57">
        <f t="shared" si="212"/>
        <v>1.6173109360311078E-2</v>
      </c>
      <c r="N1323" s="57">
        <f t="shared" si="213"/>
        <v>2.6408859864013026E-3</v>
      </c>
      <c r="O1323" s="26"/>
      <c r="R1323" s="63"/>
    </row>
    <row r="1324" spans="1:18" s="2" customFormat="1" x14ac:dyDescent="0.25">
      <c r="A1324" s="74">
        <v>42818</v>
      </c>
      <c r="B1324" s="75">
        <v>12</v>
      </c>
      <c r="C1324" s="76">
        <v>6941</v>
      </c>
      <c r="D1324" s="26">
        <f t="shared" si="204"/>
        <v>110.17232965752635</v>
      </c>
      <c r="E1324" s="57">
        <f t="shared" si="205"/>
        <v>1.5872688324092544E-2</v>
      </c>
      <c r="F1324" s="26">
        <f t="shared" si="206"/>
        <v>17.991437989887228</v>
      </c>
      <c r="G1324" s="57">
        <f t="shared" si="207"/>
        <v>2.5920527286971947E-3</v>
      </c>
      <c r="H1324" s="26">
        <f t="shared" si="208"/>
        <v>128.16376764741358</v>
      </c>
      <c r="I1324" s="57">
        <f t="shared" si="209"/>
        <v>1.8464741052789738E-2</v>
      </c>
      <c r="J1324" s="14">
        <v>1319</v>
      </c>
      <c r="K1324" s="21">
        <f t="shared" si="210"/>
        <v>6923.0085620101127</v>
      </c>
      <c r="L1324" s="21">
        <f t="shared" si="211"/>
        <v>6812.8362323525862</v>
      </c>
      <c r="M1324" s="57">
        <f t="shared" si="212"/>
        <v>1.6171286950116808E-2</v>
      </c>
      <c r="N1324" s="57">
        <f t="shared" si="213"/>
        <v>2.6408146880810145E-3</v>
      </c>
      <c r="O1324" s="26"/>
      <c r="R1324" s="63"/>
    </row>
    <row r="1325" spans="1:18" s="2" customFormat="1" x14ac:dyDescent="0.25">
      <c r="A1325" s="74">
        <v>42850</v>
      </c>
      <c r="B1325" s="75">
        <v>20</v>
      </c>
      <c r="C1325" s="76">
        <v>6942</v>
      </c>
      <c r="D1325" s="26">
        <f t="shared" si="204"/>
        <v>110.17599312749992</v>
      </c>
      <c r="E1325" s="57">
        <f t="shared" si="205"/>
        <v>1.5870929577571295E-2</v>
      </c>
      <c r="F1325" s="26">
        <f t="shared" si="206"/>
        <v>17.993577806276232</v>
      </c>
      <c r="G1325" s="57">
        <f t="shared" si="207"/>
        <v>2.5919875837332514E-3</v>
      </c>
      <c r="H1325" s="26">
        <f t="shared" si="208"/>
        <v>128.16957093377616</v>
      </c>
      <c r="I1325" s="57">
        <f t="shared" si="209"/>
        <v>1.8462917161304545E-2</v>
      </c>
      <c r="J1325" s="14">
        <v>1320</v>
      </c>
      <c r="K1325" s="21">
        <f t="shared" si="210"/>
        <v>6924.0064221937237</v>
      </c>
      <c r="L1325" s="21">
        <f t="shared" si="211"/>
        <v>6813.8304290662236</v>
      </c>
      <c r="M1325" s="57">
        <f t="shared" si="212"/>
        <v>1.6169465071733315E-2</v>
      </c>
      <c r="N1325" s="57">
        <f t="shared" si="213"/>
        <v>2.6407434105668072E-3</v>
      </c>
      <c r="O1325" s="26"/>
      <c r="R1325" s="63"/>
    </row>
    <row r="1326" spans="1:18" s="2" customFormat="1" x14ac:dyDescent="0.25">
      <c r="A1326" s="74">
        <v>42863</v>
      </c>
      <c r="B1326" s="75">
        <v>21</v>
      </c>
      <c r="C1326" s="76">
        <v>6942</v>
      </c>
      <c r="D1326" s="26">
        <f t="shared" si="204"/>
        <v>110.17599312749992</v>
      </c>
      <c r="E1326" s="57">
        <f t="shared" si="205"/>
        <v>1.5870929577571295E-2</v>
      </c>
      <c r="F1326" s="26">
        <f t="shared" si="206"/>
        <v>17.993577806276232</v>
      </c>
      <c r="G1326" s="57">
        <f t="shared" si="207"/>
        <v>2.5919875837332514E-3</v>
      </c>
      <c r="H1326" s="26">
        <f t="shared" si="208"/>
        <v>128.16957093377616</v>
      </c>
      <c r="I1326" s="57">
        <f t="shared" si="209"/>
        <v>1.8462917161304545E-2</v>
      </c>
      <c r="J1326" s="14">
        <v>1321</v>
      </c>
      <c r="K1326" s="21">
        <f t="shared" si="210"/>
        <v>6924.0064221937237</v>
      </c>
      <c r="L1326" s="21">
        <f t="shared" si="211"/>
        <v>6813.8304290662236</v>
      </c>
      <c r="M1326" s="57">
        <f t="shared" si="212"/>
        <v>1.6169465071733315E-2</v>
      </c>
      <c r="N1326" s="57">
        <f t="shared" si="213"/>
        <v>2.6407434105668072E-3</v>
      </c>
      <c r="R1326" s="63"/>
    </row>
    <row r="1327" spans="1:18" s="2" customFormat="1" x14ac:dyDescent="0.25">
      <c r="A1327" s="74">
        <v>42796</v>
      </c>
      <c r="B1327" s="75">
        <v>23</v>
      </c>
      <c r="C1327" s="76">
        <v>6946</v>
      </c>
      <c r="D1327" s="26">
        <f t="shared" si="204"/>
        <v>110.19064700739426</v>
      </c>
      <c r="E1327" s="57">
        <f t="shared" si="205"/>
        <v>1.5863899655541934E-2</v>
      </c>
      <c r="F1327" s="26">
        <f t="shared" si="206"/>
        <v>18.002137071832252</v>
      </c>
      <c r="G1327" s="57">
        <f t="shared" si="207"/>
        <v>2.5917271914529588E-3</v>
      </c>
      <c r="H1327" s="26">
        <f t="shared" si="208"/>
        <v>128.1927840792265</v>
      </c>
      <c r="I1327" s="57">
        <f t="shared" si="209"/>
        <v>1.845562684699489E-2</v>
      </c>
      <c r="J1327" s="14">
        <v>1322</v>
      </c>
      <c r="K1327" s="21">
        <f t="shared" si="210"/>
        <v>6927.9978629281677</v>
      </c>
      <c r="L1327" s="21">
        <f t="shared" si="211"/>
        <v>6817.8072159207732</v>
      </c>
      <c r="M1327" s="57">
        <f t="shared" si="212"/>
        <v>1.6162182871654072E-2</v>
      </c>
      <c r="N1327" s="57">
        <f t="shared" si="213"/>
        <v>2.6404585083887543E-3</v>
      </c>
      <c r="O1327" s="26"/>
      <c r="R1327" s="63"/>
    </row>
    <row r="1328" spans="1:18" s="2" customFormat="1" x14ac:dyDescent="0.25">
      <c r="A1328" s="74">
        <v>42804</v>
      </c>
      <c r="B1328" s="75">
        <v>9</v>
      </c>
      <c r="C1328" s="76">
        <v>6946</v>
      </c>
      <c r="D1328" s="26">
        <f t="shared" si="204"/>
        <v>110.19064700739426</v>
      </c>
      <c r="E1328" s="57">
        <f t="shared" si="205"/>
        <v>1.5863899655541934E-2</v>
      </c>
      <c r="F1328" s="26">
        <f t="shared" si="206"/>
        <v>18.002137071832252</v>
      </c>
      <c r="G1328" s="57">
        <f t="shared" si="207"/>
        <v>2.5917271914529588E-3</v>
      </c>
      <c r="H1328" s="26">
        <f t="shared" si="208"/>
        <v>128.1927840792265</v>
      </c>
      <c r="I1328" s="57">
        <f t="shared" si="209"/>
        <v>1.845562684699489E-2</v>
      </c>
      <c r="J1328" s="14">
        <v>1323</v>
      </c>
      <c r="K1328" s="21">
        <f t="shared" si="210"/>
        <v>6927.9978629281677</v>
      </c>
      <c r="L1328" s="21">
        <f t="shared" si="211"/>
        <v>6817.8072159207732</v>
      </c>
      <c r="M1328" s="57">
        <f t="shared" si="212"/>
        <v>1.6162182871654072E-2</v>
      </c>
      <c r="N1328" s="57">
        <f t="shared" si="213"/>
        <v>2.6404585083887543E-3</v>
      </c>
      <c r="O1328" s="26"/>
      <c r="R1328" s="63"/>
    </row>
    <row r="1329" spans="1:18" s="2" customFormat="1" x14ac:dyDescent="0.25">
      <c r="A1329" s="74">
        <v>42841</v>
      </c>
      <c r="B1329" s="75">
        <v>14</v>
      </c>
      <c r="C1329" s="76">
        <v>6947</v>
      </c>
      <c r="D1329" s="26">
        <f t="shared" si="204"/>
        <v>110.19431047736784</v>
      </c>
      <c r="E1329" s="57">
        <f t="shared" si="205"/>
        <v>1.5862143439955064E-2</v>
      </c>
      <c r="F1329" s="26">
        <f t="shared" si="206"/>
        <v>18.004276888221256</v>
      </c>
      <c r="G1329" s="57">
        <f t="shared" si="207"/>
        <v>2.5916621402362538E-3</v>
      </c>
      <c r="H1329" s="26">
        <f t="shared" si="208"/>
        <v>128.19858736558911</v>
      </c>
      <c r="I1329" s="57">
        <f t="shared" si="209"/>
        <v>1.8453805580191322E-2</v>
      </c>
      <c r="J1329" s="14">
        <v>1324</v>
      </c>
      <c r="K1329" s="21">
        <f t="shared" si="210"/>
        <v>6928.9957231117787</v>
      </c>
      <c r="L1329" s="21">
        <f t="shared" si="211"/>
        <v>6818.8014126344106</v>
      </c>
      <c r="M1329" s="57">
        <f t="shared" si="212"/>
        <v>1.6160363648835874E-2</v>
      </c>
      <c r="N1329" s="57">
        <f t="shared" si="213"/>
        <v>2.6403873347684709E-3</v>
      </c>
      <c r="O1329" s="26"/>
      <c r="R1329" s="63"/>
    </row>
    <row r="1330" spans="1:18" s="2" customFormat="1" x14ac:dyDescent="0.25">
      <c r="A1330" s="74">
        <v>42811</v>
      </c>
      <c r="B1330" s="75">
        <v>23</v>
      </c>
      <c r="C1330" s="76">
        <v>6951</v>
      </c>
      <c r="D1330" s="26">
        <f t="shared" si="204"/>
        <v>110.20896435726216</v>
      </c>
      <c r="E1330" s="57">
        <f t="shared" si="205"/>
        <v>1.5855123630738335E-2</v>
      </c>
      <c r="F1330" s="26">
        <f t="shared" si="206"/>
        <v>18.012836153777275</v>
      </c>
      <c r="G1330" s="57">
        <f t="shared" si="207"/>
        <v>2.5914021225402497E-3</v>
      </c>
      <c r="H1330" s="26">
        <f t="shared" si="208"/>
        <v>128.22180051103945</v>
      </c>
      <c r="I1330" s="57">
        <f t="shared" si="209"/>
        <v>1.8446525753278584E-2</v>
      </c>
      <c r="J1330" s="14">
        <v>1325</v>
      </c>
      <c r="K1330" s="21">
        <f t="shared" si="210"/>
        <v>6932.9871638462228</v>
      </c>
      <c r="L1330" s="21">
        <f t="shared" si="211"/>
        <v>6822.7781994889601</v>
      </c>
      <c r="M1330" s="57">
        <f t="shared" si="212"/>
        <v>1.6153092059407272E-2</v>
      </c>
      <c r="N1330" s="57">
        <f t="shared" si="213"/>
        <v>2.6401028477118708E-3</v>
      </c>
      <c r="O1330" s="26"/>
      <c r="R1330" s="63"/>
    </row>
    <row r="1331" spans="1:18" s="2" customFormat="1" x14ac:dyDescent="0.25">
      <c r="A1331" s="74">
        <v>42797</v>
      </c>
      <c r="B1331" s="75">
        <v>5</v>
      </c>
      <c r="C1331" s="76">
        <v>6953</v>
      </c>
      <c r="D1331" s="26">
        <f t="shared" si="204"/>
        <v>110.21629129720932</v>
      </c>
      <c r="E1331" s="57">
        <f t="shared" si="205"/>
        <v>1.5851616754956038E-2</v>
      </c>
      <c r="F1331" s="26">
        <f t="shared" si="206"/>
        <v>18.017115786555284</v>
      </c>
      <c r="G1331" s="57">
        <f t="shared" si="207"/>
        <v>2.5912722258816744E-3</v>
      </c>
      <c r="H1331" s="26">
        <f t="shared" si="208"/>
        <v>128.2334070837646</v>
      </c>
      <c r="I1331" s="57">
        <f t="shared" si="209"/>
        <v>1.8442888980837711E-2</v>
      </c>
      <c r="J1331" s="14">
        <v>1326</v>
      </c>
      <c r="K1331" s="21">
        <f t="shared" si="210"/>
        <v>6934.9828842134448</v>
      </c>
      <c r="L1331" s="21">
        <f t="shared" si="211"/>
        <v>6824.7665929162358</v>
      </c>
      <c r="M1331" s="57">
        <f t="shared" si="212"/>
        <v>1.6149459442555629E-2</v>
      </c>
      <c r="N1331" s="57">
        <f t="shared" si="213"/>
        <v>2.6399607285113812E-3</v>
      </c>
      <c r="O1331" s="26"/>
      <c r="R1331" s="63"/>
    </row>
    <row r="1332" spans="1:18" s="2" customFormat="1" x14ac:dyDescent="0.25">
      <c r="A1332" s="74">
        <v>42814</v>
      </c>
      <c r="B1332" s="75">
        <v>1</v>
      </c>
      <c r="C1332" s="76">
        <v>6953</v>
      </c>
      <c r="D1332" s="26">
        <f t="shared" si="204"/>
        <v>110.21629129720932</v>
      </c>
      <c r="E1332" s="57">
        <f t="shared" si="205"/>
        <v>1.5851616754956038E-2</v>
      </c>
      <c r="F1332" s="26">
        <f t="shared" si="206"/>
        <v>18.017115786555284</v>
      </c>
      <c r="G1332" s="57">
        <f t="shared" si="207"/>
        <v>2.5912722258816744E-3</v>
      </c>
      <c r="H1332" s="26">
        <f t="shared" si="208"/>
        <v>128.2334070837646</v>
      </c>
      <c r="I1332" s="57">
        <f t="shared" si="209"/>
        <v>1.8442888980837711E-2</v>
      </c>
      <c r="J1332" s="14">
        <v>1327</v>
      </c>
      <c r="K1332" s="21">
        <f t="shared" si="210"/>
        <v>6934.9828842134448</v>
      </c>
      <c r="L1332" s="21">
        <f t="shared" si="211"/>
        <v>6824.7665929162358</v>
      </c>
      <c r="M1332" s="57">
        <f t="shared" si="212"/>
        <v>1.6149459442555629E-2</v>
      </c>
      <c r="N1332" s="57">
        <f t="shared" si="213"/>
        <v>2.6399607285113812E-3</v>
      </c>
      <c r="O1332" s="26"/>
      <c r="R1332" s="63"/>
    </row>
    <row r="1333" spans="1:18" s="2" customFormat="1" x14ac:dyDescent="0.25">
      <c r="A1333" s="74">
        <v>42858</v>
      </c>
      <c r="B1333" s="75">
        <v>12</v>
      </c>
      <c r="C1333" s="76">
        <v>6953</v>
      </c>
      <c r="D1333" s="26">
        <f t="shared" si="204"/>
        <v>110.21629129720932</v>
      </c>
      <c r="E1333" s="57">
        <f t="shared" si="205"/>
        <v>1.5851616754956038E-2</v>
      </c>
      <c r="F1333" s="26">
        <f t="shared" si="206"/>
        <v>18.017115786555284</v>
      </c>
      <c r="G1333" s="57">
        <f t="shared" si="207"/>
        <v>2.5912722258816744E-3</v>
      </c>
      <c r="H1333" s="26">
        <f t="shared" si="208"/>
        <v>128.2334070837646</v>
      </c>
      <c r="I1333" s="57">
        <f t="shared" si="209"/>
        <v>1.8442888980837711E-2</v>
      </c>
      <c r="J1333" s="14">
        <v>1328</v>
      </c>
      <c r="K1333" s="21">
        <f t="shared" si="210"/>
        <v>6934.9828842134448</v>
      </c>
      <c r="L1333" s="21">
        <f t="shared" si="211"/>
        <v>6824.7665929162358</v>
      </c>
      <c r="M1333" s="57">
        <f t="shared" si="212"/>
        <v>1.6149459442555629E-2</v>
      </c>
      <c r="N1333" s="57">
        <f t="shared" si="213"/>
        <v>2.6399607285113812E-3</v>
      </c>
      <c r="O1333" s="26"/>
      <c r="R1333" s="63"/>
    </row>
    <row r="1334" spans="1:18" s="2" customFormat="1" x14ac:dyDescent="0.25">
      <c r="A1334" s="74">
        <v>42840</v>
      </c>
      <c r="B1334" s="75">
        <v>22</v>
      </c>
      <c r="C1334" s="76">
        <v>6954</v>
      </c>
      <c r="D1334" s="26">
        <f t="shared" si="204"/>
        <v>110.21995476718291</v>
      </c>
      <c r="E1334" s="57">
        <f t="shared" si="205"/>
        <v>1.584986407350919E-2</v>
      </c>
      <c r="F1334" s="26">
        <f t="shared" si="206"/>
        <v>18.019255602944291</v>
      </c>
      <c r="G1334" s="57">
        <f t="shared" si="207"/>
        <v>2.5912073055715116E-3</v>
      </c>
      <c r="H1334" s="26">
        <f t="shared" si="208"/>
        <v>128.23921037012721</v>
      </c>
      <c r="I1334" s="57">
        <f t="shared" si="209"/>
        <v>1.8441071379080704E-2</v>
      </c>
      <c r="J1334" s="14">
        <v>1329</v>
      </c>
      <c r="K1334" s="21">
        <f t="shared" si="210"/>
        <v>6935.9807443970558</v>
      </c>
      <c r="L1334" s="21">
        <f t="shared" si="211"/>
        <v>6825.7607896298732</v>
      </c>
      <c r="M1334" s="57">
        <f t="shared" si="212"/>
        <v>1.6147643927785459E-2</v>
      </c>
      <c r="N1334" s="57">
        <f t="shared" si="213"/>
        <v>2.6398896999613995E-3</v>
      </c>
      <c r="O1334" s="26"/>
      <c r="R1334" s="63"/>
    </row>
    <row r="1335" spans="1:18" s="2" customFormat="1" x14ac:dyDescent="0.25">
      <c r="A1335" s="74">
        <v>42829</v>
      </c>
      <c r="B1335" s="75">
        <v>13</v>
      </c>
      <c r="C1335" s="76">
        <v>6955</v>
      </c>
      <c r="D1335" s="26">
        <f t="shared" si="204"/>
        <v>110.2236182371565</v>
      </c>
      <c r="E1335" s="57">
        <f t="shared" si="205"/>
        <v>1.5848111896068513E-2</v>
      </c>
      <c r="F1335" s="26">
        <f t="shared" si="206"/>
        <v>18.021395419333295</v>
      </c>
      <c r="G1335" s="57">
        <f t="shared" si="207"/>
        <v>2.5911424039300208E-3</v>
      </c>
      <c r="H1335" s="26">
        <f t="shared" si="208"/>
        <v>128.24501365648979</v>
      </c>
      <c r="I1335" s="57">
        <f t="shared" si="209"/>
        <v>1.8439254299998532E-2</v>
      </c>
      <c r="J1335" s="14">
        <v>1330</v>
      </c>
      <c r="K1335" s="21">
        <f t="shared" si="210"/>
        <v>6936.9786045806668</v>
      </c>
      <c r="L1335" s="21">
        <f t="shared" si="211"/>
        <v>6826.7549863435106</v>
      </c>
      <c r="M1335" s="57">
        <f t="shared" si="212"/>
        <v>1.6145828941810839E-2</v>
      </c>
      <c r="N1335" s="57">
        <f t="shared" si="213"/>
        <v>2.6398186920995334E-3</v>
      </c>
      <c r="O1335" s="26"/>
      <c r="R1335" s="63"/>
    </row>
    <row r="1336" spans="1:18" s="2" customFormat="1" x14ac:dyDescent="0.25">
      <c r="A1336" s="74">
        <v>42801</v>
      </c>
      <c r="B1336" s="75">
        <v>21</v>
      </c>
      <c r="C1336" s="76">
        <v>6958</v>
      </c>
      <c r="D1336" s="26">
        <f t="shared" si="204"/>
        <v>110.23460864707724</v>
      </c>
      <c r="E1336" s="57">
        <f t="shared" si="205"/>
        <v>1.584285838561041E-2</v>
      </c>
      <c r="F1336" s="26">
        <f t="shared" si="206"/>
        <v>18.027814868500307</v>
      </c>
      <c r="G1336" s="57">
        <f t="shared" si="207"/>
        <v>2.5909478109370949E-3</v>
      </c>
      <c r="H1336" s="26">
        <f t="shared" si="208"/>
        <v>128.26242351557755</v>
      </c>
      <c r="I1336" s="57">
        <f t="shared" si="209"/>
        <v>1.8433806196547508E-2</v>
      </c>
      <c r="J1336" s="14">
        <v>1331</v>
      </c>
      <c r="K1336" s="21">
        <f t="shared" si="210"/>
        <v>6939.9721851314998</v>
      </c>
      <c r="L1336" s="21">
        <f t="shared" si="211"/>
        <v>6829.7375764844228</v>
      </c>
      <c r="M1336" s="57">
        <f t="shared" si="212"/>
        <v>1.6140387154350962E-2</v>
      </c>
      <c r="N1336" s="57">
        <f t="shared" si="213"/>
        <v>2.6396057925522879E-3</v>
      </c>
      <c r="O1336" s="26"/>
      <c r="R1336" s="63"/>
    </row>
    <row r="1337" spans="1:18" s="2" customFormat="1" x14ac:dyDescent="0.25">
      <c r="A1337" s="74">
        <v>42802</v>
      </c>
      <c r="B1337" s="75">
        <v>21</v>
      </c>
      <c r="C1337" s="76">
        <v>6959</v>
      </c>
      <c r="D1337" s="26">
        <f t="shared" si="204"/>
        <v>110.23827211705083</v>
      </c>
      <c r="E1337" s="57">
        <f t="shared" si="205"/>
        <v>1.5841108222021959E-2</v>
      </c>
      <c r="F1337" s="26">
        <f t="shared" si="206"/>
        <v>18.029954684889312</v>
      </c>
      <c r="G1337" s="57">
        <f t="shared" si="207"/>
        <v>2.5908829838898278E-3</v>
      </c>
      <c r="H1337" s="26">
        <f t="shared" si="208"/>
        <v>128.26822680194013</v>
      </c>
      <c r="I1337" s="57">
        <f t="shared" si="209"/>
        <v>1.8431991205911789E-2</v>
      </c>
      <c r="J1337" s="14">
        <v>1332</v>
      </c>
      <c r="K1337" s="21">
        <f t="shared" si="210"/>
        <v>6940.9700453151108</v>
      </c>
      <c r="L1337" s="21">
        <f t="shared" si="211"/>
        <v>6830.7317731980602</v>
      </c>
      <c r="M1337" s="57">
        <f t="shared" si="212"/>
        <v>1.6138574281249912E-2</v>
      </c>
      <c r="N1337" s="57">
        <f t="shared" si="213"/>
        <v>2.6395348673525676E-3</v>
      </c>
      <c r="O1337" s="26"/>
      <c r="R1337" s="63"/>
    </row>
    <row r="1338" spans="1:18" s="2" customFormat="1" x14ac:dyDescent="0.25">
      <c r="A1338" s="74">
        <v>42815</v>
      </c>
      <c r="B1338" s="75">
        <v>18</v>
      </c>
      <c r="C1338" s="76">
        <v>6959</v>
      </c>
      <c r="D1338" s="26">
        <f t="shared" si="204"/>
        <v>110.23827211705083</v>
      </c>
      <c r="E1338" s="57">
        <f t="shared" si="205"/>
        <v>1.5841108222021959E-2</v>
      </c>
      <c r="F1338" s="26">
        <f t="shared" si="206"/>
        <v>18.029954684889312</v>
      </c>
      <c r="G1338" s="57">
        <f t="shared" si="207"/>
        <v>2.5908829838898278E-3</v>
      </c>
      <c r="H1338" s="26">
        <f t="shared" si="208"/>
        <v>128.26822680194013</v>
      </c>
      <c r="I1338" s="57">
        <f t="shared" si="209"/>
        <v>1.8431991205911789E-2</v>
      </c>
      <c r="J1338" s="14">
        <v>1333</v>
      </c>
      <c r="K1338" s="21">
        <f t="shared" si="210"/>
        <v>6940.9700453151108</v>
      </c>
      <c r="L1338" s="21">
        <f t="shared" si="211"/>
        <v>6830.7317731980602</v>
      </c>
      <c r="M1338" s="57">
        <f t="shared" si="212"/>
        <v>1.6138574281249912E-2</v>
      </c>
      <c r="N1338" s="57">
        <f t="shared" si="213"/>
        <v>2.6395348673525676E-3</v>
      </c>
      <c r="O1338" s="26"/>
      <c r="R1338" s="63"/>
    </row>
    <row r="1339" spans="1:18" s="2" customFormat="1" x14ac:dyDescent="0.25">
      <c r="A1339" s="74">
        <v>42800</v>
      </c>
      <c r="B1339" s="75">
        <v>1</v>
      </c>
      <c r="C1339" s="76">
        <v>6961</v>
      </c>
      <c r="D1339" s="26">
        <f t="shared" si="204"/>
        <v>110.24559905699799</v>
      </c>
      <c r="E1339" s="57">
        <f t="shared" si="205"/>
        <v>1.5837609403390029E-2</v>
      </c>
      <c r="F1339" s="26">
        <f t="shared" si="206"/>
        <v>18.034234317667323</v>
      </c>
      <c r="G1339" s="57">
        <f t="shared" si="207"/>
        <v>2.5907533856726508E-3</v>
      </c>
      <c r="H1339" s="26">
        <f t="shared" si="208"/>
        <v>128.27983337466532</v>
      </c>
      <c r="I1339" s="57">
        <f t="shared" si="209"/>
        <v>1.842836278906268E-2</v>
      </c>
      <c r="J1339" s="14">
        <v>1334</v>
      </c>
      <c r="K1339" s="21">
        <f t="shared" si="210"/>
        <v>6942.9657656823329</v>
      </c>
      <c r="L1339" s="21">
        <f t="shared" si="211"/>
        <v>6832.720166625335</v>
      </c>
      <c r="M1339" s="57">
        <f t="shared" si="212"/>
        <v>1.613495011774323E-2</v>
      </c>
      <c r="N1339" s="57">
        <f t="shared" si="213"/>
        <v>2.6393930788730646E-3</v>
      </c>
      <c r="O1339" s="26"/>
      <c r="R1339" s="63"/>
    </row>
    <row r="1340" spans="1:18" s="2" customFormat="1" x14ac:dyDescent="0.25">
      <c r="A1340" s="74">
        <v>42835</v>
      </c>
      <c r="B1340" s="75">
        <v>17</v>
      </c>
      <c r="C1340" s="76">
        <v>6961</v>
      </c>
      <c r="D1340" s="26">
        <f t="shared" si="204"/>
        <v>110.24559905699799</v>
      </c>
      <c r="E1340" s="57">
        <f t="shared" si="205"/>
        <v>1.5837609403390029E-2</v>
      </c>
      <c r="F1340" s="26">
        <f t="shared" si="206"/>
        <v>18.034234317667323</v>
      </c>
      <c r="G1340" s="57">
        <f t="shared" si="207"/>
        <v>2.5907533856726508E-3</v>
      </c>
      <c r="H1340" s="26">
        <f t="shared" si="208"/>
        <v>128.27983337466532</v>
      </c>
      <c r="I1340" s="57">
        <f t="shared" si="209"/>
        <v>1.842836278906268E-2</v>
      </c>
      <c r="J1340" s="14">
        <v>1335</v>
      </c>
      <c r="K1340" s="21">
        <f t="shared" si="210"/>
        <v>6942.9657656823329</v>
      </c>
      <c r="L1340" s="21">
        <f t="shared" si="211"/>
        <v>6832.720166625335</v>
      </c>
      <c r="M1340" s="57">
        <f t="shared" si="212"/>
        <v>1.613495011774323E-2</v>
      </c>
      <c r="N1340" s="57">
        <f t="shared" si="213"/>
        <v>2.6393930788730646E-3</v>
      </c>
      <c r="O1340" s="26"/>
      <c r="R1340" s="63"/>
    </row>
    <row r="1341" spans="1:18" s="2" customFormat="1" x14ac:dyDescent="0.25">
      <c r="A1341" s="74">
        <v>42886</v>
      </c>
      <c r="B1341" s="75">
        <v>24</v>
      </c>
      <c r="C1341" s="76">
        <v>6962</v>
      </c>
      <c r="D1341" s="26">
        <f t="shared" si="204"/>
        <v>110.24926252697156</v>
      </c>
      <c r="E1341" s="57">
        <f t="shared" si="205"/>
        <v>1.583586074791318E-2</v>
      </c>
      <c r="F1341" s="26">
        <f t="shared" si="206"/>
        <v>18.036374134056327</v>
      </c>
      <c r="G1341" s="57">
        <f t="shared" si="207"/>
        <v>2.5906886144866888E-3</v>
      </c>
      <c r="H1341" s="26">
        <f t="shared" si="208"/>
        <v>128.28563666102789</v>
      </c>
      <c r="I1341" s="57">
        <f t="shared" si="209"/>
        <v>1.8426549362399871E-2</v>
      </c>
      <c r="J1341" s="14">
        <v>1336</v>
      </c>
      <c r="K1341" s="21">
        <f t="shared" si="210"/>
        <v>6943.9636258659439</v>
      </c>
      <c r="L1341" s="21">
        <f t="shared" si="211"/>
        <v>6833.7143633389724</v>
      </c>
      <c r="M1341" s="57">
        <f t="shared" si="212"/>
        <v>1.6133138826877079E-2</v>
      </c>
      <c r="N1341" s="57">
        <f t="shared" si="213"/>
        <v>2.639322215575265E-3</v>
      </c>
      <c r="O1341" s="26"/>
      <c r="R1341" s="63"/>
    </row>
    <row r="1342" spans="1:18" s="2" customFormat="1" x14ac:dyDescent="0.25">
      <c r="A1342" s="74">
        <v>42885</v>
      </c>
      <c r="B1342" s="75">
        <v>8</v>
      </c>
      <c r="C1342" s="76">
        <v>6963</v>
      </c>
      <c r="D1342" s="26">
        <f t="shared" si="204"/>
        <v>110.25292599694515</v>
      </c>
      <c r="E1342" s="57">
        <f t="shared" si="205"/>
        <v>1.5834112594707045E-2</v>
      </c>
      <c r="F1342" s="26">
        <f t="shared" si="206"/>
        <v>18.038513950445331</v>
      </c>
      <c r="G1342" s="57">
        <f t="shared" si="207"/>
        <v>2.5906238619051174E-3</v>
      </c>
      <c r="H1342" s="26">
        <f t="shared" si="208"/>
        <v>128.29143994739047</v>
      </c>
      <c r="I1342" s="57">
        <f t="shared" si="209"/>
        <v>1.8424736456612162E-2</v>
      </c>
      <c r="J1342" s="14">
        <v>1337</v>
      </c>
      <c r="K1342" s="21">
        <f t="shared" si="210"/>
        <v>6944.9614860495549</v>
      </c>
      <c r="L1342" s="21">
        <f t="shared" si="211"/>
        <v>6834.7085600526098</v>
      </c>
      <c r="M1342" s="57">
        <f t="shared" si="212"/>
        <v>1.6131328062962275E-2</v>
      </c>
      <c r="N1342" s="57">
        <f t="shared" si="213"/>
        <v>2.6392513728934306E-3</v>
      </c>
      <c r="O1342" s="26"/>
      <c r="R1342" s="63"/>
    </row>
    <row r="1343" spans="1:18" s="2" customFormat="1" x14ac:dyDescent="0.25">
      <c r="A1343" s="74">
        <v>42823</v>
      </c>
      <c r="B1343" s="75">
        <v>18</v>
      </c>
      <c r="C1343" s="76">
        <v>6966</v>
      </c>
      <c r="D1343" s="26">
        <f t="shared" si="204"/>
        <v>110.26391640686589</v>
      </c>
      <c r="E1343" s="57">
        <f t="shared" si="205"/>
        <v>1.5828871146549798E-2</v>
      </c>
      <c r="F1343" s="26">
        <f t="shared" si="206"/>
        <v>18.044933399612347</v>
      </c>
      <c r="G1343" s="57">
        <f t="shared" si="207"/>
        <v>2.5904297157066246E-3</v>
      </c>
      <c r="H1343" s="26">
        <f t="shared" si="208"/>
        <v>128.30884980647824</v>
      </c>
      <c r="I1343" s="57">
        <f t="shared" si="209"/>
        <v>1.8419300862256422E-2</v>
      </c>
      <c r="J1343" s="14">
        <v>1338</v>
      </c>
      <c r="K1343" s="21">
        <f t="shared" si="210"/>
        <v>6947.9550666003879</v>
      </c>
      <c r="L1343" s="21">
        <f t="shared" si="211"/>
        <v>6837.6911501935219</v>
      </c>
      <c r="M1343" s="57">
        <f t="shared" si="212"/>
        <v>1.6125898930627363E-2</v>
      </c>
      <c r="N1343" s="57">
        <f t="shared" si="213"/>
        <v>2.639038968453794E-3</v>
      </c>
      <c r="O1343" s="26"/>
      <c r="R1343" s="63"/>
    </row>
    <row r="1344" spans="1:18" s="2" customFormat="1" x14ac:dyDescent="0.25">
      <c r="A1344" s="74">
        <v>42860</v>
      </c>
      <c r="B1344" s="75">
        <v>10</v>
      </c>
      <c r="C1344" s="76">
        <v>6967</v>
      </c>
      <c r="D1344" s="26">
        <f t="shared" si="204"/>
        <v>110.26757987683948</v>
      </c>
      <c r="E1344" s="57">
        <f t="shared" si="205"/>
        <v>1.5827125000264026E-2</v>
      </c>
      <c r="F1344" s="26">
        <f t="shared" si="206"/>
        <v>18.047073216001351</v>
      </c>
      <c r="G1344" s="57">
        <f t="shared" si="207"/>
        <v>2.5903650374625165E-3</v>
      </c>
      <c r="H1344" s="26">
        <f t="shared" si="208"/>
        <v>128.31465309284084</v>
      </c>
      <c r="I1344" s="57">
        <f t="shared" si="209"/>
        <v>1.8417490037726546E-2</v>
      </c>
      <c r="J1344" s="14">
        <v>1339</v>
      </c>
      <c r="K1344" s="21">
        <f t="shared" si="210"/>
        <v>6948.9529267839989</v>
      </c>
      <c r="L1344" s="21">
        <f t="shared" si="211"/>
        <v>6838.6853469071593</v>
      </c>
      <c r="M1344" s="57">
        <f t="shared" si="212"/>
        <v>1.6124090272220042E-2</v>
      </c>
      <c r="N1344" s="57">
        <f t="shared" si="213"/>
        <v>2.6389682081459209E-3</v>
      </c>
      <c r="O1344" s="26"/>
      <c r="R1344" s="63"/>
    </row>
    <row r="1345" spans="1:18" s="2" customFormat="1" x14ac:dyDescent="0.25">
      <c r="A1345" s="74">
        <v>42814</v>
      </c>
      <c r="B1345" s="75">
        <v>20</v>
      </c>
      <c r="C1345" s="76">
        <v>6968</v>
      </c>
      <c r="D1345" s="26">
        <f t="shared" si="204"/>
        <v>110.27124334681307</v>
      </c>
      <c r="E1345" s="57">
        <f t="shared" si="205"/>
        <v>1.582537935516835E-2</v>
      </c>
      <c r="F1345" s="26">
        <f t="shared" si="206"/>
        <v>18.049213032390355</v>
      </c>
      <c r="G1345" s="57">
        <f t="shared" si="207"/>
        <v>2.5903003777827719E-3</v>
      </c>
      <c r="H1345" s="26">
        <f t="shared" si="208"/>
        <v>128.32045637920342</v>
      </c>
      <c r="I1345" s="57">
        <f t="shared" si="209"/>
        <v>1.8415679732951121E-2</v>
      </c>
      <c r="J1345" s="14">
        <v>1340</v>
      </c>
      <c r="K1345" s="21">
        <f t="shared" si="210"/>
        <v>6949.9507869676099</v>
      </c>
      <c r="L1345" s="21">
        <f t="shared" si="211"/>
        <v>6839.6795436207967</v>
      </c>
      <c r="M1345" s="57">
        <f t="shared" si="212"/>
        <v>1.6122282139615793E-2</v>
      </c>
      <c r="N1345" s="57">
        <f t="shared" si="213"/>
        <v>2.6388974684090892E-3</v>
      </c>
      <c r="O1345" s="26"/>
      <c r="R1345" s="63"/>
    </row>
    <row r="1346" spans="1:18" s="2" customFormat="1" x14ac:dyDescent="0.25">
      <c r="A1346" s="74">
        <v>42840</v>
      </c>
      <c r="B1346" s="75">
        <v>14</v>
      </c>
      <c r="C1346" s="76">
        <v>6968</v>
      </c>
      <c r="D1346" s="26">
        <f t="shared" si="204"/>
        <v>110.27124334681307</v>
      </c>
      <c r="E1346" s="57">
        <f t="shared" si="205"/>
        <v>1.582537935516835E-2</v>
      </c>
      <c r="F1346" s="26">
        <f t="shared" si="206"/>
        <v>18.049213032390355</v>
      </c>
      <c r="G1346" s="57">
        <f t="shared" si="207"/>
        <v>2.5903003777827719E-3</v>
      </c>
      <c r="H1346" s="26">
        <f t="shared" si="208"/>
        <v>128.32045637920342</v>
      </c>
      <c r="I1346" s="57">
        <f t="shared" si="209"/>
        <v>1.8415679732951121E-2</v>
      </c>
      <c r="J1346" s="14">
        <v>1341</v>
      </c>
      <c r="K1346" s="21">
        <f t="shared" si="210"/>
        <v>6949.9507869676099</v>
      </c>
      <c r="L1346" s="21">
        <f t="shared" si="211"/>
        <v>6839.6795436207967</v>
      </c>
      <c r="M1346" s="57">
        <f t="shared" si="212"/>
        <v>1.6122282139615793E-2</v>
      </c>
      <c r="N1346" s="57">
        <f t="shared" si="213"/>
        <v>2.6388974684090892E-3</v>
      </c>
      <c r="O1346" s="26"/>
      <c r="R1346" s="63"/>
    </row>
    <row r="1347" spans="1:18" s="2" customFormat="1" x14ac:dyDescent="0.25">
      <c r="A1347" s="74">
        <v>42804</v>
      </c>
      <c r="B1347" s="75">
        <v>8</v>
      </c>
      <c r="C1347" s="76">
        <v>6970</v>
      </c>
      <c r="D1347" s="26">
        <f t="shared" si="204"/>
        <v>110.27857028676023</v>
      </c>
      <c r="E1347" s="57">
        <f t="shared" si="205"/>
        <v>1.5821889567684395E-2</v>
      </c>
      <c r="F1347" s="26">
        <f t="shared" si="206"/>
        <v>18.053492665168363</v>
      </c>
      <c r="G1347" s="57">
        <f t="shared" si="207"/>
        <v>2.5901711140844138E-3</v>
      </c>
      <c r="H1347" s="26">
        <f t="shared" si="208"/>
        <v>128.33206295192861</v>
      </c>
      <c r="I1347" s="57">
        <f t="shared" si="209"/>
        <v>1.8412060681768809E-2</v>
      </c>
      <c r="J1347" s="14">
        <v>1342</v>
      </c>
      <c r="K1347" s="21">
        <f t="shared" si="210"/>
        <v>6951.9465073348319</v>
      </c>
      <c r="L1347" s="21">
        <f t="shared" si="211"/>
        <v>6841.6679370480715</v>
      </c>
      <c r="M1347" s="57">
        <f t="shared" si="212"/>
        <v>1.6118667450899609E-2</v>
      </c>
      <c r="N1347" s="57">
        <f t="shared" si="213"/>
        <v>2.6387560506126789E-3</v>
      </c>
      <c r="O1347" s="26"/>
      <c r="R1347" s="63"/>
    </row>
    <row r="1348" spans="1:18" s="2" customFormat="1" x14ac:dyDescent="0.25">
      <c r="A1348" s="74">
        <v>42823</v>
      </c>
      <c r="B1348" s="75">
        <v>19</v>
      </c>
      <c r="C1348" s="76">
        <v>6975</v>
      </c>
      <c r="D1348" s="26">
        <f t="shared" si="204"/>
        <v>110.29688763662813</v>
      </c>
      <c r="E1348" s="57">
        <f t="shared" si="205"/>
        <v>1.5813173854713709E-2</v>
      </c>
      <c r="F1348" s="26">
        <f t="shared" si="206"/>
        <v>18.064191747113391</v>
      </c>
      <c r="G1348" s="57">
        <f t="shared" si="207"/>
        <v>2.5898482791560417E-3</v>
      </c>
      <c r="H1348" s="26">
        <f t="shared" si="208"/>
        <v>128.36107938374153</v>
      </c>
      <c r="I1348" s="57">
        <f t="shared" si="209"/>
        <v>1.8403022133869754E-2</v>
      </c>
      <c r="J1348" s="14">
        <v>1343</v>
      </c>
      <c r="K1348" s="21">
        <f t="shared" si="210"/>
        <v>6956.935808252887</v>
      </c>
      <c r="L1348" s="21">
        <f t="shared" si="211"/>
        <v>6846.6389206162585</v>
      </c>
      <c r="M1348" s="57">
        <f t="shared" si="212"/>
        <v>1.6109639914631341E-2</v>
      </c>
      <c r="N1348" s="57">
        <f t="shared" si="213"/>
        <v>2.6384028654876769E-3</v>
      </c>
      <c r="O1348" s="26"/>
      <c r="R1348" s="63"/>
    </row>
    <row r="1349" spans="1:18" s="2" customFormat="1" x14ac:dyDescent="0.25">
      <c r="A1349" s="74">
        <v>42873</v>
      </c>
      <c r="B1349" s="75">
        <v>8</v>
      </c>
      <c r="C1349" s="76">
        <v>6975</v>
      </c>
      <c r="D1349" s="26">
        <f t="shared" si="204"/>
        <v>110.29688763662813</v>
      </c>
      <c r="E1349" s="57">
        <f t="shared" si="205"/>
        <v>1.5813173854713709E-2</v>
      </c>
      <c r="F1349" s="26">
        <f t="shared" si="206"/>
        <v>18.064191747113391</v>
      </c>
      <c r="G1349" s="57">
        <f t="shared" si="207"/>
        <v>2.5898482791560417E-3</v>
      </c>
      <c r="H1349" s="26">
        <f t="shared" si="208"/>
        <v>128.36107938374153</v>
      </c>
      <c r="I1349" s="57">
        <f t="shared" si="209"/>
        <v>1.8403022133869754E-2</v>
      </c>
      <c r="J1349" s="14">
        <v>1344</v>
      </c>
      <c r="K1349" s="21">
        <f t="shared" si="210"/>
        <v>6956.935808252887</v>
      </c>
      <c r="L1349" s="21">
        <f t="shared" si="211"/>
        <v>6846.6389206162585</v>
      </c>
      <c r="M1349" s="57">
        <f t="shared" si="212"/>
        <v>1.6109639914631341E-2</v>
      </c>
      <c r="N1349" s="57">
        <f t="shared" si="213"/>
        <v>2.6384028654876769E-3</v>
      </c>
      <c r="O1349" s="26"/>
      <c r="R1349" s="63"/>
    </row>
    <row r="1350" spans="1:18" s="2" customFormat="1" x14ac:dyDescent="0.25">
      <c r="A1350" s="74">
        <v>42828</v>
      </c>
      <c r="B1350" s="75">
        <v>19</v>
      </c>
      <c r="C1350" s="76">
        <v>6976</v>
      </c>
      <c r="D1350" s="26">
        <f t="shared" si="204"/>
        <v>110.30055110660172</v>
      </c>
      <c r="E1350" s="57">
        <f t="shared" si="205"/>
        <v>1.5811432211382127E-2</v>
      </c>
      <c r="F1350" s="26">
        <f t="shared" si="206"/>
        <v>18.066331563502395</v>
      </c>
      <c r="G1350" s="57">
        <f t="shared" si="207"/>
        <v>2.5897837677038983E-3</v>
      </c>
      <c r="H1350" s="26">
        <f t="shared" si="208"/>
        <v>128.3668826701041</v>
      </c>
      <c r="I1350" s="57">
        <f t="shared" si="209"/>
        <v>1.8401215979086023E-2</v>
      </c>
      <c r="J1350" s="14">
        <v>1345</v>
      </c>
      <c r="K1350" s="21">
        <f t="shared" si="210"/>
        <v>6957.933668436498</v>
      </c>
      <c r="L1350" s="21">
        <f t="shared" si="211"/>
        <v>6847.6331173298959</v>
      </c>
      <c r="M1350" s="57">
        <f t="shared" si="212"/>
        <v>1.6107835980209657E-2</v>
      </c>
      <c r="N1350" s="57">
        <f t="shared" si="213"/>
        <v>2.6383322899967247E-3</v>
      </c>
      <c r="O1350" s="26"/>
      <c r="R1350" s="63"/>
    </row>
    <row r="1351" spans="1:18" s="2" customFormat="1" x14ac:dyDescent="0.25">
      <c r="A1351" s="74">
        <v>42838</v>
      </c>
      <c r="B1351" s="75">
        <v>13</v>
      </c>
      <c r="C1351" s="76">
        <v>6976</v>
      </c>
      <c r="D1351" s="26">
        <f t="shared" ref="D1351:D1414" si="214">IF(C1351&lt;$R$7,$S$6+(C1351-$R$6)*$T$6,IF(C1351&lt;$R$8,$S$7+(C1351-$R$7)*$T$7,IF(C1351&lt;$R$9,$S$8+(C1351-$R$8)*$T$8,$S$9+(C1351-$R$9)*$T$9)))</f>
        <v>110.30055110660172</v>
      </c>
      <c r="E1351" s="57">
        <f t="shared" ref="E1351:E1414" si="215">D1351/C1351</f>
        <v>1.5811432211382127E-2</v>
      </c>
      <c r="F1351" s="26">
        <f t="shared" ref="F1351:F1414" si="216">IF(C1351&lt;$R$7,$U$6+(C1351-$R$6)*$V$6,IF(C1351&lt;$R$8,$U$7+(C1351-$R$7)*$V$7,IF(C1351&lt;$R$9,$U$8+(C1351-$R$8)*$V$8,$U$9+(C1351-$R$9)*$V$9)))</f>
        <v>18.066331563502395</v>
      </c>
      <c r="G1351" s="57">
        <f t="shared" ref="G1351:G1414" si="217">F1351/C1351</f>
        <v>2.5897837677038983E-3</v>
      </c>
      <c r="H1351" s="26">
        <f t="shared" ref="H1351:H1414" si="218">D1351+F1351</f>
        <v>128.3668826701041</v>
      </c>
      <c r="I1351" s="57">
        <f t="shared" ref="I1351:I1414" si="219">H1351/C1351</f>
        <v>1.8401215979086023E-2</v>
      </c>
      <c r="J1351" s="14">
        <v>1346</v>
      </c>
      <c r="K1351" s="21">
        <f t="shared" ref="K1351:K1414" si="220">C1351-F1351</f>
        <v>6957.933668436498</v>
      </c>
      <c r="L1351" s="21">
        <f t="shared" ref="L1351:L1414" si="221">C1351-H1351</f>
        <v>6847.6331173298959</v>
      </c>
      <c r="M1351" s="57">
        <f t="shared" ref="M1351:M1414" si="222">D1351/L1351</f>
        <v>1.6107835980209657E-2</v>
      </c>
      <c r="N1351" s="57">
        <f t="shared" ref="N1351:N1414" si="223">F1351/L1351</f>
        <v>2.6383322899967247E-3</v>
      </c>
      <c r="O1351" s="26"/>
      <c r="R1351" s="63"/>
    </row>
    <row r="1352" spans="1:18" s="2" customFormat="1" x14ac:dyDescent="0.25">
      <c r="A1352" s="74">
        <v>42811</v>
      </c>
      <c r="B1352" s="75">
        <v>15</v>
      </c>
      <c r="C1352" s="76">
        <v>6977</v>
      </c>
      <c r="D1352" s="26">
        <f t="shared" si="214"/>
        <v>110.30421457657529</v>
      </c>
      <c r="E1352" s="57">
        <f t="shared" si="215"/>
        <v>1.5809691067303323E-2</v>
      </c>
      <c r="F1352" s="26">
        <f t="shared" si="216"/>
        <v>18.068471379891399</v>
      </c>
      <c r="G1352" s="57">
        <f t="shared" si="217"/>
        <v>2.58971927474436E-3</v>
      </c>
      <c r="H1352" s="26">
        <f t="shared" si="218"/>
        <v>128.37268595646668</v>
      </c>
      <c r="I1352" s="57">
        <f t="shared" si="219"/>
        <v>1.8399410342047683E-2</v>
      </c>
      <c r="J1352" s="14">
        <v>1347</v>
      </c>
      <c r="K1352" s="21">
        <f t="shared" si="220"/>
        <v>6958.931528620109</v>
      </c>
      <c r="L1352" s="21">
        <f t="shared" si="221"/>
        <v>6848.6273140435333</v>
      </c>
      <c r="M1352" s="57">
        <f t="shared" si="222"/>
        <v>1.6106032569532538E-2</v>
      </c>
      <c r="N1352" s="57">
        <f t="shared" si="223"/>
        <v>2.6382617349962789E-3</v>
      </c>
      <c r="O1352" s="26"/>
      <c r="R1352" s="63"/>
    </row>
    <row r="1353" spans="1:18" s="2" customFormat="1" x14ac:dyDescent="0.25">
      <c r="A1353" s="74">
        <v>42849</v>
      </c>
      <c r="B1353" s="75">
        <v>18</v>
      </c>
      <c r="C1353" s="76">
        <v>6978</v>
      </c>
      <c r="D1353" s="26">
        <f t="shared" si="214"/>
        <v>110.30787804654888</v>
      </c>
      <c r="E1353" s="57">
        <f t="shared" si="215"/>
        <v>1.5807950422262667E-2</v>
      </c>
      <c r="F1353" s="26">
        <f t="shared" si="216"/>
        <v>18.070611196280403</v>
      </c>
      <c r="G1353" s="57">
        <f t="shared" si="217"/>
        <v>2.5896548002694759E-3</v>
      </c>
      <c r="H1353" s="26">
        <f t="shared" si="218"/>
        <v>128.37848924282929</v>
      </c>
      <c r="I1353" s="57">
        <f t="shared" si="219"/>
        <v>1.8397605222532143E-2</v>
      </c>
      <c r="J1353" s="14">
        <v>1348</v>
      </c>
      <c r="K1353" s="21">
        <f t="shared" si="220"/>
        <v>6959.92938880372</v>
      </c>
      <c r="L1353" s="21">
        <f t="shared" si="221"/>
        <v>6849.6215107571707</v>
      </c>
      <c r="M1353" s="57">
        <f t="shared" si="222"/>
        <v>1.6104229682371927E-2</v>
      </c>
      <c r="N1353" s="57">
        <f t="shared" si="223"/>
        <v>2.6381912004774175E-3</v>
      </c>
      <c r="O1353" s="26"/>
      <c r="R1353" s="63"/>
    </row>
    <row r="1354" spans="1:18" s="2" customFormat="1" x14ac:dyDescent="0.25">
      <c r="A1354" s="74">
        <v>42813</v>
      </c>
      <c r="B1354" s="75">
        <v>20</v>
      </c>
      <c r="C1354" s="76">
        <v>6980</v>
      </c>
      <c r="D1354" s="26">
        <f t="shared" si="214"/>
        <v>110.31520498649604</v>
      </c>
      <c r="E1354" s="57">
        <f t="shared" si="215"/>
        <v>1.5804470628437827E-2</v>
      </c>
      <c r="F1354" s="26">
        <f t="shared" si="216"/>
        <v>18.074890829058411</v>
      </c>
      <c r="G1354" s="57">
        <f t="shared" si="217"/>
        <v>2.5895259067418926E-3</v>
      </c>
      <c r="H1354" s="26">
        <f t="shared" si="218"/>
        <v>128.39009581555445</v>
      </c>
      <c r="I1354" s="57">
        <f t="shared" si="219"/>
        <v>1.8393996535179719E-2</v>
      </c>
      <c r="J1354" s="14">
        <v>1349</v>
      </c>
      <c r="K1354" s="21">
        <f t="shared" si="220"/>
        <v>6961.9251091709411</v>
      </c>
      <c r="L1354" s="21">
        <f t="shared" si="221"/>
        <v>6851.6099041844454</v>
      </c>
      <c r="M1354" s="57">
        <f t="shared" si="222"/>
        <v>1.610062547768866E-2</v>
      </c>
      <c r="N1354" s="57">
        <f t="shared" si="223"/>
        <v>2.6380501928487837E-3</v>
      </c>
      <c r="O1354" s="26"/>
      <c r="R1354" s="63"/>
    </row>
    <row r="1355" spans="1:18" s="2" customFormat="1" x14ac:dyDescent="0.25">
      <c r="A1355" s="74">
        <v>42878</v>
      </c>
      <c r="B1355" s="75">
        <v>9</v>
      </c>
      <c r="C1355" s="76">
        <v>6982</v>
      </c>
      <c r="D1355" s="26">
        <f t="shared" si="214"/>
        <v>110.3225319264432</v>
      </c>
      <c r="E1355" s="57">
        <f t="shared" si="215"/>
        <v>1.5800992828192955E-2</v>
      </c>
      <c r="F1355" s="26">
        <f t="shared" si="216"/>
        <v>18.079170461836423</v>
      </c>
      <c r="G1355" s="57">
        <f t="shared" si="217"/>
        <v>2.5893970870576374E-3</v>
      </c>
      <c r="H1355" s="26">
        <f t="shared" si="218"/>
        <v>128.40170238827963</v>
      </c>
      <c r="I1355" s="57">
        <f t="shared" si="219"/>
        <v>1.8390389915250591E-2</v>
      </c>
      <c r="J1355" s="14">
        <v>1350</v>
      </c>
      <c r="K1355" s="21">
        <f t="shared" si="220"/>
        <v>6963.9208295381632</v>
      </c>
      <c r="L1355" s="21">
        <f t="shared" si="221"/>
        <v>6853.5982976117202</v>
      </c>
      <c r="M1355" s="57">
        <f t="shared" si="222"/>
        <v>1.609702336433803E-2</v>
      </c>
      <c r="N1355" s="57">
        <f t="shared" si="223"/>
        <v>2.6379092670395475E-3</v>
      </c>
      <c r="O1355" s="26"/>
      <c r="R1355" s="63"/>
    </row>
    <row r="1356" spans="1:18" s="2" customFormat="1" x14ac:dyDescent="0.25">
      <c r="A1356" s="74">
        <v>42800</v>
      </c>
      <c r="B1356" s="75">
        <v>22</v>
      </c>
      <c r="C1356" s="76">
        <v>6986</v>
      </c>
      <c r="D1356" s="26">
        <f t="shared" si="214"/>
        <v>110.33718580633753</v>
      </c>
      <c r="E1356" s="57">
        <f t="shared" si="215"/>
        <v>1.5794043201594263E-2</v>
      </c>
      <c r="F1356" s="26">
        <f t="shared" si="216"/>
        <v>18.087729727392443</v>
      </c>
      <c r="G1356" s="57">
        <f t="shared" si="217"/>
        <v>2.5891396689654228E-3</v>
      </c>
      <c r="H1356" s="26">
        <f t="shared" si="218"/>
        <v>128.42491553372997</v>
      </c>
      <c r="I1356" s="57">
        <f t="shared" si="219"/>
        <v>1.8383182870559688E-2</v>
      </c>
      <c r="J1356" s="14">
        <v>1351</v>
      </c>
      <c r="K1356" s="21">
        <f t="shared" si="220"/>
        <v>6967.9122702726072</v>
      </c>
      <c r="L1356" s="21">
        <f t="shared" si="221"/>
        <v>6857.5750844662698</v>
      </c>
      <c r="M1356" s="57">
        <f t="shared" si="222"/>
        <v>1.6089825404357955E-2</v>
      </c>
      <c r="N1356" s="57">
        <f t="shared" si="223"/>
        <v>2.6376276605945795E-3</v>
      </c>
      <c r="O1356" s="26"/>
      <c r="R1356" s="63"/>
    </row>
    <row r="1357" spans="1:18" s="2" customFormat="1" x14ac:dyDescent="0.25">
      <c r="A1357" s="74">
        <v>42851</v>
      </c>
      <c r="B1357" s="75">
        <v>13</v>
      </c>
      <c r="C1357" s="76">
        <v>6987</v>
      </c>
      <c r="D1357" s="26">
        <f t="shared" si="214"/>
        <v>110.34084927631112</v>
      </c>
      <c r="E1357" s="57">
        <f t="shared" si="215"/>
        <v>1.5792307038258353E-2</v>
      </c>
      <c r="F1357" s="26">
        <f t="shared" si="216"/>
        <v>18.089869543781447</v>
      </c>
      <c r="G1357" s="57">
        <f t="shared" si="217"/>
        <v>2.5890753604954123E-3</v>
      </c>
      <c r="H1357" s="26">
        <f t="shared" si="218"/>
        <v>128.43071882009258</v>
      </c>
      <c r="I1357" s="57">
        <f t="shared" si="219"/>
        <v>1.8381382398753768E-2</v>
      </c>
      <c r="J1357" s="14">
        <v>1352</v>
      </c>
      <c r="K1357" s="21">
        <f t="shared" si="220"/>
        <v>6968.9101304562182</v>
      </c>
      <c r="L1357" s="21">
        <f t="shared" si="221"/>
        <v>6858.5692811799072</v>
      </c>
      <c r="M1357" s="57">
        <f t="shared" si="222"/>
        <v>1.6088027218605094E-2</v>
      </c>
      <c r="N1357" s="57">
        <f t="shared" si="223"/>
        <v>2.637557310009322E-3</v>
      </c>
      <c r="O1357" s="26"/>
      <c r="R1357" s="63"/>
    </row>
    <row r="1358" spans="1:18" s="2" customFormat="1" x14ac:dyDescent="0.25">
      <c r="A1358" s="74">
        <v>42854</v>
      </c>
      <c r="B1358" s="75">
        <v>9</v>
      </c>
      <c r="C1358" s="76">
        <v>6987</v>
      </c>
      <c r="D1358" s="26">
        <f t="shared" si="214"/>
        <v>110.34084927631112</v>
      </c>
      <c r="E1358" s="57">
        <f t="shared" si="215"/>
        <v>1.5792307038258353E-2</v>
      </c>
      <c r="F1358" s="26">
        <f t="shared" si="216"/>
        <v>18.089869543781447</v>
      </c>
      <c r="G1358" s="57">
        <f t="shared" si="217"/>
        <v>2.5890753604954123E-3</v>
      </c>
      <c r="H1358" s="26">
        <f t="shared" si="218"/>
        <v>128.43071882009258</v>
      </c>
      <c r="I1358" s="57">
        <f t="shared" si="219"/>
        <v>1.8381382398753768E-2</v>
      </c>
      <c r="J1358" s="14">
        <v>1353</v>
      </c>
      <c r="K1358" s="21">
        <f t="shared" si="220"/>
        <v>6968.9101304562182</v>
      </c>
      <c r="L1358" s="21">
        <f t="shared" si="221"/>
        <v>6858.5692811799072</v>
      </c>
      <c r="M1358" s="57">
        <f t="shared" si="222"/>
        <v>1.6088027218605094E-2</v>
      </c>
      <c r="N1358" s="57">
        <f t="shared" si="223"/>
        <v>2.637557310009322E-3</v>
      </c>
      <c r="O1358" s="26"/>
      <c r="R1358" s="63"/>
    </row>
    <row r="1359" spans="1:18" s="2" customFormat="1" x14ac:dyDescent="0.25">
      <c r="A1359" s="74">
        <v>42823</v>
      </c>
      <c r="B1359" s="75">
        <v>17</v>
      </c>
      <c r="C1359" s="76">
        <v>6989</v>
      </c>
      <c r="D1359" s="26">
        <f t="shared" si="214"/>
        <v>110.34817621625828</v>
      </c>
      <c r="E1359" s="57">
        <f t="shared" si="215"/>
        <v>1.578883620206872E-2</v>
      </c>
      <c r="F1359" s="26">
        <f t="shared" si="216"/>
        <v>18.094149176559455</v>
      </c>
      <c r="G1359" s="57">
        <f t="shared" si="217"/>
        <v>2.5889467987636936E-3</v>
      </c>
      <c r="H1359" s="26">
        <f t="shared" si="218"/>
        <v>128.44232539281774</v>
      </c>
      <c r="I1359" s="57">
        <f t="shared" si="219"/>
        <v>1.8377783000832412E-2</v>
      </c>
      <c r="J1359" s="14">
        <v>1354</v>
      </c>
      <c r="K1359" s="21">
        <f t="shared" si="220"/>
        <v>6970.9058508234402</v>
      </c>
      <c r="L1359" s="21">
        <f t="shared" si="221"/>
        <v>6860.557674607182</v>
      </c>
      <c r="M1359" s="57">
        <f t="shared" si="222"/>
        <v>1.6084432410602326E-2</v>
      </c>
      <c r="N1359" s="57">
        <f t="shared" si="223"/>
        <v>2.6374166700078765E-3</v>
      </c>
      <c r="O1359" s="26"/>
      <c r="R1359" s="63"/>
    </row>
    <row r="1360" spans="1:18" s="2" customFormat="1" x14ac:dyDescent="0.25">
      <c r="A1360" s="74">
        <v>42881</v>
      </c>
      <c r="B1360" s="75">
        <v>23</v>
      </c>
      <c r="C1360" s="76">
        <v>6990</v>
      </c>
      <c r="D1360" s="26">
        <f t="shared" si="214"/>
        <v>110.35183968623187</v>
      </c>
      <c r="E1360" s="57">
        <f t="shared" si="215"/>
        <v>1.5787101528788535E-2</v>
      </c>
      <c r="F1360" s="26">
        <f t="shared" si="216"/>
        <v>18.096288992948459</v>
      </c>
      <c r="G1360" s="57">
        <f t="shared" si="217"/>
        <v>2.5888825454861886E-3</v>
      </c>
      <c r="H1360" s="26">
        <f t="shared" si="218"/>
        <v>128.44812867918034</v>
      </c>
      <c r="I1360" s="57">
        <f t="shared" si="219"/>
        <v>1.8375984074274727E-2</v>
      </c>
      <c r="J1360" s="14">
        <v>1355</v>
      </c>
      <c r="K1360" s="21">
        <f t="shared" si="220"/>
        <v>6971.9037110070512</v>
      </c>
      <c r="L1360" s="21">
        <f t="shared" si="221"/>
        <v>6861.5518713208194</v>
      </c>
      <c r="M1360" s="57">
        <f t="shared" si="222"/>
        <v>1.6082635787899337E-2</v>
      </c>
      <c r="N1360" s="57">
        <f t="shared" si="223"/>
        <v>2.6373463805739621E-3</v>
      </c>
      <c r="O1360" s="26"/>
      <c r="R1360" s="63"/>
    </row>
    <row r="1361" spans="1:18" s="2" customFormat="1" x14ac:dyDescent="0.25">
      <c r="A1361" s="74">
        <v>42865</v>
      </c>
      <c r="B1361" s="75">
        <v>12</v>
      </c>
      <c r="C1361" s="76">
        <v>6993</v>
      </c>
      <c r="D1361" s="26">
        <f t="shared" si="214"/>
        <v>110.36283009615261</v>
      </c>
      <c r="E1361" s="57">
        <f t="shared" si="215"/>
        <v>1.578190048565031E-2</v>
      </c>
      <c r="F1361" s="26">
        <f t="shared" si="216"/>
        <v>18.102708442115475</v>
      </c>
      <c r="G1361" s="57">
        <f t="shared" si="217"/>
        <v>2.5886898959124089E-3</v>
      </c>
      <c r="H1361" s="26">
        <f t="shared" si="218"/>
        <v>128.46553853826808</v>
      </c>
      <c r="I1361" s="57">
        <f t="shared" si="219"/>
        <v>1.8370590381562718E-2</v>
      </c>
      <c r="J1361" s="14">
        <v>1356</v>
      </c>
      <c r="K1361" s="21">
        <f t="shared" si="220"/>
        <v>6974.8972915578843</v>
      </c>
      <c r="L1361" s="21">
        <f t="shared" si="221"/>
        <v>6864.5344614617316</v>
      </c>
      <c r="M1361" s="57">
        <f t="shared" si="222"/>
        <v>1.6077249042268191E-2</v>
      </c>
      <c r="N1361" s="57">
        <f t="shared" si="223"/>
        <v>2.637135634433204E-3</v>
      </c>
      <c r="O1361" s="26"/>
      <c r="R1361" s="63"/>
    </row>
    <row r="1362" spans="1:18" s="2" customFormat="1" x14ac:dyDescent="0.25">
      <c r="A1362" s="74">
        <v>42830</v>
      </c>
      <c r="B1362" s="75">
        <v>14</v>
      </c>
      <c r="C1362" s="76">
        <v>6994</v>
      </c>
      <c r="D1362" s="26">
        <f t="shared" si="214"/>
        <v>110.36649356612619</v>
      </c>
      <c r="E1362" s="57">
        <f t="shared" si="215"/>
        <v>1.5780167796128997E-2</v>
      </c>
      <c r="F1362" s="26">
        <f t="shared" si="216"/>
        <v>18.104848258504479</v>
      </c>
      <c r="G1362" s="57">
        <f t="shared" si="217"/>
        <v>2.5886257161144522E-3</v>
      </c>
      <c r="H1362" s="26">
        <f t="shared" si="218"/>
        <v>128.47134182463068</v>
      </c>
      <c r="I1362" s="57">
        <f t="shared" si="219"/>
        <v>1.836879351224345E-2</v>
      </c>
      <c r="J1362" s="14">
        <v>1357</v>
      </c>
      <c r="K1362" s="21">
        <f t="shared" si="220"/>
        <v>6975.8951517414953</v>
      </c>
      <c r="L1362" s="21">
        <f t="shared" si="221"/>
        <v>6865.5286581753689</v>
      </c>
      <c r="M1362" s="57">
        <f t="shared" si="222"/>
        <v>1.6075454500463476E-2</v>
      </c>
      <c r="N1362" s="57">
        <f t="shared" si="223"/>
        <v>2.6370654264104626E-3</v>
      </c>
      <c r="O1362" s="26"/>
      <c r="R1362" s="63"/>
    </row>
    <row r="1363" spans="1:18" s="2" customFormat="1" x14ac:dyDescent="0.25">
      <c r="A1363" s="74">
        <v>42800</v>
      </c>
      <c r="B1363" s="75">
        <v>2</v>
      </c>
      <c r="C1363" s="76">
        <v>6997</v>
      </c>
      <c r="D1363" s="26">
        <f t="shared" si="214"/>
        <v>110.37748397604693</v>
      </c>
      <c r="E1363" s="57">
        <f t="shared" si="215"/>
        <v>1.5774972699163489E-2</v>
      </c>
      <c r="F1363" s="26">
        <f t="shared" si="216"/>
        <v>18.111267707671495</v>
      </c>
      <c r="G1363" s="57">
        <f t="shared" si="217"/>
        <v>2.5884332867902667E-3</v>
      </c>
      <c r="H1363" s="26">
        <f t="shared" si="218"/>
        <v>128.48875168371842</v>
      </c>
      <c r="I1363" s="57">
        <f t="shared" si="219"/>
        <v>1.8363405985953755E-2</v>
      </c>
      <c r="J1363" s="14">
        <v>1358</v>
      </c>
      <c r="K1363" s="21">
        <f t="shared" si="220"/>
        <v>6978.8887322923283</v>
      </c>
      <c r="L1363" s="21">
        <f t="shared" si="221"/>
        <v>6868.5112483162811</v>
      </c>
      <c r="M1363" s="57">
        <f t="shared" si="222"/>
        <v>1.6070073992104826E-2</v>
      </c>
      <c r="N1363" s="57">
        <f t="shared" si="223"/>
        <v>2.6368549242910852E-3</v>
      </c>
      <c r="O1363" s="26"/>
      <c r="R1363" s="63"/>
    </row>
    <row r="1364" spans="1:18" s="2" customFormat="1" x14ac:dyDescent="0.25">
      <c r="A1364" s="74">
        <v>42818</v>
      </c>
      <c r="B1364" s="75">
        <v>4</v>
      </c>
      <c r="C1364" s="76">
        <v>6997</v>
      </c>
      <c r="D1364" s="26">
        <f t="shared" si="214"/>
        <v>110.37748397604693</v>
      </c>
      <c r="E1364" s="57">
        <f t="shared" si="215"/>
        <v>1.5774972699163489E-2</v>
      </c>
      <c r="F1364" s="26">
        <f t="shared" si="216"/>
        <v>18.111267707671495</v>
      </c>
      <c r="G1364" s="57">
        <f t="shared" si="217"/>
        <v>2.5884332867902667E-3</v>
      </c>
      <c r="H1364" s="26">
        <f t="shared" si="218"/>
        <v>128.48875168371842</v>
      </c>
      <c r="I1364" s="57">
        <f t="shared" si="219"/>
        <v>1.8363405985953755E-2</v>
      </c>
      <c r="J1364" s="14">
        <v>1359</v>
      </c>
      <c r="K1364" s="21">
        <f t="shared" si="220"/>
        <v>6978.8887322923283</v>
      </c>
      <c r="L1364" s="21">
        <f t="shared" si="221"/>
        <v>6868.5112483162811</v>
      </c>
      <c r="M1364" s="57">
        <f t="shared" si="222"/>
        <v>1.6070073992104826E-2</v>
      </c>
      <c r="N1364" s="57">
        <f t="shared" si="223"/>
        <v>2.6368549242910852E-3</v>
      </c>
      <c r="O1364" s="26"/>
      <c r="R1364" s="63"/>
    </row>
    <row r="1365" spans="1:18" s="2" customFormat="1" x14ac:dyDescent="0.25">
      <c r="A1365" s="74">
        <v>42836</v>
      </c>
      <c r="B1365" s="75">
        <v>14</v>
      </c>
      <c r="C1365" s="76">
        <v>6999</v>
      </c>
      <c r="D1365" s="26">
        <f t="shared" si="214"/>
        <v>110.38481091599409</v>
      </c>
      <c r="E1365" s="57">
        <f t="shared" si="215"/>
        <v>1.5771511775395642E-2</v>
      </c>
      <c r="F1365" s="26">
        <f t="shared" si="216"/>
        <v>18.115547340449503</v>
      </c>
      <c r="G1365" s="57">
        <f t="shared" si="217"/>
        <v>2.5883050922202461E-3</v>
      </c>
      <c r="H1365" s="26">
        <f t="shared" si="218"/>
        <v>128.5003582564436</v>
      </c>
      <c r="I1365" s="57">
        <f t="shared" si="219"/>
        <v>1.835981686761589E-2</v>
      </c>
      <c r="J1365" s="14">
        <v>1360</v>
      </c>
      <c r="K1365" s="21">
        <f t="shared" si="220"/>
        <v>6980.8844526595503</v>
      </c>
      <c r="L1365" s="21">
        <f t="shared" si="221"/>
        <v>6870.4996417435568</v>
      </c>
      <c r="M1365" s="57">
        <f t="shared" si="222"/>
        <v>1.6066489581823377E-2</v>
      </c>
      <c r="N1365" s="57">
        <f t="shared" si="223"/>
        <v>2.636714691080639E-3</v>
      </c>
      <c r="O1365" s="26"/>
      <c r="R1365" s="63"/>
    </row>
    <row r="1366" spans="1:18" s="2" customFormat="1" x14ac:dyDescent="0.25">
      <c r="A1366" s="74">
        <v>42804</v>
      </c>
      <c r="B1366" s="75">
        <v>20</v>
      </c>
      <c r="C1366" s="76">
        <v>7002</v>
      </c>
      <c r="D1366" s="26">
        <f t="shared" si="214"/>
        <v>110.39580132591485</v>
      </c>
      <c r="E1366" s="57">
        <f t="shared" si="215"/>
        <v>1.5766324096817316E-2</v>
      </c>
      <c r="F1366" s="26">
        <f t="shared" si="216"/>
        <v>18.121966789616518</v>
      </c>
      <c r="G1366" s="57">
        <f t="shared" si="217"/>
        <v>2.5881129376773091E-3</v>
      </c>
      <c r="H1366" s="26">
        <f t="shared" si="218"/>
        <v>128.51776811553137</v>
      </c>
      <c r="I1366" s="57">
        <f t="shared" si="219"/>
        <v>1.8354437034494627E-2</v>
      </c>
      <c r="J1366" s="14">
        <v>1361</v>
      </c>
      <c r="K1366" s="21">
        <f t="shared" si="220"/>
        <v>6983.8780332103834</v>
      </c>
      <c r="L1366" s="21">
        <f t="shared" si="221"/>
        <v>6873.482231884469</v>
      </c>
      <c r="M1366" s="57">
        <f t="shared" si="222"/>
        <v>1.6061116854833007E-2</v>
      </c>
      <c r="N1366" s="57">
        <f t="shared" si="223"/>
        <v>2.6365044933924428E-3</v>
      </c>
      <c r="O1366" s="26"/>
      <c r="R1366" s="63"/>
    </row>
    <row r="1367" spans="1:18" s="2" customFormat="1" x14ac:dyDescent="0.25">
      <c r="A1367" s="74">
        <v>42844</v>
      </c>
      <c r="B1367" s="75">
        <v>22</v>
      </c>
      <c r="C1367" s="76">
        <v>7007</v>
      </c>
      <c r="D1367" s="26">
        <f t="shared" si="214"/>
        <v>110.41411867578276</v>
      </c>
      <c r="E1367" s="57">
        <f t="shared" si="215"/>
        <v>1.5757687837274548E-2</v>
      </c>
      <c r="F1367" s="26">
        <f t="shared" si="216"/>
        <v>18.132665871561542</v>
      </c>
      <c r="G1367" s="57">
        <f t="shared" si="217"/>
        <v>2.5877930457487573E-3</v>
      </c>
      <c r="H1367" s="26">
        <f t="shared" si="218"/>
        <v>128.54678454734432</v>
      </c>
      <c r="I1367" s="57">
        <f t="shared" si="219"/>
        <v>1.8345480883023308E-2</v>
      </c>
      <c r="J1367" s="14">
        <v>1362</v>
      </c>
      <c r="K1367" s="21">
        <f t="shared" si="220"/>
        <v>6988.8673341284384</v>
      </c>
      <c r="L1367" s="21">
        <f t="shared" si="221"/>
        <v>6878.453215452656</v>
      </c>
      <c r="M1367" s="57">
        <f t="shared" si="222"/>
        <v>1.6052172664013192E-2</v>
      </c>
      <c r="N1367" s="57">
        <f t="shared" si="223"/>
        <v>2.6361545689990232E-3</v>
      </c>
      <c r="O1367" s="26"/>
      <c r="R1367" s="63"/>
    </row>
    <row r="1368" spans="1:18" s="2" customFormat="1" x14ac:dyDescent="0.25">
      <c r="A1368" s="74">
        <v>42837</v>
      </c>
      <c r="B1368" s="75">
        <v>13</v>
      </c>
      <c r="C1368" s="76">
        <v>7008</v>
      </c>
      <c r="D1368" s="26">
        <f t="shared" si="214"/>
        <v>110.41778214575633</v>
      </c>
      <c r="E1368" s="57">
        <f t="shared" si="215"/>
        <v>1.5755962064177557E-2</v>
      </c>
      <c r="F1368" s="26">
        <f t="shared" si="216"/>
        <v>18.134805687950546</v>
      </c>
      <c r="G1368" s="57">
        <f t="shared" si="217"/>
        <v>2.5877291221390619E-3</v>
      </c>
      <c r="H1368" s="26">
        <f t="shared" si="218"/>
        <v>128.55258783370687</v>
      </c>
      <c r="I1368" s="57">
        <f t="shared" si="219"/>
        <v>1.8343691186316621E-2</v>
      </c>
      <c r="J1368" s="14">
        <v>1363</v>
      </c>
      <c r="K1368" s="21">
        <f t="shared" si="220"/>
        <v>6989.8651943120494</v>
      </c>
      <c r="L1368" s="21">
        <f t="shared" si="221"/>
        <v>6879.4474121662934</v>
      </c>
      <c r="M1368" s="57">
        <f t="shared" si="222"/>
        <v>1.6050385376953771E-2</v>
      </c>
      <c r="N1368" s="57">
        <f t="shared" si="223"/>
        <v>2.6360846448043439E-3</v>
      </c>
      <c r="O1368" s="26"/>
      <c r="R1368" s="63"/>
    </row>
    <row r="1369" spans="1:18" s="2" customFormat="1" x14ac:dyDescent="0.25">
      <c r="A1369" s="74">
        <v>42844</v>
      </c>
      <c r="B1369" s="75">
        <v>17</v>
      </c>
      <c r="C1369" s="76">
        <v>7008</v>
      </c>
      <c r="D1369" s="26">
        <f t="shared" si="214"/>
        <v>110.41778214575633</v>
      </c>
      <c r="E1369" s="57">
        <f t="shared" si="215"/>
        <v>1.5755962064177557E-2</v>
      </c>
      <c r="F1369" s="26">
        <f t="shared" si="216"/>
        <v>18.134805687950546</v>
      </c>
      <c r="G1369" s="57">
        <f t="shared" si="217"/>
        <v>2.5877291221390619E-3</v>
      </c>
      <c r="H1369" s="26">
        <f t="shared" si="218"/>
        <v>128.55258783370687</v>
      </c>
      <c r="I1369" s="57">
        <f t="shared" si="219"/>
        <v>1.8343691186316621E-2</v>
      </c>
      <c r="J1369" s="14">
        <v>1364</v>
      </c>
      <c r="K1369" s="21">
        <f t="shared" si="220"/>
        <v>6989.8651943120494</v>
      </c>
      <c r="L1369" s="21">
        <f t="shared" si="221"/>
        <v>6879.4474121662934</v>
      </c>
      <c r="M1369" s="57">
        <f t="shared" si="222"/>
        <v>1.6050385376953771E-2</v>
      </c>
      <c r="N1369" s="57">
        <f t="shared" si="223"/>
        <v>2.6360846448043439E-3</v>
      </c>
      <c r="O1369" s="26"/>
      <c r="R1369" s="63"/>
    </row>
    <row r="1370" spans="1:18" s="2" customFormat="1" x14ac:dyDescent="0.25">
      <c r="A1370" s="74">
        <v>42856</v>
      </c>
      <c r="B1370" s="75">
        <v>8</v>
      </c>
      <c r="C1370" s="76">
        <v>7009</v>
      </c>
      <c r="D1370" s="26">
        <f t="shared" si="214"/>
        <v>110.42144561572992</v>
      </c>
      <c r="E1370" s="57">
        <f t="shared" si="215"/>
        <v>1.5754236783525458E-2</v>
      </c>
      <c r="F1370" s="26">
        <f t="shared" si="216"/>
        <v>18.13694550433955</v>
      </c>
      <c r="G1370" s="57">
        <f t="shared" si="217"/>
        <v>2.5876652167698033E-3</v>
      </c>
      <c r="H1370" s="26">
        <f t="shared" si="218"/>
        <v>128.55839112006947</v>
      </c>
      <c r="I1370" s="57">
        <f t="shared" si="219"/>
        <v>1.8341902000295261E-2</v>
      </c>
      <c r="J1370" s="14">
        <v>1365</v>
      </c>
      <c r="K1370" s="21">
        <f t="shared" si="220"/>
        <v>6990.8630544956604</v>
      </c>
      <c r="L1370" s="21">
        <f t="shared" si="221"/>
        <v>6880.4416088799308</v>
      </c>
      <c r="M1370" s="57">
        <f t="shared" si="222"/>
        <v>1.6048598606406235E-2</v>
      </c>
      <c r="N1370" s="57">
        <f t="shared" si="223"/>
        <v>2.6360147408172061E-3</v>
      </c>
      <c r="O1370" s="26"/>
      <c r="R1370" s="63"/>
    </row>
    <row r="1371" spans="1:18" s="2" customFormat="1" x14ac:dyDescent="0.25">
      <c r="A1371" s="74">
        <v>42797</v>
      </c>
      <c r="B1371" s="75">
        <v>12</v>
      </c>
      <c r="C1371" s="76">
        <v>7010</v>
      </c>
      <c r="D1371" s="26">
        <f t="shared" si="214"/>
        <v>110.4251090857035</v>
      </c>
      <c r="E1371" s="57">
        <f t="shared" si="215"/>
        <v>1.575251199510749E-2</v>
      </c>
      <c r="F1371" s="26">
        <f t="shared" si="216"/>
        <v>18.139085320728555</v>
      </c>
      <c r="G1371" s="57">
        <f t="shared" si="217"/>
        <v>2.5876013296331746E-3</v>
      </c>
      <c r="H1371" s="26">
        <f t="shared" si="218"/>
        <v>128.56419440643205</v>
      </c>
      <c r="I1371" s="57">
        <f t="shared" si="219"/>
        <v>1.8340113324740663E-2</v>
      </c>
      <c r="J1371" s="14">
        <v>1366</v>
      </c>
      <c r="K1371" s="21">
        <f t="shared" si="220"/>
        <v>6991.8609146792714</v>
      </c>
      <c r="L1371" s="21">
        <f t="shared" si="221"/>
        <v>6881.4358055935681</v>
      </c>
      <c r="M1371" s="57">
        <f t="shared" si="222"/>
        <v>1.6046812352146708E-2</v>
      </c>
      <c r="N1371" s="57">
        <f t="shared" si="223"/>
        <v>2.635944857028851E-3</v>
      </c>
      <c r="O1371" s="26"/>
      <c r="R1371" s="63"/>
    </row>
    <row r="1372" spans="1:18" s="2" customFormat="1" x14ac:dyDescent="0.25">
      <c r="A1372" s="74">
        <v>42824</v>
      </c>
      <c r="B1372" s="75">
        <v>21</v>
      </c>
      <c r="C1372" s="76">
        <v>7010</v>
      </c>
      <c r="D1372" s="26">
        <f t="shared" si="214"/>
        <v>110.4251090857035</v>
      </c>
      <c r="E1372" s="57">
        <f t="shared" si="215"/>
        <v>1.575251199510749E-2</v>
      </c>
      <c r="F1372" s="26">
        <f t="shared" si="216"/>
        <v>18.139085320728555</v>
      </c>
      <c r="G1372" s="57">
        <f t="shared" si="217"/>
        <v>2.5876013296331746E-3</v>
      </c>
      <c r="H1372" s="26">
        <f t="shared" si="218"/>
        <v>128.56419440643205</v>
      </c>
      <c r="I1372" s="57">
        <f t="shared" si="219"/>
        <v>1.8340113324740663E-2</v>
      </c>
      <c r="J1372" s="14">
        <v>1367</v>
      </c>
      <c r="K1372" s="21">
        <f t="shared" si="220"/>
        <v>6991.8609146792714</v>
      </c>
      <c r="L1372" s="21">
        <f t="shared" si="221"/>
        <v>6881.4358055935681</v>
      </c>
      <c r="M1372" s="57">
        <f t="shared" si="222"/>
        <v>1.6046812352146708E-2</v>
      </c>
      <c r="N1372" s="57">
        <f t="shared" si="223"/>
        <v>2.635944857028851E-3</v>
      </c>
      <c r="O1372" s="26"/>
      <c r="R1372" s="63"/>
    </row>
    <row r="1373" spans="1:18" s="2" customFormat="1" x14ac:dyDescent="0.25">
      <c r="A1373" s="74">
        <v>42843</v>
      </c>
      <c r="B1373" s="75">
        <v>19</v>
      </c>
      <c r="C1373" s="76">
        <v>7010</v>
      </c>
      <c r="D1373" s="26">
        <f t="shared" si="214"/>
        <v>110.4251090857035</v>
      </c>
      <c r="E1373" s="57">
        <f t="shared" si="215"/>
        <v>1.575251199510749E-2</v>
      </c>
      <c r="F1373" s="26">
        <f t="shared" si="216"/>
        <v>18.139085320728555</v>
      </c>
      <c r="G1373" s="57">
        <f t="shared" si="217"/>
        <v>2.5876013296331746E-3</v>
      </c>
      <c r="H1373" s="26">
        <f t="shared" si="218"/>
        <v>128.56419440643205</v>
      </c>
      <c r="I1373" s="57">
        <f t="shared" si="219"/>
        <v>1.8340113324740663E-2</v>
      </c>
      <c r="J1373" s="14">
        <v>1368</v>
      </c>
      <c r="K1373" s="21">
        <f t="shared" si="220"/>
        <v>6991.8609146792714</v>
      </c>
      <c r="L1373" s="21">
        <f t="shared" si="221"/>
        <v>6881.4358055935681</v>
      </c>
      <c r="M1373" s="57">
        <f t="shared" si="222"/>
        <v>1.6046812352146708E-2</v>
      </c>
      <c r="N1373" s="57">
        <f t="shared" si="223"/>
        <v>2.635944857028851E-3</v>
      </c>
      <c r="O1373" s="26"/>
      <c r="R1373" s="63"/>
    </row>
    <row r="1374" spans="1:18" s="2" customFormat="1" x14ac:dyDescent="0.25">
      <c r="A1374" s="74">
        <v>42843</v>
      </c>
      <c r="B1374" s="75">
        <v>15</v>
      </c>
      <c r="C1374" s="76">
        <v>7011</v>
      </c>
      <c r="D1374" s="26">
        <f t="shared" si="214"/>
        <v>110.42877255567709</v>
      </c>
      <c r="E1374" s="57">
        <f t="shared" si="215"/>
        <v>1.5750787698713034E-2</v>
      </c>
      <c r="F1374" s="26">
        <f t="shared" si="216"/>
        <v>18.141225137117559</v>
      </c>
      <c r="G1374" s="57">
        <f t="shared" si="217"/>
        <v>2.5875374607213747E-3</v>
      </c>
      <c r="H1374" s="26">
        <f t="shared" si="218"/>
        <v>128.56999769279463</v>
      </c>
      <c r="I1374" s="57">
        <f t="shared" si="219"/>
        <v>1.8338325159434406E-2</v>
      </c>
      <c r="J1374" s="14">
        <v>1369</v>
      </c>
      <c r="K1374" s="21">
        <f t="shared" si="220"/>
        <v>6992.8587748628825</v>
      </c>
      <c r="L1374" s="21">
        <f t="shared" si="221"/>
        <v>6882.4300023072055</v>
      </c>
      <c r="M1374" s="57">
        <f t="shared" si="222"/>
        <v>1.6045026613951456E-2</v>
      </c>
      <c r="N1374" s="57">
        <f t="shared" si="223"/>
        <v>2.6358749934305256E-3</v>
      </c>
      <c r="O1374" s="26"/>
      <c r="R1374" s="63"/>
    </row>
    <row r="1375" spans="1:18" s="2" customFormat="1" x14ac:dyDescent="0.25">
      <c r="A1375" s="74">
        <v>42804</v>
      </c>
      <c r="B1375" s="75">
        <v>21</v>
      </c>
      <c r="C1375" s="76">
        <v>7013</v>
      </c>
      <c r="D1375" s="26">
        <f t="shared" si="214"/>
        <v>110.43609949562425</v>
      </c>
      <c r="E1375" s="57">
        <f t="shared" si="215"/>
        <v>1.5747340581152753E-2</v>
      </c>
      <c r="F1375" s="26">
        <f t="shared" si="216"/>
        <v>18.14550476989557</v>
      </c>
      <c r="G1375" s="57">
        <f t="shared" si="217"/>
        <v>2.5874097775410768E-3</v>
      </c>
      <c r="H1375" s="26">
        <f t="shared" si="218"/>
        <v>128.58160426551981</v>
      </c>
      <c r="I1375" s="57">
        <f t="shared" si="219"/>
        <v>1.8334750358693828E-2</v>
      </c>
      <c r="J1375" s="14">
        <v>1370</v>
      </c>
      <c r="K1375" s="21">
        <f t="shared" si="220"/>
        <v>6994.8544952301045</v>
      </c>
      <c r="L1375" s="21">
        <f t="shared" si="221"/>
        <v>6884.4183957344803</v>
      </c>
      <c r="M1375" s="57">
        <f t="shared" si="222"/>
        <v>1.6041456684859449E-2</v>
      </c>
      <c r="N1375" s="57">
        <f t="shared" si="223"/>
        <v>2.6357353267689762E-3</v>
      </c>
      <c r="O1375" s="26"/>
      <c r="R1375" s="63"/>
    </row>
    <row r="1376" spans="1:18" s="2" customFormat="1" x14ac:dyDescent="0.25">
      <c r="A1376" s="74">
        <v>42805</v>
      </c>
      <c r="B1376" s="75">
        <v>24</v>
      </c>
      <c r="C1376" s="76">
        <v>7013</v>
      </c>
      <c r="D1376" s="26">
        <f t="shared" si="214"/>
        <v>110.43609949562425</v>
      </c>
      <c r="E1376" s="57">
        <f t="shared" si="215"/>
        <v>1.5747340581152753E-2</v>
      </c>
      <c r="F1376" s="26">
        <f t="shared" si="216"/>
        <v>18.14550476989557</v>
      </c>
      <c r="G1376" s="57">
        <f t="shared" si="217"/>
        <v>2.5874097775410768E-3</v>
      </c>
      <c r="H1376" s="26">
        <f t="shared" si="218"/>
        <v>128.58160426551981</v>
      </c>
      <c r="I1376" s="57">
        <f t="shared" si="219"/>
        <v>1.8334750358693828E-2</v>
      </c>
      <c r="J1376" s="14">
        <v>1371</v>
      </c>
      <c r="K1376" s="21">
        <f t="shared" si="220"/>
        <v>6994.8544952301045</v>
      </c>
      <c r="L1376" s="21">
        <f t="shared" si="221"/>
        <v>6884.4183957344803</v>
      </c>
      <c r="M1376" s="57">
        <f t="shared" si="222"/>
        <v>1.6041456684859449E-2</v>
      </c>
      <c r="N1376" s="57">
        <f t="shared" si="223"/>
        <v>2.6357353267689762E-3</v>
      </c>
      <c r="O1376" s="26"/>
      <c r="R1376" s="63"/>
    </row>
    <row r="1377" spans="1:18" s="2" customFormat="1" x14ac:dyDescent="0.25">
      <c r="A1377" s="74">
        <v>42859</v>
      </c>
      <c r="B1377" s="75">
        <v>23</v>
      </c>
      <c r="C1377" s="76">
        <v>7013</v>
      </c>
      <c r="D1377" s="26">
        <f t="shared" si="214"/>
        <v>110.43609949562425</v>
      </c>
      <c r="E1377" s="57">
        <f t="shared" si="215"/>
        <v>1.5747340581152753E-2</v>
      </c>
      <c r="F1377" s="26">
        <f t="shared" si="216"/>
        <v>18.14550476989557</v>
      </c>
      <c r="G1377" s="57">
        <f t="shared" si="217"/>
        <v>2.5874097775410768E-3</v>
      </c>
      <c r="H1377" s="26">
        <f t="shared" si="218"/>
        <v>128.58160426551981</v>
      </c>
      <c r="I1377" s="57">
        <f t="shared" si="219"/>
        <v>1.8334750358693828E-2</v>
      </c>
      <c r="J1377" s="14">
        <v>1372</v>
      </c>
      <c r="K1377" s="21">
        <f t="shared" si="220"/>
        <v>6994.8544952301045</v>
      </c>
      <c r="L1377" s="21">
        <f t="shared" si="221"/>
        <v>6884.4183957344803</v>
      </c>
      <c r="M1377" s="57">
        <f t="shared" si="222"/>
        <v>1.6041456684859449E-2</v>
      </c>
      <c r="N1377" s="57">
        <f t="shared" si="223"/>
        <v>2.6357353267689762E-3</v>
      </c>
      <c r="O1377" s="26"/>
      <c r="R1377" s="63"/>
    </row>
    <row r="1378" spans="1:18" s="2" customFormat="1" x14ac:dyDescent="0.25">
      <c r="A1378" s="74">
        <v>42843</v>
      </c>
      <c r="B1378" s="75">
        <v>16</v>
      </c>
      <c r="C1378" s="76">
        <v>7014</v>
      </c>
      <c r="D1378" s="26">
        <f t="shared" si="214"/>
        <v>110.43976296559784</v>
      </c>
      <c r="E1378" s="57">
        <f t="shared" si="215"/>
        <v>1.5745617759566271E-2</v>
      </c>
      <c r="F1378" s="26">
        <f t="shared" si="216"/>
        <v>18.147644586284574</v>
      </c>
      <c r="G1378" s="57">
        <f t="shared" si="217"/>
        <v>2.5873459632569967E-3</v>
      </c>
      <c r="H1378" s="26">
        <f t="shared" si="218"/>
        <v>128.58740755188242</v>
      </c>
      <c r="I1378" s="57">
        <f t="shared" si="219"/>
        <v>1.8332963722823271E-2</v>
      </c>
      <c r="J1378" s="14">
        <v>1373</v>
      </c>
      <c r="K1378" s="21">
        <f t="shared" si="220"/>
        <v>6995.8523554137155</v>
      </c>
      <c r="L1378" s="21">
        <f t="shared" si="221"/>
        <v>6885.4125924481177</v>
      </c>
      <c r="M1378" s="57">
        <f t="shared" si="222"/>
        <v>1.6039672493515865E-2</v>
      </c>
      <c r="N1378" s="57">
        <f t="shared" si="223"/>
        <v>2.6356655236882695E-3</v>
      </c>
      <c r="O1378" s="26"/>
      <c r="R1378" s="63"/>
    </row>
    <row r="1379" spans="1:18" s="2" customFormat="1" x14ac:dyDescent="0.25">
      <c r="A1379" s="74">
        <v>42851</v>
      </c>
      <c r="B1379" s="75">
        <v>23</v>
      </c>
      <c r="C1379" s="76">
        <v>7017</v>
      </c>
      <c r="D1379" s="26">
        <f t="shared" si="214"/>
        <v>110.45075337551857</v>
      </c>
      <c r="E1379" s="57">
        <f t="shared" si="215"/>
        <v>1.574045224106008E-2</v>
      </c>
      <c r="F1379" s="26">
        <f t="shared" si="216"/>
        <v>18.15406403545159</v>
      </c>
      <c r="G1379" s="57">
        <f t="shared" si="217"/>
        <v>2.5871546295356406E-3</v>
      </c>
      <c r="H1379" s="26">
        <f t="shared" si="218"/>
        <v>128.60481741097016</v>
      </c>
      <c r="I1379" s="57">
        <f t="shared" si="219"/>
        <v>1.8327606870595717E-2</v>
      </c>
      <c r="J1379" s="14">
        <v>1374</v>
      </c>
      <c r="K1379" s="21">
        <f t="shared" si="220"/>
        <v>6998.8459359645485</v>
      </c>
      <c r="L1379" s="21">
        <f t="shared" si="221"/>
        <v>6888.3951825890299</v>
      </c>
      <c r="M1379" s="57">
        <f t="shared" si="222"/>
        <v>1.6034323009616477E-2</v>
      </c>
      <c r="N1379" s="57">
        <f t="shared" si="223"/>
        <v>2.6354562353416424E-3</v>
      </c>
      <c r="O1379" s="26"/>
      <c r="R1379" s="63"/>
    </row>
    <row r="1380" spans="1:18" s="2" customFormat="1" x14ac:dyDescent="0.25">
      <c r="A1380" s="74">
        <v>42821</v>
      </c>
      <c r="B1380" s="75">
        <v>17</v>
      </c>
      <c r="C1380" s="76">
        <v>7023</v>
      </c>
      <c r="D1380" s="26">
        <f t="shared" si="214"/>
        <v>110.47273419536006</v>
      </c>
      <c r="E1380" s="57">
        <f t="shared" si="215"/>
        <v>1.5730134443309136E-2</v>
      </c>
      <c r="F1380" s="26">
        <f t="shared" si="216"/>
        <v>18.166902933785618</v>
      </c>
      <c r="G1380" s="57">
        <f t="shared" si="217"/>
        <v>2.5867724524826453E-3</v>
      </c>
      <c r="H1380" s="26">
        <f t="shared" si="218"/>
        <v>128.63963712914568</v>
      </c>
      <c r="I1380" s="57">
        <f t="shared" si="219"/>
        <v>1.8316906895791782E-2</v>
      </c>
      <c r="J1380" s="14">
        <v>1375</v>
      </c>
      <c r="K1380" s="21">
        <f t="shared" si="220"/>
        <v>7004.8330970662146</v>
      </c>
      <c r="L1380" s="21">
        <f t="shared" si="221"/>
        <v>6894.3603628708543</v>
      </c>
      <c r="M1380" s="57">
        <f t="shared" si="222"/>
        <v>1.60236379273564E-2</v>
      </c>
      <c r="N1380" s="57">
        <f t="shared" si="223"/>
        <v>2.6350382018935849E-3</v>
      </c>
      <c r="O1380" s="26"/>
      <c r="R1380" s="63"/>
    </row>
    <row r="1381" spans="1:18" s="2" customFormat="1" x14ac:dyDescent="0.25">
      <c r="A1381" s="74">
        <v>42821</v>
      </c>
      <c r="B1381" s="75">
        <v>18</v>
      </c>
      <c r="C1381" s="76">
        <v>7024</v>
      </c>
      <c r="D1381" s="26">
        <f t="shared" si="214"/>
        <v>110.47639766533365</v>
      </c>
      <c r="E1381" s="57">
        <f t="shared" si="215"/>
        <v>1.5728416524107867E-2</v>
      </c>
      <c r="F1381" s="26">
        <f t="shared" si="216"/>
        <v>18.169042750174622</v>
      </c>
      <c r="G1381" s="57">
        <f t="shared" si="217"/>
        <v>2.5867088197856808E-3</v>
      </c>
      <c r="H1381" s="26">
        <f t="shared" si="218"/>
        <v>128.64544041550826</v>
      </c>
      <c r="I1381" s="57">
        <f t="shared" si="219"/>
        <v>1.8315125343893544E-2</v>
      </c>
      <c r="J1381" s="14">
        <v>1376</v>
      </c>
      <c r="K1381" s="21">
        <f t="shared" si="220"/>
        <v>7005.8309572498256</v>
      </c>
      <c r="L1381" s="21">
        <f t="shared" si="221"/>
        <v>6895.3545595844917</v>
      </c>
      <c r="M1381" s="57">
        <f t="shared" si="222"/>
        <v>1.6021858877695024E-2</v>
      </c>
      <c r="N1381" s="57">
        <f t="shared" si="223"/>
        <v>2.6349685999713804E-3</v>
      </c>
      <c r="O1381" s="26"/>
      <c r="R1381" s="63"/>
    </row>
    <row r="1382" spans="1:18" s="2" customFormat="1" x14ac:dyDescent="0.25">
      <c r="A1382" s="74">
        <v>42821</v>
      </c>
      <c r="B1382" s="75">
        <v>22</v>
      </c>
      <c r="C1382" s="76">
        <v>7024</v>
      </c>
      <c r="D1382" s="26">
        <f t="shared" si="214"/>
        <v>110.47639766533365</v>
      </c>
      <c r="E1382" s="57">
        <f t="shared" si="215"/>
        <v>1.5728416524107867E-2</v>
      </c>
      <c r="F1382" s="26">
        <f t="shared" si="216"/>
        <v>18.169042750174622</v>
      </c>
      <c r="G1382" s="57">
        <f t="shared" si="217"/>
        <v>2.5867088197856808E-3</v>
      </c>
      <c r="H1382" s="26">
        <f t="shared" si="218"/>
        <v>128.64544041550826</v>
      </c>
      <c r="I1382" s="57">
        <f t="shared" si="219"/>
        <v>1.8315125343893544E-2</v>
      </c>
      <c r="J1382" s="14">
        <v>1377</v>
      </c>
      <c r="K1382" s="21">
        <f t="shared" si="220"/>
        <v>7005.8309572498256</v>
      </c>
      <c r="L1382" s="21">
        <f t="shared" si="221"/>
        <v>6895.3545595844917</v>
      </c>
      <c r="M1382" s="57">
        <f t="shared" si="222"/>
        <v>1.6021858877695024E-2</v>
      </c>
      <c r="N1382" s="57">
        <f t="shared" si="223"/>
        <v>2.6349685999713804E-3</v>
      </c>
      <c r="O1382" s="26"/>
      <c r="R1382" s="63"/>
    </row>
    <row r="1383" spans="1:18" s="2" customFormat="1" x14ac:dyDescent="0.25">
      <c r="A1383" s="74">
        <v>42817</v>
      </c>
      <c r="B1383" s="75">
        <v>24</v>
      </c>
      <c r="C1383" s="76">
        <v>7027</v>
      </c>
      <c r="D1383" s="26">
        <f t="shared" si="214"/>
        <v>110.4873880752544</v>
      </c>
      <c r="E1383" s="57">
        <f t="shared" si="215"/>
        <v>1.5723265700192741E-2</v>
      </c>
      <c r="F1383" s="26">
        <f t="shared" si="216"/>
        <v>18.175462199341634</v>
      </c>
      <c r="G1383" s="57">
        <f t="shared" si="217"/>
        <v>2.5865180303602723E-3</v>
      </c>
      <c r="H1383" s="26">
        <f t="shared" si="218"/>
        <v>128.66285027459602</v>
      </c>
      <c r="I1383" s="57">
        <f t="shared" si="219"/>
        <v>1.8309783730553014E-2</v>
      </c>
      <c r="J1383" s="14">
        <v>1378</v>
      </c>
      <c r="K1383" s="21">
        <f t="shared" si="220"/>
        <v>7008.8245378006586</v>
      </c>
      <c r="L1383" s="21">
        <f t="shared" si="221"/>
        <v>6898.3371497254038</v>
      </c>
      <c r="M1383" s="57">
        <f t="shared" si="222"/>
        <v>1.601652480549642E-2</v>
      </c>
      <c r="N1383" s="57">
        <f t="shared" si="223"/>
        <v>2.6347599145781285E-3</v>
      </c>
      <c r="O1383" s="26"/>
      <c r="R1383" s="63"/>
    </row>
    <row r="1384" spans="1:18" s="2" customFormat="1" x14ac:dyDescent="0.25">
      <c r="A1384" s="74">
        <v>42846</v>
      </c>
      <c r="B1384" s="75">
        <v>10</v>
      </c>
      <c r="C1384" s="76">
        <v>7030</v>
      </c>
      <c r="D1384" s="26">
        <f t="shared" si="214"/>
        <v>110.49837848517514</v>
      </c>
      <c r="E1384" s="57">
        <f t="shared" si="215"/>
        <v>1.5718119272428895E-2</v>
      </c>
      <c r="F1384" s="26">
        <f t="shared" si="216"/>
        <v>18.18188164850865</v>
      </c>
      <c r="G1384" s="57">
        <f t="shared" si="217"/>
        <v>2.5863274037707896E-3</v>
      </c>
      <c r="H1384" s="26">
        <f t="shared" si="218"/>
        <v>128.68026013368379</v>
      </c>
      <c r="I1384" s="57">
        <f t="shared" si="219"/>
        <v>1.8304446676199685E-2</v>
      </c>
      <c r="J1384" s="14">
        <v>1379</v>
      </c>
      <c r="K1384" s="21">
        <f t="shared" si="220"/>
        <v>7011.8181183514916</v>
      </c>
      <c r="L1384" s="21">
        <f t="shared" si="221"/>
        <v>6901.319739866316</v>
      </c>
      <c r="M1384" s="57">
        <f t="shared" si="222"/>
        <v>1.6011195343822105E-2</v>
      </c>
      <c r="N1384" s="57">
        <f t="shared" si="223"/>
        <v>2.6345514095628391E-3</v>
      </c>
      <c r="O1384" s="26"/>
      <c r="R1384" s="63"/>
    </row>
    <row r="1385" spans="1:18" s="2" customFormat="1" x14ac:dyDescent="0.25">
      <c r="A1385" s="74">
        <v>42823</v>
      </c>
      <c r="B1385" s="75">
        <v>20</v>
      </c>
      <c r="C1385" s="76">
        <v>7032</v>
      </c>
      <c r="D1385" s="26">
        <f t="shared" si="214"/>
        <v>110.5057054251223</v>
      </c>
      <c r="E1385" s="57">
        <f t="shared" si="215"/>
        <v>1.5714690760114093E-2</v>
      </c>
      <c r="F1385" s="26">
        <f t="shared" si="216"/>
        <v>18.186161281286658</v>
      </c>
      <c r="G1385" s="57">
        <f t="shared" si="217"/>
        <v>2.5862004097392858E-3</v>
      </c>
      <c r="H1385" s="26">
        <f t="shared" si="218"/>
        <v>128.69186670640897</v>
      </c>
      <c r="I1385" s="57">
        <f t="shared" si="219"/>
        <v>1.8300891169853381E-2</v>
      </c>
      <c r="J1385" s="14">
        <v>1380</v>
      </c>
      <c r="K1385" s="21">
        <f t="shared" si="220"/>
        <v>7013.8138387187137</v>
      </c>
      <c r="L1385" s="21">
        <f t="shared" si="221"/>
        <v>6903.3081332935908</v>
      </c>
      <c r="M1385" s="57">
        <f t="shared" si="222"/>
        <v>1.6007644927823854E-2</v>
      </c>
      <c r="N1385" s="57">
        <f t="shared" si="223"/>
        <v>2.6344125063138359E-3</v>
      </c>
      <c r="O1385" s="26"/>
      <c r="R1385" s="63"/>
    </row>
    <row r="1386" spans="1:18" s="2" customFormat="1" x14ac:dyDescent="0.25">
      <c r="A1386" s="74">
        <v>42841</v>
      </c>
      <c r="B1386" s="75">
        <v>20</v>
      </c>
      <c r="C1386" s="76">
        <v>7032</v>
      </c>
      <c r="D1386" s="26">
        <f t="shared" si="214"/>
        <v>110.5057054251223</v>
      </c>
      <c r="E1386" s="57">
        <f t="shared" si="215"/>
        <v>1.5714690760114093E-2</v>
      </c>
      <c r="F1386" s="26">
        <f t="shared" si="216"/>
        <v>18.186161281286658</v>
      </c>
      <c r="G1386" s="57">
        <f t="shared" si="217"/>
        <v>2.5862004097392858E-3</v>
      </c>
      <c r="H1386" s="26">
        <f t="shared" si="218"/>
        <v>128.69186670640897</v>
      </c>
      <c r="I1386" s="57">
        <f t="shared" si="219"/>
        <v>1.8300891169853381E-2</v>
      </c>
      <c r="J1386" s="14">
        <v>1381</v>
      </c>
      <c r="K1386" s="21">
        <f t="shared" si="220"/>
        <v>7013.8138387187137</v>
      </c>
      <c r="L1386" s="21">
        <f t="shared" si="221"/>
        <v>6903.3081332935908</v>
      </c>
      <c r="M1386" s="57">
        <f t="shared" si="222"/>
        <v>1.6007644927823854E-2</v>
      </c>
      <c r="N1386" s="57">
        <f t="shared" si="223"/>
        <v>2.6344125063138359E-3</v>
      </c>
      <c r="O1386" s="26"/>
      <c r="R1386" s="63"/>
    </row>
    <row r="1387" spans="1:18" s="2" customFormat="1" x14ac:dyDescent="0.25">
      <c r="A1387" s="74">
        <v>42884</v>
      </c>
      <c r="B1387" s="75">
        <v>24</v>
      </c>
      <c r="C1387" s="76">
        <v>7036</v>
      </c>
      <c r="D1387" s="26">
        <f t="shared" si="214"/>
        <v>110.52035930501663</v>
      </c>
      <c r="E1387" s="57">
        <f t="shared" si="215"/>
        <v>1.5707839582861944E-2</v>
      </c>
      <c r="F1387" s="26">
        <f t="shared" si="216"/>
        <v>18.194720546842678</v>
      </c>
      <c r="G1387" s="57">
        <f t="shared" si="217"/>
        <v>2.585946638266441E-3</v>
      </c>
      <c r="H1387" s="26">
        <f t="shared" si="218"/>
        <v>128.71507985185931</v>
      </c>
      <c r="I1387" s="57">
        <f t="shared" si="219"/>
        <v>1.8293786221128386E-2</v>
      </c>
      <c r="J1387" s="14">
        <v>1382</v>
      </c>
      <c r="K1387" s="21">
        <f t="shared" si="220"/>
        <v>7017.8052794531577</v>
      </c>
      <c r="L1387" s="21">
        <f t="shared" si="221"/>
        <v>6907.2849201481404</v>
      </c>
      <c r="M1387" s="57">
        <f t="shared" si="222"/>
        <v>1.600055022815626E-2</v>
      </c>
      <c r="N1387" s="57">
        <f t="shared" si="223"/>
        <v>2.6341349397314938E-3</v>
      </c>
      <c r="O1387" s="26"/>
      <c r="R1387" s="63"/>
    </row>
    <row r="1388" spans="1:18" s="2" customFormat="1" x14ac:dyDescent="0.25">
      <c r="A1388" s="74">
        <v>42847</v>
      </c>
      <c r="B1388" s="75">
        <v>11</v>
      </c>
      <c r="C1388" s="76">
        <v>7038</v>
      </c>
      <c r="D1388" s="26">
        <f t="shared" si="214"/>
        <v>110.5276862449638</v>
      </c>
      <c r="E1388" s="57">
        <f t="shared" si="215"/>
        <v>1.5704416914601279E-2</v>
      </c>
      <c r="F1388" s="26">
        <f t="shared" si="216"/>
        <v>18.19900017962069</v>
      </c>
      <c r="G1388" s="57">
        <f t="shared" si="217"/>
        <v>2.5858198607020019E-3</v>
      </c>
      <c r="H1388" s="26">
        <f t="shared" si="218"/>
        <v>128.7266864245845</v>
      </c>
      <c r="I1388" s="57">
        <f t="shared" si="219"/>
        <v>1.8290236775303281E-2</v>
      </c>
      <c r="J1388" s="14">
        <v>1383</v>
      </c>
      <c r="K1388" s="21">
        <f t="shared" si="220"/>
        <v>7019.8009998203797</v>
      </c>
      <c r="L1388" s="21">
        <f t="shared" si="221"/>
        <v>6909.2733135754152</v>
      </c>
      <c r="M1388" s="57">
        <f t="shared" si="222"/>
        <v>1.5997005940957324E-2</v>
      </c>
      <c r="N1388" s="57">
        <f t="shared" si="223"/>
        <v>2.633996276260066E-3</v>
      </c>
      <c r="O1388" s="26"/>
      <c r="R1388" s="63"/>
    </row>
    <row r="1389" spans="1:18" s="2" customFormat="1" x14ac:dyDescent="0.25">
      <c r="A1389" s="74">
        <v>42831</v>
      </c>
      <c r="B1389" s="75">
        <v>21</v>
      </c>
      <c r="C1389" s="76">
        <v>7040</v>
      </c>
      <c r="D1389" s="26">
        <f t="shared" si="214"/>
        <v>110.53501318491097</v>
      </c>
      <c r="E1389" s="57">
        <f t="shared" si="215"/>
        <v>1.5700996191038489E-2</v>
      </c>
      <c r="F1389" s="26">
        <f t="shared" si="216"/>
        <v>18.203279812398698</v>
      </c>
      <c r="G1389" s="57">
        <f t="shared" si="217"/>
        <v>2.5856931551702694E-3</v>
      </c>
      <c r="H1389" s="26">
        <f t="shared" si="218"/>
        <v>128.73829299730966</v>
      </c>
      <c r="I1389" s="57">
        <f t="shared" si="219"/>
        <v>1.8286689346208758E-2</v>
      </c>
      <c r="J1389" s="14">
        <v>1384</v>
      </c>
      <c r="K1389" s="21">
        <f t="shared" si="220"/>
        <v>7021.7967201876017</v>
      </c>
      <c r="L1389" s="21">
        <f t="shared" si="221"/>
        <v>6911.2617070026899</v>
      </c>
      <c r="M1389" s="57">
        <f t="shared" si="222"/>
        <v>1.5993463693165271E-2</v>
      </c>
      <c r="N1389" s="57">
        <f t="shared" si="223"/>
        <v>2.633857692576539E-3</v>
      </c>
      <c r="O1389" s="26"/>
      <c r="R1389" s="63"/>
    </row>
    <row r="1390" spans="1:18" s="2" customFormat="1" x14ac:dyDescent="0.25">
      <c r="A1390" s="74">
        <v>42881</v>
      </c>
      <c r="B1390" s="75">
        <v>11</v>
      </c>
      <c r="C1390" s="76">
        <v>7040</v>
      </c>
      <c r="D1390" s="26">
        <f t="shared" si="214"/>
        <v>110.53501318491097</v>
      </c>
      <c r="E1390" s="57">
        <f t="shared" si="215"/>
        <v>1.5700996191038489E-2</v>
      </c>
      <c r="F1390" s="26">
        <f t="shared" si="216"/>
        <v>18.203279812398698</v>
      </c>
      <c r="G1390" s="57">
        <f t="shared" si="217"/>
        <v>2.5856931551702694E-3</v>
      </c>
      <c r="H1390" s="26">
        <f t="shared" si="218"/>
        <v>128.73829299730966</v>
      </c>
      <c r="I1390" s="57">
        <f t="shared" si="219"/>
        <v>1.8286689346208758E-2</v>
      </c>
      <c r="J1390" s="14">
        <v>1385</v>
      </c>
      <c r="K1390" s="21">
        <f t="shared" si="220"/>
        <v>7021.7967201876017</v>
      </c>
      <c r="L1390" s="21">
        <f t="shared" si="221"/>
        <v>6911.2617070026899</v>
      </c>
      <c r="M1390" s="57">
        <f t="shared" si="222"/>
        <v>1.5993463693165271E-2</v>
      </c>
      <c r="N1390" s="57">
        <f t="shared" si="223"/>
        <v>2.633857692576539E-3</v>
      </c>
      <c r="O1390" s="26"/>
      <c r="R1390" s="63"/>
    </row>
    <row r="1391" spans="1:18" s="2" customFormat="1" x14ac:dyDescent="0.25">
      <c r="A1391" s="74">
        <v>42838</v>
      </c>
      <c r="B1391" s="75">
        <v>22</v>
      </c>
      <c r="C1391" s="76">
        <v>7041</v>
      </c>
      <c r="D1391" s="26">
        <f t="shared" si="214"/>
        <v>110.53867665488454</v>
      </c>
      <c r="E1391" s="57">
        <f t="shared" si="215"/>
        <v>1.569928655800093E-2</v>
      </c>
      <c r="F1391" s="26">
        <f t="shared" si="216"/>
        <v>18.205419628787702</v>
      </c>
      <c r="G1391" s="57">
        <f t="shared" si="217"/>
        <v>2.5856298293974863E-3</v>
      </c>
      <c r="H1391" s="26">
        <f t="shared" si="218"/>
        <v>128.74409628367223</v>
      </c>
      <c r="I1391" s="57">
        <f t="shared" si="219"/>
        <v>1.8284916387398414E-2</v>
      </c>
      <c r="J1391" s="14">
        <v>1386</v>
      </c>
      <c r="K1391" s="21">
        <f t="shared" si="220"/>
        <v>7022.7945803712119</v>
      </c>
      <c r="L1391" s="21">
        <f t="shared" si="221"/>
        <v>6912.2559037163273</v>
      </c>
      <c r="M1391" s="57">
        <f t="shared" si="222"/>
        <v>1.5991693333496836E-2</v>
      </c>
      <c r="N1391" s="57">
        <f t="shared" si="223"/>
        <v>2.6337884306337216E-3</v>
      </c>
      <c r="O1391" s="26"/>
      <c r="R1391" s="63"/>
    </row>
    <row r="1392" spans="1:18" s="2" customFormat="1" x14ac:dyDescent="0.25">
      <c r="A1392" s="74">
        <v>42871</v>
      </c>
      <c r="B1392" s="75">
        <v>24</v>
      </c>
      <c r="C1392" s="76">
        <v>7044</v>
      </c>
      <c r="D1392" s="26">
        <f t="shared" si="214"/>
        <v>110.54966706480529</v>
      </c>
      <c r="E1392" s="57">
        <f t="shared" si="215"/>
        <v>1.569416057138065E-2</v>
      </c>
      <c r="F1392" s="26">
        <f t="shared" si="216"/>
        <v>18.211839077954718</v>
      </c>
      <c r="G1392" s="57">
        <f t="shared" si="217"/>
        <v>2.5854399599595001E-3</v>
      </c>
      <c r="H1392" s="26">
        <f t="shared" si="218"/>
        <v>128.76150614276</v>
      </c>
      <c r="I1392" s="57">
        <f t="shared" si="219"/>
        <v>1.8279600531340149E-2</v>
      </c>
      <c r="J1392" s="14">
        <v>1387</v>
      </c>
      <c r="K1392" s="21">
        <f t="shared" si="220"/>
        <v>7025.7881609220449</v>
      </c>
      <c r="L1392" s="21">
        <f t="shared" si="221"/>
        <v>6915.2384938572404</v>
      </c>
      <c r="M1392" s="57">
        <f t="shared" si="222"/>
        <v>1.5986385308764957E-2</v>
      </c>
      <c r="N1392" s="57">
        <f t="shared" si="223"/>
        <v>2.6335807642978866E-3</v>
      </c>
      <c r="O1392" s="26"/>
      <c r="R1392" s="63"/>
    </row>
    <row r="1393" spans="1:18" s="2" customFormat="1" x14ac:dyDescent="0.25">
      <c r="A1393" s="74">
        <v>42799</v>
      </c>
      <c r="B1393" s="75">
        <v>24</v>
      </c>
      <c r="C1393" s="76">
        <v>7045</v>
      </c>
      <c r="D1393" s="26">
        <f t="shared" si="214"/>
        <v>110.55333053477887</v>
      </c>
      <c r="E1393" s="57">
        <f t="shared" si="215"/>
        <v>1.5692452879315665E-2</v>
      </c>
      <c r="F1393" s="26">
        <f t="shared" si="216"/>
        <v>18.213978894343722</v>
      </c>
      <c r="G1393" s="57">
        <f t="shared" si="217"/>
        <v>2.5853767060814367E-3</v>
      </c>
      <c r="H1393" s="26">
        <f t="shared" si="218"/>
        <v>128.76730942912258</v>
      </c>
      <c r="I1393" s="57">
        <f t="shared" si="219"/>
        <v>1.8277829585397101E-2</v>
      </c>
      <c r="J1393" s="14">
        <v>1388</v>
      </c>
      <c r="K1393" s="21">
        <f t="shared" si="220"/>
        <v>7026.7860211056559</v>
      </c>
      <c r="L1393" s="21">
        <f t="shared" si="221"/>
        <v>6916.2326905708778</v>
      </c>
      <c r="M1393" s="57">
        <f t="shared" si="222"/>
        <v>1.5984616984547059E-2</v>
      </c>
      <c r="N1393" s="57">
        <f t="shared" si="223"/>
        <v>2.6335115819881862E-3</v>
      </c>
      <c r="O1393" s="26"/>
      <c r="R1393" s="63"/>
    </row>
    <row r="1394" spans="1:18" s="2" customFormat="1" x14ac:dyDescent="0.25">
      <c r="A1394" s="74">
        <v>42815</v>
      </c>
      <c r="B1394" s="75">
        <v>10</v>
      </c>
      <c r="C1394" s="76">
        <v>7045</v>
      </c>
      <c r="D1394" s="26">
        <f t="shared" si="214"/>
        <v>110.55333053477887</v>
      </c>
      <c r="E1394" s="57">
        <f t="shared" si="215"/>
        <v>1.5692452879315665E-2</v>
      </c>
      <c r="F1394" s="26">
        <f t="shared" si="216"/>
        <v>18.213978894343722</v>
      </c>
      <c r="G1394" s="57">
        <f t="shared" si="217"/>
        <v>2.5853767060814367E-3</v>
      </c>
      <c r="H1394" s="26">
        <f t="shared" si="218"/>
        <v>128.76730942912258</v>
      </c>
      <c r="I1394" s="57">
        <f t="shared" si="219"/>
        <v>1.8277829585397101E-2</v>
      </c>
      <c r="J1394" s="14">
        <v>1389</v>
      </c>
      <c r="K1394" s="21">
        <f t="shared" si="220"/>
        <v>7026.7860211056559</v>
      </c>
      <c r="L1394" s="21">
        <f t="shared" si="221"/>
        <v>6916.2326905708778</v>
      </c>
      <c r="M1394" s="57">
        <f t="shared" si="222"/>
        <v>1.5984616984547059E-2</v>
      </c>
      <c r="N1394" s="57">
        <f t="shared" si="223"/>
        <v>2.6335115819881862E-3</v>
      </c>
      <c r="O1394" s="26"/>
      <c r="R1394" s="63"/>
    </row>
    <row r="1395" spans="1:18" s="2" customFormat="1" x14ac:dyDescent="0.25">
      <c r="A1395" s="74">
        <v>42882</v>
      </c>
      <c r="B1395" s="75">
        <v>24</v>
      </c>
      <c r="C1395" s="76">
        <v>7048</v>
      </c>
      <c r="D1395" s="26">
        <f t="shared" si="214"/>
        <v>110.56432094469962</v>
      </c>
      <c r="E1395" s="57">
        <f t="shared" si="215"/>
        <v>1.5687332710655449E-2</v>
      </c>
      <c r="F1395" s="26">
        <f t="shared" si="216"/>
        <v>18.220398343510734</v>
      </c>
      <c r="G1395" s="57">
        <f t="shared" si="217"/>
        <v>2.5851870521439745E-3</v>
      </c>
      <c r="H1395" s="26">
        <f t="shared" si="218"/>
        <v>128.78471928821034</v>
      </c>
      <c r="I1395" s="57">
        <f t="shared" si="219"/>
        <v>1.8272519762799425E-2</v>
      </c>
      <c r="J1395" s="14">
        <v>1390</v>
      </c>
      <c r="K1395" s="21">
        <f t="shared" si="220"/>
        <v>7029.7796016564889</v>
      </c>
      <c r="L1395" s="21">
        <f t="shared" si="221"/>
        <v>6919.21528071179</v>
      </c>
      <c r="M1395" s="57">
        <f t="shared" si="222"/>
        <v>1.5979315060901778E-2</v>
      </c>
      <c r="N1395" s="57">
        <f t="shared" si="223"/>
        <v>2.6333041543457184E-3</v>
      </c>
      <c r="O1395" s="26"/>
      <c r="R1395" s="63"/>
    </row>
    <row r="1396" spans="1:18" s="2" customFormat="1" x14ac:dyDescent="0.25">
      <c r="A1396" s="74">
        <v>42842</v>
      </c>
      <c r="B1396" s="75">
        <v>12</v>
      </c>
      <c r="C1396" s="76">
        <v>7049</v>
      </c>
      <c r="D1396" s="26">
        <f t="shared" si="214"/>
        <v>110.56798441467319</v>
      </c>
      <c r="E1396" s="57">
        <f t="shared" si="215"/>
        <v>1.5685626956259496E-2</v>
      </c>
      <c r="F1396" s="26">
        <f t="shared" si="216"/>
        <v>18.222538159899742</v>
      </c>
      <c r="G1396" s="57">
        <f t="shared" si="217"/>
        <v>2.5851238700382666E-3</v>
      </c>
      <c r="H1396" s="26">
        <f t="shared" si="218"/>
        <v>128.79052257457295</v>
      </c>
      <c r="I1396" s="57">
        <f t="shared" si="219"/>
        <v>1.8270750826297765E-2</v>
      </c>
      <c r="J1396" s="14">
        <v>1391</v>
      </c>
      <c r="K1396" s="21">
        <f t="shared" si="220"/>
        <v>7030.7774618400999</v>
      </c>
      <c r="L1396" s="21">
        <f t="shared" si="221"/>
        <v>6920.2094774254274</v>
      </c>
      <c r="M1396" s="57">
        <f t="shared" si="222"/>
        <v>1.5977548768626084E-2</v>
      </c>
      <c r="N1396" s="57">
        <f t="shared" si="223"/>
        <v>2.6332350515318789E-3</v>
      </c>
      <c r="O1396" s="26"/>
      <c r="R1396" s="63"/>
    </row>
    <row r="1397" spans="1:18" s="2" customFormat="1" x14ac:dyDescent="0.25">
      <c r="A1397" s="74">
        <v>42830</v>
      </c>
      <c r="B1397" s="75">
        <v>17</v>
      </c>
      <c r="C1397" s="76">
        <v>7050</v>
      </c>
      <c r="D1397" s="26">
        <f t="shared" si="214"/>
        <v>110.57164788464678</v>
      </c>
      <c r="E1397" s="57">
        <f t="shared" si="215"/>
        <v>1.56839216857655E-2</v>
      </c>
      <c r="F1397" s="26">
        <f t="shared" si="216"/>
        <v>18.224677976288746</v>
      </c>
      <c r="G1397" s="57">
        <f t="shared" si="217"/>
        <v>2.5850607058565595E-3</v>
      </c>
      <c r="H1397" s="26">
        <f t="shared" si="218"/>
        <v>128.79632586093553</v>
      </c>
      <c r="I1397" s="57">
        <f t="shared" si="219"/>
        <v>1.8268982391622061E-2</v>
      </c>
      <c r="J1397" s="14">
        <v>1392</v>
      </c>
      <c r="K1397" s="21">
        <f t="shared" si="220"/>
        <v>7031.7753220237109</v>
      </c>
      <c r="L1397" s="21">
        <f t="shared" si="221"/>
        <v>6921.2036741390648</v>
      </c>
      <c r="M1397" s="57">
        <f t="shared" si="222"/>
        <v>1.5975782983788711E-2</v>
      </c>
      <c r="N1397" s="57">
        <f t="shared" si="223"/>
        <v>2.6331659685705942E-3</v>
      </c>
      <c r="O1397" s="26"/>
      <c r="R1397" s="63"/>
    </row>
    <row r="1398" spans="1:18" s="2" customFormat="1" x14ac:dyDescent="0.25">
      <c r="A1398" s="74">
        <v>42835</v>
      </c>
      <c r="B1398" s="75">
        <v>20</v>
      </c>
      <c r="C1398" s="76">
        <v>7051</v>
      </c>
      <c r="D1398" s="26">
        <f t="shared" si="214"/>
        <v>110.57531135462037</v>
      </c>
      <c r="E1398" s="57">
        <f t="shared" si="215"/>
        <v>1.5682216898967573E-2</v>
      </c>
      <c r="F1398" s="26">
        <f t="shared" si="216"/>
        <v>18.22681779267775</v>
      </c>
      <c r="G1398" s="57">
        <f t="shared" si="217"/>
        <v>2.5849975595912283E-3</v>
      </c>
      <c r="H1398" s="26">
        <f t="shared" si="218"/>
        <v>128.8021291472981</v>
      </c>
      <c r="I1398" s="57">
        <f t="shared" si="219"/>
        <v>1.8267214458558799E-2</v>
      </c>
      <c r="J1398" s="14">
        <v>1393</v>
      </c>
      <c r="K1398" s="21">
        <f t="shared" si="220"/>
        <v>7032.773182207322</v>
      </c>
      <c r="L1398" s="21">
        <f t="shared" si="221"/>
        <v>6922.1978708527022</v>
      </c>
      <c r="M1398" s="57">
        <f t="shared" si="222"/>
        <v>1.5974017706171014E-2</v>
      </c>
      <c r="N1398" s="57">
        <f t="shared" si="223"/>
        <v>2.6330969054533114E-3</v>
      </c>
      <c r="O1398" s="26"/>
      <c r="R1398" s="63"/>
    </row>
    <row r="1399" spans="1:18" s="2" customFormat="1" x14ac:dyDescent="0.25">
      <c r="A1399" s="74">
        <v>42849</v>
      </c>
      <c r="B1399" s="75">
        <v>19</v>
      </c>
      <c r="C1399" s="76">
        <v>7052</v>
      </c>
      <c r="D1399" s="26">
        <f t="shared" si="214"/>
        <v>110.57897482459394</v>
      </c>
      <c r="E1399" s="57">
        <f t="shared" si="215"/>
        <v>1.5680512595659946E-2</v>
      </c>
      <c r="F1399" s="26">
        <f t="shared" si="216"/>
        <v>18.228957609066754</v>
      </c>
      <c r="G1399" s="57">
        <f t="shared" si="217"/>
        <v>2.5849344312346501E-3</v>
      </c>
      <c r="H1399" s="26">
        <f t="shared" si="218"/>
        <v>128.80793243366071</v>
      </c>
      <c r="I1399" s="57">
        <f t="shared" si="219"/>
        <v>1.8265447026894598E-2</v>
      </c>
      <c r="J1399" s="14">
        <v>1394</v>
      </c>
      <c r="K1399" s="21">
        <f t="shared" si="220"/>
        <v>7033.771042390933</v>
      </c>
      <c r="L1399" s="21">
        <f t="shared" si="221"/>
        <v>6923.1920675663396</v>
      </c>
      <c r="M1399" s="57">
        <f t="shared" si="222"/>
        <v>1.5972252935554477E-2</v>
      </c>
      <c r="N1399" s="57">
        <f t="shared" si="223"/>
        <v>2.6330278621714809E-3</v>
      </c>
      <c r="O1399" s="26"/>
      <c r="R1399" s="63"/>
    </row>
    <row r="1400" spans="1:18" s="2" customFormat="1" x14ac:dyDescent="0.25">
      <c r="A1400" s="74">
        <v>42815</v>
      </c>
      <c r="B1400" s="75">
        <v>22</v>
      </c>
      <c r="C1400" s="76">
        <v>7053</v>
      </c>
      <c r="D1400" s="26">
        <f t="shared" si="214"/>
        <v>110.58263829456753</v>
      </c>
      <c r="E1400" s="57">
        <f t="shared" si="215"/>
        <v>1.5678808775636967E-2</v>
      </c>
      <c r="F1400" s="26">
        <f t="shared" si="216"/>
        <v>18.231097425455758</v>
      </c>
      <c r="G1400" s="57">
        <f t="shared" si="217"/>
        <v>2.5848713207792086E-3</v>
      </c>
      <c r="H1400" s="26">
        <f t="shared" si="218"/>
        <v>128.81373572002329</v>
      </c>
      <c r="I1400" s="57">
        <f t="shared" si="219"/>
        <v>1.8263680096416175E-2</v>
      </c>
      <c r="J1400" s="14">
        <v>1395</v>
      </c>
      <c r="K1400" s="21">
        <f t="shared" si="220"/>
        <v>7034.768902574544</v>
      </c>
      <c r="L1400" s="21">
        <f t="shared" si="221"/>
        <v>6924.186264279977</v>
      </c>
      <c r="M1400" s="57">
        <f t="shared" si="222"/>
        <v>1.5970488671720712E-2</v>
      </c>
      <c r="N1400" s="57">
        <f t="shared" si="223"/>
        <v>2.6329588387165592E-3</v>
      </c>
      <c r="O1400" s="26"/>
      <c r="R1400" s="63"/>
    </row>
    <row r="1401" spans="1:18" s="2" customFormat="1" x14ac:dyDescent="0.25">
      <c r="A1401" s="74">
        <v>42882</v>
      </c>
      <c r="B1401" s="75">
        <v>11</v>
      </c>
      <c r="C1401" s="76">
        <v>7053</v>
      </c>
      <c r="D1401" s="26">
        <f t="shared" si="214"/>
        <v>110.58263829456753</v>
      </c>
      <c r="E1401" s="57">
        <f t="shared" si="215"/>
        <v>1.5678808775636967E-2</v>
      </c>
      <c r="F1401" s="26">
        <f t="shared" si="216"/>
        <v>18.231097425455758</v>
      </c>
      <c r="G1401" s="57">
        <f t="shared" si="217"/>
        <v>2.5848713207792086E-3</v>
      </c>
      <c r="H1401" s="26">
        <f t="shared" si="218"/>
        <v>128.81373572002329</v>
      </c>
      <c r="I1401" s="57">
        <f t="shared" si="219"/>
        <v>1.8263680096416175E-2</v>
      </c>
      <c r="J1401" s="14">
        <v>1396</v>
      </c>
      <c r="K1401" s="21">
        <f t="shared" si="220"/>
        <v>7034.768902574544</v>
      </c>
      <c r="L1401" s="21">
        <f t="shared" si="221"/>
        <v>6924.186264279977</v>
      </c>
      <c r="M1401" s="57">
        <f t="shared" si="222"/>
        <v>1.5970488671720712E-2</v>
      </c>
      <c r="N1401" s="57">
        <f t="shared" si="223"/>
        <v>2.6329588387165592E-3</v>
      </c>
      <c r="O1401" s="26"/>
      <c r="R1401" s="63"/>
    </row>
    <row r="1402" spans="1:18" s="2" customFormat="1" x14ac:dyDescent="0.25">
      <c r="A1402" s="74">
        <v>42815</v>
      </c>
      <c r="B1402" s="75">
        <v>7</v>
      </c>
      <c r="C1402" s="76">
        <v>7054</v>
      </c>
      <c r="D1402" s="26">
        <f t="shared" si="214"/>
        <v>110.5863017645411</v>
      </c>
      <c r="E1402" s="57">
        <f t="shared" si="215"/>
        <v>1.5677105438693096E-2</v>
      </c>
      <c r="F1402" s="26">
        <f t="shared" si="216"/>
        <v>18.233237241844762</v>
      </c>
      <c r="G1402" s="57">
        <f t="shared" si="217"/>
        <v>2.5848082282172898E-3</v>
      </c>
      <c r="H1402" s="26">
        <f t="shared" si="218"/>
        <v>128.81953900638587</v>
      </c>
      <c r="I1402" s="57">
        <f t="shared" si="219"/>
        <v>1.8261913666910386E-2</v>
      </c>
      <c r="J1402" s="14">
        <v>1397</v>
      </c>
      <c r="K1402" s="21">
        <f t="shared" si="220"/>
        <v>7035.766762758155</v>
      </c>
      <c r="L1402" s="21">
        <f t="shared" si="221"/>
        <v>6925.1804609936144</v>
      </c>
      <c r="M1402" s="57">
        <f t="shared" si="222"/>
        <v>1.5968724914451449E-2</v>
      </c>
      <c r="N1402" s="57">
        <f t="shared" si="223"/>
        <v>2.6328898350800067E-3</v>
      </c>
      <c r="O1402" s="26"/>
      <c r="R1402" s="63"/>
    </row>
    <row r="1403" spans="1:18" s="2" customFormat="1" x14ac:dyDescent="0.25">
      <c r="A1403" s="74">
        <v>42835</v>
      </c>
      <c r="B1403" s="75">
        <v>18</v>
      </c>
      <c r="C1403" s="76">
        <v>7055</v>
      </c>
      <c r="D1403" s="26">
        <f t="shared" si="214"/>
        <v>110.58996523451469</v>
      </c>
      <c r="E1403" s="57">
        <f t="shared" si="215"/>
        <v>1.5675402584622918E-2</v>
      </c>
      <c r="F1403" s="26">
        <f t="shared" si="216"/>
        <v>18.23537705823377</v>
      </c>
      <c r="G1403" s="57">
        <f t="shared" si="217"/>
        <v>2.5847451535412854E-3</v>
      </c>
      <c r="H1403" s="26">
        <f t="shared" si="218"/>
        <v>128.82534229274847</v>
      </c>
      <c r="I1403" s="57">
        <f t="shared" si="219"/>
        <v>1.8260147738164208E-2</v>
      </c>
      <c r="J1403" s="14">
        <v>1398</v>
      </c>
      <c r="K1403" s="21">
        <f t="shared" si="220"/>
        <v>7036.764622941766</v>
      </c>
      <c r="L1403" s="21">
        <f t="shared" si="221"/>
        <v>6926.1746577072518</v>
      </c>
      <c r="M1403" s="57">
        <f t="shared" si="222"/>
        <v>1.5966961663528553E-2</v>
      </c>
      <c r="N1403" s="57">
        <f t="shared" si="223"/>
        <v>2.6328208512532898E-3</v>
      </c>
      <c r="O1403" s="26"/>
      <c r="R1403" s="63"/>
    </row>
    <row r="1404" spans="1:18" s="2" customFormat="1" x14ac:dyDescent="0.25">
      <c r="A1404" s="74">
        <v>42839</v>
      </c>
      <c r="B1404" s="75">
        <v>20</v>
      </c>
      <c r="C1404" s="76">
        <v>7055</v>
      </c>
      <c r="D1404" s="26">
        <f t="shared" si="214"/>
        <v>110.58996523451469</v>
      </c>
      <c r="E1404" s="57">
        <f t="shared" si="215"/>
        <v>1.5675402584622918E-2</v>
      </c>
      <c r="F1404" s="26">
        <f t="shared" si="216"/>
        <v>18.23537705823377</v>
      </c>
      <c r="G1404" s="57">
        <f t="shared" si="217"/>
        <v>2.5847451535412854E-3</v>
      </c>
      <c r="H1404" s="26">
        <f t="shared" si="218"/>
        <v>128.82534229274847</v>
      </c>
      <c r="I1404" s="57">
        <f t="shared" si="219"/>
        <v>1.8260147738164208E-2</v>
      </c>
      <c r="J1404" s="14">
        <v>1399</v>
      </c>
      <c r="K1404" s="21">
        <f t="shared" si="220"/>
        <v>7036.764622941766</v>
      </c>
      <c r="L1404" s="21">
        <f t="shared" si="221"/>
        <v>6926.1746577072518</v>
      </c>
      <c r="M1404" s="57">
        <f t="shared" si="222"/>
        <v>1.5966961663528553E-2</v>
      </c>
      <c r="N1404" s="57">
        <f t="shared" si="223"/>
        <v>2.6328208512532898E-3</v>
      </c>
      <c r="O1404" s="26"/>
      <c r="R1404" s="63"/>
    </row>
    <row r="1405" spans="1:18" s="2" customFormat="1" x14ac:dyDescent="0.25">
      <c r="A1405" s="74">
        <v>42883</v>
      </c>
      <c r="B1405" s="75">
        <v>24</v>
      </c>
      <c r="C1405" s="76">
        <v>7057</v>
      </c>
      <c r="D1405" s="26">
        <f t="shared" si="214"/>
        <v>110.59729217446186</v>
      </c>
      <c r="E1405" s="57">
        <f t="shared" si="215"/>
        <v>1.5671998324282534E-2</v>
      </c>
      <c r="F1405" s="26">
        <f t="shared" si="216"/>
        <v>18.239656691011778</v>
      </c>
      <c r="G1405" s="57">
        <f t="shared" si="217"/>
        <v>2.5846190578166046E-3</v>
      </c>
      <c r="H1405" s="26">
        <f t="shared" si="218"/>
        <v>128.83694886547363</v>
      </c>
      <c r="I1405" s="57">
        <f t="shared" si="219"/>
        <v>1.825661738209914E-2</v>
      </c>
      <c r="J1405" s="14">
        <v>1400</v>
      </c>
      <c r="K1405" s="21">
        <f t="shared" si="220"/>
        <v>7038.760343308988</v>
      </c>
      <c r="L1405" s="21">
        <f t="shared" si="221"/>
        <v>6928.1630511345265</v>
      </c>
      <c r="M1405" s="57">
        <f t="shared" si="222"/>
        <v>1.5963436679849924E-2</v>
      </c>
      <c r="N1405" s="57">
        <f t="shared" si="223"/>
        <v>2.6326829429952473E-3</v>
      </c>
      <c r="O1405" s="26"/>
      <c r="R1405" s="63"/>
    </row>
    <row r="1406" spans="1:18" s="2" customFormat="1" x14ac:dyDescent="0.25">
      <c r="A1406" s="74">
        <v>42830</v>
      </c>
      <c r="B1406" s="75">
        <v>18</v>
      </c>
      <c r="C1406" s="76">
        <v>7058</v>
      </c>
      <c r="D1406" s="26">
        <f t="shared" si="214"/>
        <v>110.60095564443543</v>
      </c>
      <c r="E1406" s="57">
        <f t="shared" si="215"/>
        <v>1.5670296917602074E-2</v>
      </c>
      <c r="F1406" s="26">
        <f t="shared" si="216"/>
        <v>18.241796507400782</v>
      </c>
      <c r="G1406" s="57">
        <f t="shared" si="217"/>
        <v>2.5845560367527319E-3</v>
      </c>
      <c r="H1406" s="26">
        <f t="shared" si="218"/>
        <v>128.84275215183621</v>
      </c>
      <c r="I1406" s="57">
        <f t="shared" si="219"/>
        <v>1.8254852954354805E-2</v>
      </c>
      <c r="J1406" s="14">
        <v>1401</v>
      </c>
      <c r="K1406" s="21">
        <f t="shared" si="220"/>
        <v>7039.758203492599</v>
      </c>
      <c r="L1406" s="21">
        <f t="shared" si="221"/>
        <v>6929.1572478481639</v>
      </c>
      <c r="M1406" s="57">
        <f t="shared" si="222"/>
        <v>1.5961674946658531E-2</v>
      </c>
      <c r="N1406" s="57">
        <f t="shared" si="223"/>
        <v>2.6326140185468781E-3</v>
      </c>
      <c r="O1406" s="26"/>
      <c r="R1406" s="63"/>
    </row>
    <row r="1407" spans="1:18" s="2" customFormat="1" x14ac:dyDescent="0.25">
      <c r="A1407" s="74">
        <v>42795</v>
      </c>
      <c r="B1407" s="75">
        <v>14</v>
      </c>
      <c r="C1407" s="76">
        <v>7059</v>
      </c>
      <c r="D1407" s="26">
        <f t="shared" si="214"/>
        <v>110.60461911440902</v>
      </c>
      <c r="E1407" s="57">
        <f t="shared" si="215"/>
        <v>1.5668595992974786E-2</v>
      </c>
      <c r="F1407" s="26">
        <f t="shared" si="216"/>
        <v>18.243936323789786</v>
      </c>
      <c r="G1407" s="57">
        <f t="shared" si="217"/>
        <v>2.584493033544381E-3</v>
      </c>
      <c r="H1407" s="26">
        <f t="shared" si="218"/>
        <v>128.84855543819882</v>
      </c>
      <c r="I1407" s="57">
        <f t="shared" si="219"/>
        <v>1.8253089026519169E-2</v>
      </c>
      <c r="J1407" s="14">
        <v>1402</v>
      </c>
      <c r="K1407" s="21">
        <f t="shared" si="220"/>
        <v>7040.75606367621</v>
      </c>
      <c r="L1407" s="21">
        <f t="shared" si="221"/>
        <v>6930.1514445618013</v>
      </c>
      <c r="M1407" s="57">
        <f t="shared" si="222"/>
        <v>1.5959913718942204E-2</v>
      </c>
      <c r="N1407" s="57">
        <f t="shared" si="223"/>
        <v>2.632545113874256E-3</v>
      </c>
      <c r="O1407" s="26"/>
      <c r="R1407" s="63"/>
    </row>
    <row r="1408" spans="1:18" s="2" customFormat="1" x14ac:dyDescent="0.25">
      <c r="A1408" s="74">
        <v>42812</v>
      </c>
      <c r="B1408" s="75">
        <v>14</v>
      </c>
      <c r="C1408" s="76">
        <v>7060</v>
      </c>
      <c r="D1408" s="26">
        <f t="shared" si="214"/>
        <v>110.60828258438261</v>
      </c>
      <c r="E1408" s="57">
        <f t="shared" si="215"/>
        <v>1.5666895550195837E-2</v>
      </c>
      <c r="F1408" s="26">
        <f t="shared" si="216"/>
        <v>18.246076140178793</v>
      </c>
      <c r="G1408" s="57">
        <f t="shared" si="217"/>
        <v>2.584430048183965E-3</v>
      </c>
      <c r="H1408" s="26">
        <f t="shared" si="218"/>
        <v>128.85435872456139</v>
      </c>
      <c r="I1408" s="57">
        <f t="shared" si="219"/>
        <v>1.8251325598379799E-2</v>
      </c>
      <c r="J1408" s="14">
        <v>1403</v>
      </c>
      <c r="K1408" s="21">
        <f t="shared" si="220"/>
        <v>7041.753923859821</v>
      </c>
      <c r="L1408" s="21">
        <f t="shared" si="221"/>
        <v>6931.1456412754387</v>
      </c>
      <c r="M1408" s="57">
        <f t="shared" si="222"/>
        <v>1.5958152996483416E-2</v>
      </c>
      <c r="N1408" s="57">
        <f t="shared" si="223"/>
        <v>2.6324762289688711E-3</v>
      </c>
      <c r="O1408" s="26"/>
      <c r="R1408" s="63"/>
    </row>
    <row r="1409" spans="1:18" s="2" customFormat="1" x14ac:dyDescent="0.25">
      <c r="A1409" s="74">
        <v>42833</v>
      </c>
      <c r="B1409" s="75">
        <v>10</v>
      </c>
      <c r="C1409" s="76">
        <v>7063</v>
      </c>
      <c r="D1409" s="26">
        <f t="shared" si="214"/>
        <v>110.61927299430334</v>
      </c>
      <c r="E1409" s="57">
        <f t="shared" si="215"/>
        <v>1.5661797110902355E-2</v>
      </c>
      <c r="F1409" s="26">
        <f t="shared" si="216"/>
        <v>18.252495589345806</v>
      </c>
      <c r="G1409" s="57">
        <f t="shared" si="217"/>
        <v>2.5842411991145132E-3</v>
      </c>
      <c r="H1409" s="26">
        <f t="shared" si="218"/>
        <v>128.87176858364916</v>
      </c>
      <c r="I1409" s="57">
        <f t="shared" si="219"/>
        <v>1.8246038310016869E-2</v>
      </c>
      <c r="J1409" s="14">
        <v>1404</v>
      </c>
      <c r="K1409" s="21">
        <f t="shared" si="220"/>
        <v>7044.7475044106541</v>
      </c>
      <c r="L1409" s="21">
        <f t="shared" si="221"/>
        <v>6934.1282314163509</v>
      </c>
      <c r="M1409" s="57">
        <f t="shared" si="222"/>
        <v>1.595287385847903E-2</v>
      </c>
      <c r="N1409" s="57">
        <f t="shared" si="223"/>
        <v>2.6322696927711109E-3</v>
      </c>
      <c r="O1409" s="26"/>
      <c r="R1409" s="63"/>
    </row>
    <row r="1410" spans="1:18" s="2" customFormat="1" x14ac:dyDescent="0.25">
      <c r="A1410" s="74">
        <v>42880</v>
      </c>
      <c r="B1410" s="75">
        <v>10</v>
      </c>
      <c r="C1410" s="76">
        <v>7063</v>
      </c>
      <c r="D1410" s="26">
        <f t="shared" si="214"/>
        <v>110.61927299430334</v>
      </c>
      <c r="E1410" s="57">
        <f t="shared" si="215"/>
        <v>1.5661797110902355E-2</v>
      </c>
      <c r="F1410" s="26">
        <f t="shared" si="216"/>
        <v>18.252495589345806</v>
      </c>
      <c r="G1410" s="57">
        <f t="shared" si="217"/>
        <v>2.5842411991145132E-3</v>
      </c>
      <c r="H1410" s="26">
        <f t="shared" si="218"/>
        <v>128.87176858364916</v>
      </c>
      <c r="I1410" s="57">
        <f t="shared" si="219"/>
        <v>1.8246038310016869E-2</v>
      </c>
      <c r="J1410" s="14">
        <v>1405</v>
      </c>
      <c r="K1410" s="21">
        <f t="shared" si="220"/>
        <v>7044.7475044106541</v>
      </c>
      <c r="L1410" s="21">
        <f t="shared" si="221"/>
        <v>6934.1282314163509</v>
      </c>
      <c r="M1410" s="57">
        <f t="shared" si="222"/>
        <v>1.595287385847903E-2</v>
      </c>
      <c r="N1410" s="57">
        <f t="shared" si="223"/>
        <v>2.6322696927711109E-3</v>
      </c>
      <c r="O1410" s="26"/>
      <c r="R1410" s="63"/>
    </row>
    <row r="1411" spans="1:18" s="2" customFormat="1" x14ac:dyDescent="0.25">
      <c r="A1411" s="74">
        <v>42813</v>
      </c>
      <c r="B1411" s="75">
        <v>13</v>
      </c>
      <c r="C1411" s="76">
        <v>7065</v>
      </c>
      <c r="D1411" s="26">
        <f t="shared" si="214"/>
        <v>110.62659993425051</v>
      </c>
      <c r="E1411" s="57">
        <f t="shared" si="215"/>
        <v>1.5658400556864897E-2</v>
      </c>
      <c r="F1411" s="26">
        <f t="shared" si="216"/>
        <v>18.256775222123817</v>
      </c>
      <c r="G1411" s="57">
        <f t="shared" si="217"/>
        <v>2.584115388835643E-3</v>
      </c>
      <c r="H1411" s="26">
        <f t="shared" si="218"/>
        <v>128.88337515637431</v>
      </c>
      <c r="I1411" s="57">
        <f t="shared" si="219"/>
        <v>1.824251594570054E-2</v>
      </c>
      <c r="J1411" s="14">
        <v>1406</v>
      </c>
      <c r="K1411" s="21">
        <f t="shared" si="220"/>
        <v>7046.7432247778761</v>
      </c>
      <c r="L1411" s="21">
        <f t="shared" si="221"/>
        <v>6936.1166248436257</v>
      </c>
      <c r="M1411" s="57">
        <f t="shared" si="222"/>
        <v>1.5949356955448333E-2</v>
      </c>
      <c r="N1411" s="57">
        <f t="shared" si="223"/>
        <v>2.6321321006529956E-3</v>
      </c>
      <c r="O1411" s="26"/>
      <c r="R1411" s="63"/>
    </row>
    <row r="1412" spans="1:18" s="2" customFormat="1" x14ac:dyDescent="0.25">
      <c r="A1412" s="74">
        <v>42803</v>
      </c>
      <c r="B1412" s="75">
        <v>20</v>
      </c>
      <c r="C1412" s="76">
        <v>7066</v>
      </c>
      <c r="D1412" s="26">
        <f t="shared" si="214"/>
        <v>110.6302634042241</v>
      </c>
      <c r="E1412" s="57">
        <f t="shared" si="215"/>
        <v>1.5656703000880852E-2</v>
      </c>
      <c r="F1412" s="26">
        <f t="shared" si="216"/>
        <v>18.258915038512821</v>
      </c>
      <c r="G1412" s="57">
        <f t="shared" si="217"/>
        <v>2.5840525104037391E-3</v>
      </c>
      <c r="H1412" s="26">
        <f t="shared" si="218"/>
        <v>128.88917844273692</v>
      </c>
      <c r="I1412" s="57">
        <f t="shared" si="219"/>
        <v>1.8240755511284592E-2</v>
      </c>
      <c r="J1412" s="14">
        <v>1407</v>
      </c>
      <c r="K1412" s="21">
        <f t="shared" si="220"/>
        <v>7047.7410849614871</v>
      </c>
      <c r="L1412" s="21">
        <f t="shared" si="221"/>
        <v>6937.1108215572631</v>
      </c>
      <c r="M1412" s="57">
        <f t="shared" si="222"/>
        <v>1.594759925997398E-2</v>
      </c>
      <c r="N1412" s="57">
        <f t="shared" si="223"/>
        <v>2.632063334172598E-3</v>
      </c>
      <c r="O1412" s="26"/>
      <c r="R1412" s="63"/>
    </row>
    <row r="1413" spans="1:18" s="2" customFormat="1" x14ac:dyDescent="0.25">
      <c r="A1413" s="74">
        <v>42796</v>
      </c>
      <c r="B1413" s="75">
        <v>19</v>
      </c>
      <c r="C1413" s="76">
        <v>7067</v>
      </c>
      <c r="D1413" s="26">
        <f t="shared" si="214"/>
        <v>110.63392687419767</v>
      </c>
      <c r="E1413" s="57">
        <f t="shared" si="215"/>
        <v>1.5655005925314516E-2</v>
      </c>
      <c r="F1413" s="26">
        <f t="shared" si="216"/>
        <v>18.261054854901825</v>
      </c>
      <c r="G1413" s="57">
        <f t="shared" si="217"/>
        <v>2.5839896497667787E-3</v>
      </c>
      <c r="H1413" s="26">
        <f t="shared" si="218"/>
        <v>128.8949817290995</v>
      </c>
      <c r="I1413" s="57">
        <f t="shared" si="219"/>
        <v>1.8238995575081293E-2</v>
      </c>
      <c r="J1413" s="14">
        <v>1408</v>
      </c>
      <c r="K1413" s="21">
        <f t="shared" si="220"/>
        <v>7048.7389451450981</v>
      </c>
      <c r="L1413" s="21">
        <f t="shared" si="221"/>
        <v>6938.1050182709005</v>
      </c>
      <c r="M1413" s="57">
        <f t="shared" si="222"/>
        <v>1.5945842068238052E-2</v>
      </c>
      <c r="N1413" s="57">
        <f t="shared" si="223"/>
        <v>2.6319945874000053E-3</v>
      </c>
      <c r="O1413" s="26"/>
      <c r="R1413" s="63"/>
    </row>
    <row r="1414" spans="1:18" s="2" customFormat="1" x14ac:dyDescent="0.25">
      <c r="A1414" s="74">
        <v>42843</v>
      </c>
      <c r="B1414" s="75">
        <v>18</v>
      </c>
      <c r="C1414" s="76">
        <v>7067</v>
      </c>
      <c r="D1414" s="26">
        <f t="shared" si="214"/>
        <v>110.63392687419767</v>
      </c>
      <c r="E1414" s="57">
        <f t="shared" si="215"/>
        <v>1.5655005925314516E-2</v>
      </c>
      <c r="F1414" s="26">
        <f t="shared" si="216"/>
        <v>18.261054854901825</v>
      </c>
      <c r="G1414" s="57">
        <f t="shared" si="217"/>
        <v>2.5839896497667787E-3</v>
      </c>
      <c r="H1414" s="26">
        <f t="shared" si="218"/>
        <v>128.8949817290995</v>
      </c>
      <c r="I1414" s="57">
        <f t="shared" si="219"/>
        <v>1.8238995575081293E-2</v>
      </c>
      <c r="J1414" s="14">
        <v>1409</v>
      </c>
      <c r="K1414" s="21">
        <f t="shared" si="220"/>
        <v>7048.7389451450981</v>
      </c>
      <c r="L1414" s="21">
        <f t="shared" si="221"/>
        <v>6938.1050182709005</v>
      </c>
      <c r="M1414" s="57">
        <f t="shared" si="222"/>
        <v>1.5945842068238052E-2</v>
      </c>
      <c r="N1414" s="57">
        <f t="shared" si="223"/>
        <v>2.6319945874000053E-3</v>
      </c>
      <c r="O1414" s="26"/>
      <c r="R1414" s="63"/>
    </row>
    <row r="1415" spans="1:18" s="2" customFormat="1" x14ac:dyDescent="0.25">
      <c r="A1415" s="74">
        <v>42830</v>
      </c>
      <c r="B1415" s="75">
        <v>16</v>
      </c>
      <c r="C1415" s="76">
        <v>7069</v>
      </c>
      <c r="D1415" s="26">
        <f t="shared" ref="D1415:D1478" si="224">IF(C1415&lt;$R$7,$S$6+(C1415-$R$6)*$T$6,IF(C1415&lt;$R$8,$S$7+(C1415-$R$7)*$T$7,IF(C1415&lt;$R$9,$S$8+(C1415-$R$8)*$T$8,$S$9+(C1415-$R$9)*$T$9)))</f>
        <v>110.64125381414483</v>
      </c>
      <c r="E1415" s="57">
        <f t="shared" ref="E1415:E1478" si="225">D1415/C1415</f>
        <v>1.5651613214619442E-2</v>
      </c>
      <c r="F1415" s="26">
        <f t="shared" ref="F1415:F1478" si="226">IF(C1415&lt;$R$7,$U$6+(C1415-$R$6)*$V$6,IF(C1415&lt;$R$8,$U$7+(C1415-$R$7)*$V$7,IF(C1415&lt;$R$9,$U$8+(C1415-$R$8)*$V$8,$U$9+(C1415-$R$9)*$V$9)))</f>
        <v>18.265334487679834</v>
      </c>
      <c r="G1415" s="57">
        <f t="shared" ref="G1415:G1478" si="227">F1415/C1415</f>
        <v>2.5838639818474797E-3</v>
      </c>
      <c r="H1415" s="26">
        <f t="shared" ref="H1415:H1478" si="228">D1415+F1415</f>
        <v>128.90658830182466</v>
      </c>
      <c r="I1415" s="57">
        <f t="shared" ref="I1415:I1478" si="229">H1415/C1415</f>
        <v>1.8235477196466919E-2</v>
      </c>
      <c r="J1415" s="14">
        <v>1410</v>
      </c>
      <c r="K1415" s="21">
        <f t="shared" ref="K1415:K1478" si="230">C1415-F1415</f>
        <v>7050.7346655123201</v>
      </c>
      <c r="L1415" s="21">
        <f t="shared" ref="L1415:L1478" si="231">C1415-H1415</f>
        <v>6940.0934116981753</v>
      </c>
      <c r="M1415" s="57">
        <f t="shared" ref="M1415:M1478" si="232">D1415/L1415</f>
        <v>1.594232919511554E-2</v>
      </c>
      <c r="N1415" s="57">
        <f t="shared" ref="N1415:N1478" si="233">F1415/L1415</f>
        <v>2.6318571529443547E-3</v>
      </c>
      <c r="O1415" s="26"/>
      <c r="R1415" s="63"/>
    </row>
    <row r="1416" spans="1:18" s="2" customFormat="1" x14ac:dyDescent="0.25">
      <c r="A1416" s="74">
        <v>42835</v>
      </c>
      <c r="B1416" s="75">
        <v>19</v>
      </c>
      <c r="C1416" s="76">
        <v>7071</v>
      </c>
      <c r="D1416" s="26">
        <f t="shared" si="224"/>
        <v>110.648580754092</v>
      </c>
      <c r="E1416" s="57">
        <f t="shared" si="225"/>
        <v>1.5648222423149765E-2</v>
      </c>
      <c r="F1416" s="26">
        <f t="shared" si="226"/>
        <v>18.269614120457845</v>
      </c>
      <c r="G1416" s="57">
        <f t="shared" si="227"/>
        <v>2.5837383850173729E-3</v>
      </c>
      <c r="H1416" s="26">
        <f t="shared" si="228"/>
        <v>128.91819487454984</v>
      </c>
      <c r="I1416" s="57">
        <f t="shared" si="229"/>
        <v>1.8231960808167139E-2</v>
      </c>
      <c r="J1416" s="14">
        <v>1411</v>
      </c>
      <c r="K1416" s="21">
        <f t="shared" si="230"/>
        <v>7052.7303858795422</v>
      </c>
      <c r="L1416" s="21">
        <f t="shared" si="231"/>
        <v>6942.08180512545</v>
      </c>
      <c r="M1416" s="57">
        <f t="shared" si="232"/>
        <v>1.5938818334350135E-2</v>
      </c>
      <c r="N1416" s="57">
        <f t="shared" si="233"/>
        <v>2.6317197972183354E-3</v>
      </c>
      <c r="O1416" s="26"/>
      <c r="R1416" s="63"/>
    </row>
    <row r="1417" spans="1:18" s="2" customFormat="1" x14ac:dyDescent="0.25">
      <c r="A1417" s="74">
        <v>42816</v>
      </c>
      <c r="B1417" s="75">
        <v>22</v>
      </c>
      <c r="C1417" s="76">
        <v>7072</v>
      </c>
      <c r="D1417" s="26">
        <f t="shared" si="224"/>
        <v>110.65224422406558</v>
      </c>
      <c r="E1417" s="57">
        <f t="shared" si="225"/>
        <v>1.564652774661561E-2</v>
      </c>
      <c r="F1417" s="26">
        <f t="shared" si="226"/>
        <v>18.271753936846849</v>
      </c>
      <c r="G1417" s="57">
        <f t="shared" si="227"/>
        <v>2.5836756132419187E-3</v>
      </c>
      <c r="H1417" s="26">
        <f t="shared" si="228"/>
        <v>128.92399816091245</v>
      </c>
      <c r="I1417" s="57">
        <f t="shared" si="229"/>
        <v>1.823020335985753E-2</v>
      </c>
      <c r="J1417" s="14">
        <v>1412</v>
      </c>
      <c r="K1417" s="21">
        <f t="shared" si="230"/>
        <v>7053.7282460631532</v>
      </c>
      <c r="L1417" s="21">
        <f t="shared" si="231"/>
        <v>6943.0760018390874</v>
      </c>
      <c r="M1417" s="57">
        <f t="shared" si="232"/>
        <v>1.5937063658061058E-2</v>
      </c>
      <c r="N1417" s="57">
        <f t="shared" si="233"/>
        <v>2.631651148857799E-3</v>
      </c>
      <c r="O1417" s="26"/>
      <c r="R1417" s="63"/>
    </row>
    <row r="1418" spans="1:18" s="2" customFormat="1" x14ac:dyDescent="0.25">
      <c r="A1418" s="74">
        <v>42845</v>
      </c>
      <c r="B1418" s="75">
        <v>12</v>
      </c>
      <c r="C1418" s="76">
        <v>7074</v>
      </c>
      <c r="D1418" s="26">
        <f t="shared" si="224"/>
        <v>110.65957116401275</v>
      </c>
      <c r="E1418" s="57">
        <f t="shared" si="225"/>
        <v>1.5643139830931969E-2</v>
      </c>
      <c r="F1418" s="26">
        <f t="shared" si="226"/>
        <v>18.276033569624857</v>
      </c>
      <c r="G1418" s="57">
        <f t="shared" si="227"/>
        <v>2.58355012293255E-3</v>
      </c>
      <c r="H1418" s="26">
        <f t="shared" si="228"/>
        <v>128.9356047336376</v>
      </c>
      <c r="I1418" s="57">
        <f t="shared" si="229"/>
        <v>1.8226689953864519E-2</v>
      </c>
      <c r="J1418" s="14">
        <v>1413</v>
      </c>
      <c r="K1418" s="21">
        <f t="shared" si="230"/>
        <v>7055.7239664303752</v>
      </c>
      <c r="L1418" s="21">
        <f t="shared" si="231"/>
        <v>6945.0643952663622</v>
      </c>
      <c r="M1418" s="57">
        <f t="shared" si="232"/>
        <v>1.5933555812590653E-2</v>
      </c>
      <c r="N1418" s="57">
        <f t="shared" si="233"/>
        <v>2.6315139110994409E-3</v>
      </c>
      <c r="O1418" s="26"/>
      <c r="R1418" s="63"/>
    </row>
    <row r="1419" spans="1:18" s="2" customFormat="1" x14ac:dyDescent="0.25">
      <c r="A1419" s="74">
        <v>42843</v>
      </c>
      <c r="B1419" s="75">
        <v>17</v>
      </c>
      <c r="C1419" s="76">
        <v>7075</v>
      </c>
      <c r="D1419" s="26">
        <f t="shared" si="224"/>
        <v>110.66323463398633</v>
      </c>
      <c r="E1419" s="57">
        <f t="shared" si="225"/>
        <v>1.564144659137616E-2</v>
      </c>
      <c r="F1419" s="26">
        <f t="shared" si="226"/>
        <v>18.278173386013862</v>
      </c>
      <c r="G1419" s="57">
        <f t="shared" si="227"/>
        <v>2.5834874043835845E-3</v>
      </c>
      <c r="H1419" s="26">
        <f t="shared" si="228"/>
        <v>128.94140802000021</v>
      </c>
      <c r="I1419" s="57">
        <f t="shared" si="229"/>
        <v>1.8224933995759748E-2</v>
      </c>
      <c r="J1419" s="14">
        <v>1414</v>
      </c>
      <c r="K1419" s="21">
        <f t="shared" si="230"/>
        <v>7056.7218266139862</v>
      </c>
      <c r="L1419" s="21">
        <f t="shared" si="231"/>
        <v>6946.0585919799996</v>
      </c>
      <c r="M1419" s="57">
        <f t="shared" si="232"/>
        <v>1.5931802642977905E-2</v>
      </c>
      <c r="N1419" s="57">
        <f t="shared" si="233"/>
        <v>2.6314453216847401E-3</v>
      </c>
      <c r="O1419" s="26"/>
      <c r="R1419" s="63"/>
    </row>
    <row r="1420" spans="1:18" s="2" customFormat="1" x14ac:dyDescent="0.25">
      <c r="A1420" s="74">
        <v>42828</v>
      </c>
      <c r="B1420" s="75">
        <v>21</v>
      </c>
      <c r="C1420" s="76">
        <v>7076</v>
      </c>
      <c r="D1420" s="26">
        <f t="shared" si="224"/>
        <v>110.66689810395991</v>
      </c>
      <c r="E1420" s="57">
        <f t="shared" si="225"/>
        <v>1.5639753830406996E-2</v>
      </c>
      <c r="F1420" s="26">
        <f t="shared" si="226"/>
        <v>18.280313202402869</v>
      </c>
      <c r="G1420" s="57">
        <f t="shared" si="227"/>
        <v>2.5834247035617396E-3</v>
      </c>
      <c r="H1420" s="26">
        <f t="shared" si="228"/>
        <v>128.94721130636279</v>
      </c>
      <c r="I1420" s="57">
        <f t="shared" si="229"/>
        <v>1.8223178533968737E-2</v>
      </c>
      <c r="J1420" s="14">
        <v>1415</v>
      </c>
      <c r="K1420" s="21">
        <f t="shared" si="230"/>
        <v>7057.7196867975972</v>
      </c>
      <c r="L1420" s="21">
        <f t="shared" si="231"/>
        <v>6947.052788693637</v>
      </c>
      <c r="M1420" s="57">
        <f t="shared" si="232"/>
        <v>1.5930049975159372E-2</v>
      </c>
      <c r="N1420" s="57">
        <f t="shared" si="233"/>
        <v>2.6313767519017804E-3</v>
      </c>
      <c r="O1420" s="26"/>
      <c r="R1420" s="63"/>
    </row>
    <row r="1421" spans="1:18" s="2" customFormat="1" x14ac:dyDescent="0.25">
      <c r="A1421" s="74">
        <v>42815</v>
      </c>
      <c r="B1421" s="75">
        <v>19</v>
      </c>
      <c r="C1421" s="76">
        <v>7077</v>
      </c>
      <c r="D1421" s="26">
        <f t="shared" si="224"/>
        <v>110.6705615739335</v>
      </c>
      <c r="E1421" s="57">
        <f t="shared" si="225"/>
        <v>1.5638061547821606E-2</v>
      </c>
      <c r="F1421" s="26">
        <f t="shared" si="226"/>
        <v>18.282453018791873</v>
      </c>
      <c r="G1421" s="57">
        <f t="shared" si="227"/>
        <v>2.5833620204594988E-3</v>
      </c>
      <c r="H1421" s="26">
        <f t="shared" si="228"/>
        <v>128.95301459272537</v>
      </c>
      <c r="I1421" s="57">
        <f t="shared" si="229"/>
        <v>1.8221423568281103E-2</v>
      </c>
      <c r="J1421" s="14">
        <v>1416</v>
      </c>
      <c r="K1421" s="21">
        <f t="shared" si="230"/>
        <v>7058.7175469812082</v>
      </c>
      <c r="L1421" s="21">
        <f t="shared" si="231"/>
        <v>6948.0469854072744</v>
      </c>
      <c r="M1421" s="57">
        <f t="shared" si="232"/>
        <v>1.5928297808919654E-2</v>
      </c>
      <c r="N1421" s="57">
        <f t="shared" si="233"/>
        <v>2.6313082017421345E-3</v>
      </c>
      <c r="O1421" s="26"/>
      <c r="R1421" s="63"/>
    </row>
    <row r="1422" spans="1:18" s="2" customFormat="1" x14ac:dyDescent="0.25">
      <c r="A1422" s="74">
        <v>42801</v>
      </c>
      <c r="B1422" s="75">
        <v>20</v>
      </c>
      <c r="C1422" s="76">
        <v>7078</v>
      </c>
      <c r="D1422" s="26">
        <f t="shared" si="224"/>
        <v>110.67422504390707</v>
      </c>
      <c r="E1422" s="57">
        <f t="shared" si="225"/>
        <v>1.5636369743417217E-2</v>
      </c>
      <c r="F1422" s="26">
        <f t="shared" si="226"/>
        <v>18.284592835180877</v>
      </c>
      <c r="G1422" s="57">
        <f t="shared" si="227"/>
        <v>2.5832993550693527E-3</v>
      </c>
      <c r="H1422" s="26">
        <f t="shared" si="228"/>
        <v>128.95881787908795</v>
      </c>
      <c r="I1422" s="57">
        <f t="shared" si="229"/>
        <v>1.821966909848657E-2</v>
      </c>
      <c r="J1422" s="14">
        <v>1417</v>
      </c>
      <c r="K1422" s="21">
        <f t="shared" si="230"/>
        <v>7059.7154071648192</v>
      </c>
      <c r="L1422" s="21">
        <f t="shared" si="231"/>
        <v>6949.0411821209118</v>
      </c>
      <c r="M1422" s="57">
        <f t="shared" si="232"/>
        <v>1.5926546144043468E-2</v>
      </c>
      <c r="N1422" s="57">
        <f t="shared" si="233"/>
        <v>2.6312396711973794E-3</v>
      </c>
      <c r="O1422" s="26"/>
      <c r="R1422" s="63"/>
    </row>
    <row r="1423" spans="1:18" s="2" customFormat="1" x14ac:dyDescent="0.25">
      <c r="A1423" s="74">
        <v>42813</v>
      </c>
      <c r="B1423" s="75">
        <v>24</v>
      </c>
      <c r="C1423" s="76">
        <v>7080</v>
      </c>
      <c r="D1423" s="26">
        <f t="shared" si="224"/>
        <v>110.68155198385423</v>
      </c>
      <c r="E1423" s="57">
        <f t="shared" si="225"/>
        <v>1.5632987568340993E-2</v>
      </c>
      <c r="F1423" s="26">
        <f t="shared" si="226"/>
        <v>18.288872467958885</v>
      </c>
      <c r="G1423" s="57">
        <f t="shared" si="227"/>
        <v>2.5831740773953229E-3</v>
      </c>
      <c r="H1423" s="26">
        <f t="shared" si="228"/>
        <v>128.97042445181313</v>
      </c>
      <c r="I1423" s="57">
        <f t="shared" si="229"/>
        <v>1.8216161645736317E-2</v>
      </c>
      <c r="J1423" s="14">
        <v>1418</v>
      </c>
      <c r="K1423" s="21">
        <f t="shared" si="230"/>
        <v>7061.7111275320412</v>
      </c>
      <c r="L1423" s="21">
        <f t="shared" si="231"/>
        <v>6951.0295755481866</v>
      </c>
      <c r="M1423" s="57">
        <f t="shared" si="232"/>
        <v>1.5923044317521184E-2</v>
      </c>
      <c r="N1423" s="57">
        <f t="shared" si="233"/>
        <v>2.6311026689188775E-3</v>
      </c>
      <c r="O1423" s="26"/>
      <c r="R1423" s="63"/>
    </row>
    <row r="1424" spans="1:18" s="2" customFormat="1" x14ac:dyDescent="0.25">
      <c r="A1424" s="74">
        <v>42839</v>
      </c>
      <c r="B1424" s="75">
        <v>16</v>
      </c>
      <c r="C1424" s="76">
        <v>7080</v>
      </c>
      <c r="D1424" s="26">
        <f t="shared" si="224"/>
        <v>110.68155198385423</v>
      </c>
      <c r="E1424" s="57">
        <f t="shared" si="225"/>
        <v>1.5632987568340993E-2</v>
      </c>
      <c r="F1424" s="26">
        <f t="shared" si="226"/>
        <v>18.288872467958885</v>
      </c>
      <c r="G1424" s="57">
        <f t="shared" si="227"/>
        <v>2.5831740773953229E-3</v>
      </c>
      <c r="H1424" s="26">
        <f t="shared" si="228"/>
        <v>128.97042445181313</v>
      </c>
      <c r="I1424" s="57">
        <f t="shared" si="229"/>
        <v>1.8216161645736317E-2</v>
      </c>
      <c r="J1424" s="14">
        <v>1419</v>
      </c>
      <c r="K1424" s="21">
        <f t="shared" si="230"/>
        <v>7061.7111275320412</v>
      </c>
      <c r="L1424" s="21">
        <f t="shared" si="231"/>
        <v>6951.0295755481866</v>
      </c>
      <c r="M1424" s="57">
        <f t="shared" si="232"/>
        <v>1.5923044317521184E-2</v>
      </c>
      <c r="N1424" s="57">
        <f t="shared" si="233"/>
        <v>2.6311026689188775E-3</v>
      </c>
      <c r="O1424" s="26"/>
      <c r="R1424" s="63"/>
    </row>
    <row r="1425" spans="1:18" s="2" customFormat="1" x14ac:dyDescent="0.25">
      <c r="A1425" s="74">
        <v>42803</v>
      </c>
      <c r="B1425" s="75">
        <v>10</v>
      </c>
      <c r="C1425" s="76">
        <v>7081</v>
      </c>
      <c r="D1425" s="26">
        <f t="shared" si="224"/>
        <v>110.68521545382782</v>
      </c>
      <c r="E1425" s="57">
        <f t="shared" si="225"/>
        <v>1.5631297197264204E-2</v>
      </c>
      <c r="F1425" s="26">
        <f t="shared" si="226"/>
        <v>18.291012284347893</v>
      </c>
      <c r="G1425" s="57">
        <f t="shared" si="227"/>
        <v>2.58311146509644E-3</v>
      </c>
      <c r="H1425" s="26">
        <f t="shared" si="228"/>
        <v>128.97622773817571</v>
      </c>
      <c r="I1425" s="57">
        <f t="shared" si="229"/>
        <v>1.8214408662360643E-2</v>
      </c>
      <c r="J1425" s="14">
        <v>1420</v>
      </c>
      <c r="K1425" s="21">
        <f t="shared" si="230"/>
        <v>7062.7089877156523</v>
      </c>
      <c r="L1425" s="21">
        <f t="shared" si="231"/>
        <v>6952.023772261824</v>
      </c>
      <c r="M1425" s="57">
        <f t="shared" si="232"/>
        <v>1.5921294155445135E-2</v>
      </c>
      <c r="N1425" s="57">
        <f t="shared" si="233"/>
        <v>2.6310341971683099E-3</v>
      </c>
      <c r="O1425" s="26"/>
      <c r="R1425" s="63"/>
    </row>
    <row r="1426" spans="1:18" s="2" customFormat="1" x14ac:dyDescent="0.25">
      <c r="A1426" s="74">
        <v>42814</v>
      </c>
      <c r="B1426" s="75">
        <v>13</v>
      </c>
      <c r="C1426" s="76">
        <v>7081</v>
      </c>
      <c r="D1426" s="26">
        <f t="shared" si="224"/>
        <v>110.68521545382782</v>
      </c>
      <c r="E1426" s="57">
        <f t="shared" si="225"/>
        <v>1.5631297197264204E-2</v>
      </c>
      <c r="F1426" s="26">
        <f t="shared" si="226"/>
        <v>18.291012284347893</v>
      </c>
      <c r="G1426" s="57">
        <f t="shared" si="227"/>
        <v>2.58311146509644E-3</v>
      </c>
      <c r="H1426" s="26">
        <f t="shared" si="228"/>
        <v>128.97622773817571</v>
      </c>
      <c r="I1426" s="57">
        <f t="shared" si="229"/>
        <v>1.8214408662360643E-2</v>
      </c>
      <c r="J1426" s="14">
        <v>1421</v>
      </c>
      <c r="K1426" s="21">
        <f t="shared" si="230"/>
        <v>7062.7089877156523</v>
      </c>
      <c r="L1426" s="21">
        <f t="shared" si="231"/>
        <v>6952.023772261824</v>
      </c>
      <c r="M1426" s="57">
        <f t="shared" si="232"/>
        <v>1.5921294155445135E-2</v>
      </c>
      <c r="N1426" s="57">
        <f t="shared" si="233"/>
        <v>2.6310341971683099E-3</v>
      </c>
      <c r="O1426" s="26"/>
      <c r="R1426" s="63"/>
    </row>
    <row r="1427" spans="1:18" s="2" customFormat="1" x14ac:dyDescent="0.25">
      <c r="A1427" s="74">
        <v>42876</v>
      </c>
      <c r="B1427" s="75">
        <v>13</v>
      </c>
      <c r="C1427" s="76">
        <v>7081</v>
      </c>
      <c r="D1427" s="26">
        <f t="shared" si="224"/>
        <v>110.68521545382782</v>
      </c>
      <c r="E1427" s="57">
        <f t="shared" si="225"/>
        <v>1.5631297197264204E-2</v>
      </c>
      <c r="F1427" s="26">
        <f t="shared" si="226"/>
        <v>18.291012284347893</v>
      </c>
      <c r="G1427" s="57">
        <f t="shared" si="227"/>
        <v>2.58311146509644E-3</v>
      </c>
      <c r="H1427" s="26">
        <f t="shared" si="228"/>
        <v>128.97622773817571</v>
      </c>
      <c r="I1427" s="57">
        <f t="shared" si="229"/>
        <v>1.8214408662360643E-2</v>
      </c>
      <c r="J1427" s="14">
        <v>1422</v>
      </c>
      <c r="K1427" s="21">
        <f t="shared" si="230"/>
        <v>7062.7089877156523</v>
      </c>
      <c r="L1427" s="21">
        <f t="shared" si="231"/>
        <v>6952.023772261824</v>
      </c>
      <c r="M1427" s="57">
        <f t="shared" si="232"/>
        <v>1.5921294155445135E-2</v>
      </c>
      <c r="N1427" s="57">
        <f t="shared" si="233"/>
        <v>2.6310341971683099E-3</v>
      </c>
      <c r="O1427" s="26"/>
      <c r="R1427" s="63"/>
    </row>
    <row r="1428" spans="1:18" s="2" customFormat="1" x14ac:dyDescent="0.25">
      <c r="A1428" s="74">
        <v>42802</v>
      </c>
      <c r="B1428" s="75">
        <v>20</v>
      </c>
      <c r="C1428" s="76">
        <v>7084</v>
      </c>
      <c r="D1428" s="26">
        <f t="shared" si="224"/>
        <v>110.69620586374856</v>
      </c>
      <c r="E1428" s="57">
        <f t="shared" si="225"/>
        <v>1.56262289474518E-2</v>
      </c>
      <c r="F1428" s="26">
        <f t="shared" si="226"/>
        <v>18.297431733514905</v>
      </c>
      <c r="G1428" s="57">
        <f t="shared" si="227"/>
        <v>2.5829237342624091E-3</v>
      </c>
      <c r="H1428" s="26">
        <f t="shared" si="228"/>
        <v>128.99363759726347</v>
      </c>
      <c r="I1428" s="57">
        <f t="shared" si="229"/>
        <v>1.8209152681714212E-2</v>
      </c>
      <c r="J1428" s="14">
        <v>1423</v>
      </c>
      <c r="K1428" s="21">
        <f t="shared" si="230"/>
        <v>7065.7025682664853</v>
      </c>
      <c r="L1428" s="21">
        <f t="shared" si="231"/>
        <v>6955.0063624027362</v>
      </c>
      <c r="M1428" s="57">
        <f t="shared" si="232"/>
        <v>1.5916046671380253E-2</v>
      </c>
      <c r="N1428" s="57">
        <f t="shared" si="233"/>
        <v>2.6308288993705129E-3</v>
      </c>
      <c r="O1428" s="26"/>
      <c r="R1428" s="63"/>
    </row>
    <row r="1429" spans="1:18" s="2" customFormat="1" x14ac:dyDescent="0.25">
      <c r="A1429" s="74">
        <v>42830</v>
      </c>
      <c r="B1429" s="75">
        <v>19</v>
      </c>
      <c r="C1429" s="76">
        <v>7086</v>
      </c>
      <c r="D1429" s="26">
        <f t="shared" si="224"/>
        <v>110.70353280369574</v>
      </c>
      <c r="E1429" s="57">
        <f t="shared" si="225"/>
        <v>1.5622852498404704E-2</v>
      </c>
      <c r="F1429" s="26">
        <f t="shared" si="226"/>
        <v>18.301711366292913</v>
      </c>
      <c r="G1429" s="57">
        <f t="shared" si="227"/>
        <v>2.5827986686837302E-3</v>
      </c>
      <c r="H1429" s="26">
        <f t="shared" si="228"/>
        <v>129.00524416998866</v>
      </c>
      <c r="I1429" s="57">
        <f t="shared" si="229"/>
        <v>1.8205651167088437E-2</v>
      </c>
      <c r="J1429" s="14">
        <v>1424</v>
      </c>
      <c r="K1429" s="21">
        <f t="shared" si="230"/>
        <v>7067.6982886337073</v>
      </c>
      <c r="L1429" s="21">
        <f t="shared" si="231"/>
        <v>6956.9947558300109</v>
      </c>
      <c r="M1429" s="57">
        <f t="shared" si="232"/>
        <v>1.5912550848327919E-2</v>
      </c>
      <c r="N1429" s="57">
        <f t="shared" si="233"/>
        <v>2.6306921319663133E-3</v>
      </c>
      <c r="O1429" s="26"/>
      <c r="R1429" s="63"/>
    </row>
    <row r="1430" spans="1:18" s="2" customFormat="1" x14ac:dyDescent="0.25">
      <c r="A1430" s="74">
        <v>42832</v>
      </c>
      <c r="B1430" s="75">
        <v>9</v>
      </c>
      <c r="C1430" s="76">
        <v>7091</v>
      </c>
      <c r="D1430" s="26">
        <f t="shared" si="224"/>
        <v>110.72185015356364</v>
      </c>
      <c r="E1430" s="57">
        <f t="shared" si="225"/>
        <v>1.5614419708583223E-2</v>
      </c>
      <c r="F1430" s="26">
        <f t="shared" si="226"/>
        <v>18.312410448237941</v>
      </c>
      <c r="G1430" s="57">
        <f t="shared" si="227"/>
        <v>2.5824863133885123E-3</v>
      </c>
      <c r="H1430" s="26">
        <f t="shared" si="228"/>
        <v>129.03426060180158</v>
      </c>
      <c r="I1430" s="57">
        <f t="shared" si="229"/>
        <v>1.8196906021971736E-2</v>
      </c>
      <c r="J1430" s="14">
        <v>1425</v>
      </c>
      <c r="K1430" s="21">
        <f t="shared" si="230"/>
        <v>7072.6875895517624</v>
      </c>
      <c r="L1430" s="21">
        <f t="shared" si="231"/>
        <v>6961.9657393981988</v>
      </c>
      <c r="M1430" s="57">
        <f t="shared" si="232"/>
        <v>1.5903820027004984E-2</v>
      </c>
      <c r="N1430" s="57">
        <f t="shared" si="233"/>
        <v>2.6303505552471864E-3</v>
      </c>
      <c r="O1430" s="26"/>
      <c r="R1430" s="63"/>
    </row>
    <row r="1431" spans="1:18" s="2" customFormat="1" x14ac:dyDescent="0.25">
      <c r="A1431" s="74">
        <v>42830</v>
      </c>
      <c r="B1431" s="75">
        <v>15</v>
      </c>
      <c r="C1431" s="76">
        <v>7095</v>
      </c>
      <c r="D1431" s="26">
        <f t="shared" si="224"/>
        <v>110.73650403345798</v>
      </c>
      <c r="E1431" s="57">
        <f t="shared" si="225"/>
        <v>1.560768203431402E-2</v>
      </c>
      <c r="F1431" s="26">
        <f t="shared" si="226"/>
        <v>18.320969713793957</v>
      </c>
      <c r="G1431" s="57">
        <f t="shared" si="227"/>
        <v>2.5822367461302265E-3</v>
      </c>
      <c r="H1431" s="26">
        <f t="shared" si="228"/>
        <v>129.05747374725195</v>
      </c>
      <c r="I1431" s="57">
        <f t="shared" si="229"/>
        <v>1.818991878044425E-2</v>
      </c>
      <c r="J1431" s="14">
        <v>1426</v>
      </c>
      <c r="K1431" s="21">
        <f t="shared" si="230"/>
        <v>7076.6790302862064</v>
      </c>
      <c r="L1431" s="21">
        <f t="shared" si="231"/>
        <v>6965.9425262527484</v>
      </c>
      <c r="M1431" s="57">
        <f t="shared" si="232"/>
        <v>1.5896844341755926E-2</v>
      </c>
      <c r="N1431" s="57">
        <f t="shared" si="233"/>
        <v>2.6300776448767976E-3</v>
      </c>
      <c r="O1431" s="26"/>
      <c r="R1431" s="63"/>
    </row>
    <row r="1432" spans="1:18" s="2" customFormat="1" x14ac:dyDescent="0.25">
      <c r="A1432" s="74">
        <v>42876</v>
      </c>
      <c r="B1432" s="75">
        <v>23</v>
      </c>
      <c r="C1432" s="76">
        <v>7095</v>
      </c>
      <c r="D1432" s="26">
        <f t="shared" si="224"/>
        <v>110.73650403345798</v>
      </c>
      <c r="E1432" s="57">
        <f t="shared" si="225"/>
        <v>1.560768203431402E-2</v>
      </c>
      <c r="F1432" s="26">
        <f t="shared" si="226"/>
        <v>18.320969713793957</v>
      </c>
      <c r="G1432" s="57">
        <f t="shared" si="227"/>
        <v>2.5822367461302265E-3</v>
      </c>
      <c r="H1432" s="26">
        <f t="shared" si="228"/>
        <v>129.05747374725195</v>
      </c>
      <c r="I1432" s="57">
        <f t="shared" si="229"/>
        <v>1.818991878044425E-2</v>
      </c>
      <c r="J1432" s="14">
        <v>1427</v>
      </c>
      <c r="K1432" s="21">
        <f t="shared" si="230"/>
        <v>7076.6790302862064</v>
      </c>
      <c r="L1432" s="21">
        <f t="shared" si="231"/>
        <v>6965.9425262527484</v>
      </c>
      <c r="M1432" s="57">
        <f t="shared" si="232"/>
        <v>1.5896844341755926E-2</v>
      </c>
      <c r="N1432" s="57">
        <f t="shared" si="233"/>
        <v>2.6300776448767976E-3</v>
      </c>
      <c r="O1432" s="26"/>
      <c r="R1432" s="63"/>
    </row>
    <row r="1433" spans="1:18" s="2" customFormat="1" x14ac:dyDescent="0.25">
      <c r="A1433" s="74">
        <v>42795</v>
      </c>
      <c r="B1433" s="75">
        <v>17</v>
      </c>
      <c r="C1433" s="76">
        <v>7096</v>
      </c>
      <c r="D1433" s="26">
        <f t="shared" si="224"/>
        <v>110.74016750343155</v>
      </c>
      <c r="E1433" s="57">
        <f t="shared" si="225"/>
        <v>1.5605998802625641E-2</v>
      </c>
      <c r="F1433" s="26">
        <f t="shared" si="226"/>
        <v>18.323109530182961</v>
      </c>
      <c r="G1433" s="57">
        <f t="shared" si="227"/>
        <v>2.5821743982783205E-3</v>
      </c>
      <c r="H1433" s="26">
        <f t="shared" si="228"/>
        <v>129.0632770336145</v>
      </c>
      <c r="I1433" s="57">
        <f t="shared" si="229"/>
        <v>1.8188173200903959E-2</v>
      </c>
      <c r="J1433" s="14">
        <v>1428</v>
      </c>
      <c r="K1433" s="21">
        <f t="shared" si="230"/>
        <v>7077.6768904698174</v>
      </c>
      <c r="L1433" s="21">
        <f t="shared" si="231"/>
        <v>6966.9367229663858</v>
      </c>
      <c r="M1433" s="57">
        <f t="shared" si="232"/>
        <v>1.5895101664750094E-2</v>
      </c>
      <c r="N1433" s="57">
        <f t="shared" si="233"/>
        <v>2.6300094659653145E-3</v>
      </c>
      <c r="O1433" s="26"/>
      <c r="R1433" s="63"/>
    </row>
    <row r="1434" spans="1:18" s="2" customFormat="1" x14ac:dyDescent="0.25">
      <c r="A1434" s="74">
        <v>42843</v>
      </c>
      <c r="B1434" s="75">
        <v>20</v>
      </c>
      <c r="C1434" s="76">
        <v>7096</v>
      </c>
      <c r="D1434" s="26">
        <f t="shared" si="224"/>
        <v>110.74016750343155</v>
      </c>
      <c r="E1434" s="57">
        <f t="shared" si="225"/>
        <v>1.5605998802625641E-2</v>
      </c>
      <c r="F1434" s="26">
        <f t="shared" si="226"/>
        <v>18.323109530182961</v>
      </c>
      <c r="G1434" s="57">
        <f t="shared" si="227"/>
        <v>2.5821743982783205E-3</v>
      </c>
      <c r="H1434" s="26">
        <f t="shared" si="228"/>
        <v>129.0632770336145</v>
      </c>
      <c r="I1434" s="57">
        <f t="shared" si="229"/>
        <v>1.8188173200903959E-2</v>
      </c>
      <c r="J1434" s="14">
        <v>1429</v>
      </c>
      <c r="K1434" s="21">
        <f t="shared" si="230"/>
        <v>7077.6768904698174</v>
      </c>
      <c r="L1434" s="21">
        <f t="shared" si="231"/>
        <v>6966.9367229663858</v>
      </c>
      <c r="M1434" s="57">
        <f t="shared" si="232"/>
        <v>1.5895101664750094E-2</v>
      </c>
      <c r="N1434" s="57">
        <f t="shared" si="233"/>
        <v>2.6300094659653145E-3</v>
      </c>
      <c r="O1434" s="26"/>
      <c r="R1434" s="63"/>
    </row>
    <row r="1435" spans="1:18" s="2" customFormat="1" x14ac:dyDescent="0.25">
      <c r="A1435" s="74">
        <v>42864</v>
      </c>
      <c r="B1435" s="75">
        <v>21</v>
      </c>
      <c r="C1435" s="76">
        <v>7096</v>
      </c>
      <c r="D1435" s="26">
        <f t="shared" si="224"/>
        <v>110.74016750343155</v>
      </c>
      <c r="E1435" s="57">
        <f t="shared" si="225"/>
        <v>1.5605998802625641E-2</v>
      </c>
      <c r="F1435" s="26">
        <f t="shared" si="226"/>
        <v>18.323109530182961</v>
      </c>
      <c r="G1435" s="57">
        <f t="shared" si="227"/>
        <v>2.5821743982783205E-3</v>
      </c>
      <c r="H1435" s="26">
        <f t="shared" si="228"/>
        <v>129.0632770336145</v>
      </c>
      <c r="I1435" s="57">
        <f t="shared" si="229"/>
        <v>1.8188173200903959E-2</v>
      </c>
      <c r="J1435" s="14">
        <v>1430</v>
      </c>
      <c r="K1435" s="21">
        <f t="shared" si="230"/>
        <v>7077.6768904698174</v>
      </c>
      <c r="L1435" s="21">
        <f t="shared" si="231"/>
        <v>6966.9367229663858</v>
      </c>
      <c r="M1435" s="57">
        <f t="shared" si="232"/>
        <v>1.5895101664750094E-2</v>
      </c>
      <c r="N1435" s="57">
        <f t="shared" si="233"/>
        <v>2.6300094659653145E-3</v>
      </c>
      <c r="O1435" s="26"/>
      <c r="R1435" s="63"/>
    </row>
    <row r="1436" spans="1:18" s="2" customFormat="1" x14ac:dyDescent="0.25">
      <c r="A1436" s="74">
        <v>42878</v>
      </c>
      <c r="B1436" s="75">
        <v>10</v>
      </c>
      <c r="C1436" s="76">
        <v>7098</v>
      </c>
      <c r="D1436" s="26">
        <f t="shared" si="224"/>
        <v>110.74749444337871</v>
      </c>
      <c r="E1436" s="57">
        <f t="shared" si="225"/>
        <v>1.5602633762099001E-2</v>
      </c>
      <c r="F1436" s="26">
        <f t="shared" si="226"/>
        <v>18.327389162960973</v>
      </c>
      <c r="G1436" s="57">
        <f t="shared" si="227"/>
        <v>2.5820497552776801E-3</v>
      </c>
      <c r="H1436" s="26">
        <f t="shared" si="228"/>
        <v>129.07488360633968</v>
      </c>
      <c r="I1436" s="57">
        <f t="shared" si="229"/>
        <v>1.818468351737668E-2</v>
      </c>
      <c r="J1436" s="14">
        <v>1431</v>
      </c>
      <c r="K1436" s="21">
        <f t="shared" si="230"/>
        <v>7079.6726108370394</v>
      </c>
      <c r="L1436" s="21">
        <f t="shared" si="231"/>
        <v>6968.9251163936606</v>
      </c>
      <c r="M1436" s="57">
        <f t="shared" si="232"/>
        <v>1.5891617802415027E-2</v>
      </c>
      <c r="N1436" s="57">
        <f t="shared" si="233"/>
        <v>2.6298731665013483E-3</v>
      </c>
      <c r="O1436" s="26"/>
      <c r="R1436" s="63"/>
    </row>
    <row r="1437" spans="1:18" s="2" customFormat="1" x14ac:dyDescent="0.25">
      <c r="A1437" s="74">
        <v>42880</v>
      </c>
      <c r="B1437" s="75">
        <v>22</v>
      </c>
      <c r="C1437" s="76">
        <v>7098</v>
      </c>
      <c r="D1437" s="26">
        <f t="shared" si="224"/>
        <v>110.74749444337871</v>
      </c>
      <c r="E1437" s="57">
        <f t="shared" si="225"/>
        <v>1.5602633762099001E-2</v>
      </c>
      <c r="F1437" s="26">
        <f t="shared" si="226"/>
        <v>18.327389162960973</v>
      </c>
      <c r="G1437" s="57">
        <f t="shared" si="227"/>
        <v>2.5820497552776801E-3</v>
      </c>
      <c r="H1437" s="26">
        <f t="shared" si="228"/>
        <v>129.07488360633968</v>
      </c>
      <c r="I1437" s="57">
        <f t="shared" si="229"/>
        <v>1.818468351737668E-2</v>
      </c>
      <c r="J1437" s="14">
        <v>1432</v>
      </c>
      <c r="K1437" s="21">
        <f t="shared" si="230"/>
        <v>7079.6726108370394</v>
      </c>
      <c r="L1437" s="21">
        <f t="shared" si="231"/>
        <v>6968.9251163936606</v>
      </c>
      <c r="M1437" s="57">
        <f t="shared" si="232"/>
        <v>1.5891617802415027E-2</v>
      </c>
      <c r="N1437" s="57">
        <f t="shared" si="233"/>
        <v>2.6298731665013483E-3</v>
      </c>
      <c r="O1437" s="26"/>
      <c r="R1437" s="63"/>
    </row>
    <row r="1438" spans="1:18" s="2" customFormat="1" x14ac:dyDescent="0.25">
      <c r="A1438" s="74">
        <v>42799</v>
      </c>
      <c r="B1438" s="75">
        <v>12</v>
      </c>
      <c r="C1438" s="76">
        <v>7102</v>
      </c>
      <c r="D1438" s="26">
        <f t="shared" si="224"/>
        <v>110.76214832327304</v>
      </c>
      <c r="E1438" s="57">
        <f t="shared" si="225"/>
        <v>1.559590936683653E-2</v>
      </c>
      <c r="F1438" s="26">
        <f t="shared" si="226"/>
        <v>18.335948428516993</v>
      </c>
      <c r="G1438" s="57">
        <f t="shared" si="227"/>
        <v>2.5818006798813001E-3</v>
      </c>
      <c r="H1438" s="26">
        <f t="shared" si="228"/>
        <v>129.09809675179002</v>
      </c>
      <c r="I1438" s="57">
        <f t="shared" si="229"/>
        <v>1.8177710046717831E-2</v>
      </c>
      <c r="J1438" s="14">
        <v>1433</v>
      </c>
      <c r="K1438" s="21">
        <f t="shared" si="230"/>
        <v>7083.6640515714826</v>
      </c>
      <c r="L1438" s="21">
        <f t="shared" si="231"/>
        <v>6972.9019032482101</v>
      </c>
      <c r="M1438" s="57">
        <f t="shared" si="232"/>
        <v>1.5884656038496158E-2</v>
      </c>
      <c r="N1438" s="57">
        <f t="shared" si="233"/>
        <v>2.629600800776431E-3</v>
      </c>
      <c r="O1438" s="26"/>
      <c r="R1438" s="63"/>
    </row>
    <row r="1439" spans="1:18" s="2" customFormat="1" x14ac:dyDescent="0.25">
      <c r="A1439" s="74">
        <v>42814</v>
      </c>
      <c r="B1439" s="75">
        <v>22</v>
      </c>
      <c r="C1439" s="76">
        <v>7104</v>
      </c>
      <c r="D1439" s="26">
        <f t="shared" si="224"/>
        <v>110.7694752632202</v>
      </c>
      <c r="E1439" s="57">
        <f t="shared" si="225"/>
        <v>1.5592550008899241E-2</v>
      </c>
      <c r="F1439" s="26">
        <f t="shared" si="226"/>
        <v>18.340228061295001</v>
      </c>
      <c r="G1439" s="57">
        <f t="shared" si="227"/>
        <v>2.5816762473669765E-3</v>
      </c>
      <c r="H1439" s="26">
        <f t="shared" si="228"/>
        <v>129.10970332451521</v>
      </c>
      <c r="I1439" s="57">
        <f t="shared" si="229"/>
        <v>1.8174226256266218E-2</v>
      </c>
      <c r="J1439" s="14">
        <v>1434</v>
      </c>
      <c r="K1439" s="21">
        <f t="shared" si="230"/>
        <v>7085.6597719387046</v>
      </c>
      <c r="L1439" s="21">
        <f t="shared" si="231"/>
        <v>6974.8902966754849</v>
      </c>
      <c r="M1439" s="57">
        <f t="shared" si="232"/>
        <v>1.5881178133513786E-2</v>
      </c>
      <c r="N1439" s="57">
        <f t="shared" si="233"/>
        <v>2.6294647343825172E-3</v>
      </c>
      <c r="O1439" s="26"/>
      <c r="R1439" s="63"/>
    </row>
    <row r="1440" spans="1:18" s="2" customFormat="1" x14ac:dyDescent="0.25">
      <c r="A1440" s="74">
        <v>42852</v>
      </c>
      <c r="B1440" s="75">
        <v>11</v>
      </c>
      <c r="C1440" s="76">
        <v>7107</v>
      </c>
      <c r="D1440" s="26">
        <f t="shared" si="224"/>
        <v>110.78046567314095</v>
      </c>
      <c r="E1440" s="57">
        <f t="shared" si="225"/>
        <v>1.5587514517115654E-2</v>
      </c>
      <c r="F1440" s="26">
        <f t="shared" si="226"/>
        <v>18.346647510462013</v>
      </c>
      <c r="G1440" s="57">
        <f t="shared" si="227"/>
        <v>2.5814897299088241E-3</v>
      </c>
      <c r="H1440" s="26">
        <f t="shared" si="228"/>
        <v>129.12711318360297</v>
      </c>
      <c r="I1440" s="57">
        <f t="shared" si="229"/>
        <v>1.816900424702448E-2</v>
      </c>
      <c r="J1440" s="14">
        <v>1435</v>
      </c>
      <c r="K1440" s="21">
        <f t="shared" si="230"/>
        <v>7088.6533524895376</v>
      </c>
      <c r="L1440" s="21">
        <f t="shared" si="231"/>
        <v>6977.8728868163971</v>
      </c>
      <c r="M1440" s="57">
        <f t="shared" si="232"/>
        <v>1.5875964992489812E-2</v>
      </c>
      <c r="N1440" s="57">
        <f t="shared" si="233"/>
        <v>2.6292607801906426E-3</v>
      </c>
      <c r="O1440" s="26"/>
      <c r="R1440" s="63"/>
    </row>
    <row r="1441" spans="1:18" s="2" customFormat="1" x14ac:dyDescent="0.25">
      <c r="A1441" s="74">
        <v>42871</v>
      </c>
      <c r="B1441" s="75">
        <v>10</v>
      </c>
      <c r="C1441" s="76">
        <v>7107</v>
      </c>
      <c r="D1441" s="26">
        <f t="shared" si="224"/>
        <v>110.78046567314095</v>
      </c>
      <c r="E1441" s="57">
        <f t="shared" si="225"/>
        <v>1.5587514517115654E-2</v>
      </c>
      <c r="F1441" s="26">
        <f t="shared" si="226"/>
        <v>18.346647510462013</v>
      </c>
      <c r="G1441" s="57">
        <f t="shared" si="227"/>
        <v>2.5814897299088241E-3</v>
      </c>
      <c r="H1441" s="26">
        <f t="shared" si="228"/>
        <v>129.12711318360297</v>
      </c>
      <c r="I1441" s="57">
        <f t="shared" si="229"/>
        <v>1.816900424702448E-2</v>
      </c>
      <c r="J1441" s="14">
        <v>1436</v>
      </c>
      <c r="K1441" s="21">
        <f t="shared" si="230"/>
        <v>7088.6533524895376</v>
      </c>
      <c r="L1441" s="21">
        <f t="shared" si="231"/>
        <v>6977.8728868163971</v>
      </c>
      <c r="M1441" s="57">
        <f t="shared" si="232"/>
        <v>1.5875964992489812E-2</v>
      </c>
      <c r="N1441" s="57">
        <f t="shared" si="233"/>
        <v>2.6292607801906426E-3</v>
      </c>
      <c r="O1441" s="26"/>
      <c r="R1441" s="63"/>
    </row>
    <row r="1442" spans="1:18" s="2" customFormat="1" x14ac:dyDescent="0.25">
      <c r="A1442" s="74">
        <v>42855</v>
      </c>
      <c r="B1442" s="75">
        <v>10</v>
      </c>
      <c r="C1442" s="76">
        <v>7110</v>
      </c>
      <c r="D1442" s="26">
        <f t="shared" si="224"/>
        <v>110.7914560830617</v>
      </c>
      <c r="E1442" s="57">
        <f t="shared" si="225"/>
        <v>1.5582483274692223E-2</v>
      </c>
      <c r="F1442" s="26">
        <f t="shared" si="226"/>
        <v>18.353066959629029</v>
      </c>
      <c r="G1442" s="57">
        <f t="shared" si="227"/>
        <v>2.5813033698493713E-3</v>
      </c>
      <c r="H1442" s="26">
        <f t="shared" si="228"/>
        <v>129.14452304269074</v>
      </c>
      <c r="I1442" s="57">
        <f t="shared" si="229"/>
        <v>1.8163786644541595E-2</v>
      </c>
      <c r="J1442" s="14">
        <v>1437</v>
      </c>
      <c r="K1442" s="21">
        <f t="shared" si="230"/>
        <v>7091.6469330403706</v>
      </c>
      <c r="L1442" s="21">
        <f t="shared" si="231"/>
        <v>6980.8554769573093</v>
      </c>
      <c r="M1442" s="57">
        <f t="shared" si="232"/>
        <v>1.5870756306124174E-2</v>
      </c>
      <c r="N1442" s="57">
        <f t="shared" si="233"/>
        <v>2.6290570002787733E-3</v>
      </c>
      <c r="O1442" s="26"/>
      <c r="R1442" s="63"/>
    </row>
    <row r="1443" spans="1:18" s="2" customFormat="1" x14ac:dyDescent="0.25">
      <c r="A1443" s="74">
        <v>42828</v>
      </c>
      <c r="B1443" s="75">
        <v>20</v>
      </c>
      <c r="C1443" s="76">
        <v>7111</v>
      </c>
      <c r="D1443" s="26">
        <f t="shared" si="224"/>
        <v>110.79511955303528</v>
      </c>
      <c r="E1443" s="57">
        <f t="shared" si="225"/>
        <v>1.5580807137257105E-2</v>
      </c>
      <c r="F1443" s="26">
        <f t="shared" si="226"/>
        <v>18.355206776018033</v>
      </c>
      <c r="G1443" s="57">
        <f t="shared" si="227"/>
        <v>2.5812412847726106E-3</v>
      </c>
      <c r="H1443" s="26">
        <f t="shared" si="228"/>
        <v>129.15032632905331</v>
      </c>
      <c r="I1443" s="57">
        <f t="shared" si="229"/>
        <v>1.8162048422029717E-2</v>
      </c>
      <c r="J1443" s="14">
        <v>1438</v>
      </c>
      <c r="K1443" s="21">
        <f t="shared" si="230"/>
        <v>7092.6447932239817</v>
      </c>
      <c r="L1443" s="21">
        <f t="shared" si="231"/>
        <v>6981.8496736709467</v>
      </c>
      <c r="M1443" s="57">
        <f t="shared" si="232"/>
        <v>1.5869021066272963E-2</v>
      </c>
      <c r="N1443" s="57">
        <f t="shared" si="233"/>
        <v>2.6289891123317689E-3</v>
      </c>
      <c r="O1443" s="26"/>
      <c r="R1443" s="63"/>
    </row>
    <row r="1444" spans="1:18" s="2" customFormat="1" x14ac:dyDescent="0.25">
      <c r="A1444" s="74">
        <v>42830</v>
      </c>
      <c r="B1444" s="75">
        <v>21</v>
      </c>
      <c r="C1444" s="76">
        <v>7112</v>
      </c>
      <c r="D1444" s="26">
        <f t="shared" si="224"/>
        <v>110.79878302300887</v>
      </c>
      <c r="E1444" s="57">
        <f t="shared" si="225"/>
        <v>1.5579131471176724E-2</v>
      </c>
      <c r="F1444" s="26">
        <f t="shared" si="226"/>
        <v>18.35734659240704</v>
      </c>
      <c r="G1444" s="57">
        <f t="shared" si="227"/>
        <v>2.5811792171550958E-3</v>
      </c>
      <c r="H1444" s="26">
        <f t="shared" si="228"/>
        <v>129.15612961541592</v>
      </c>
      <c r="I1444" s="57">
        <f t="shared" si="229"/>
        <v>1.8160310688331821E-2</v>
      </c>
      <c r="J1444" s="14">
        <v>1439</v>
      </c>
      <c r="K1444" s="21">
        <f t="shared" si="230"/>
        <v>7093.6426534075927</v>
      </c>
      <c r="L1444" s="21">
        <f t="shared" si="231"/>
        <v>6982.8438703845841</v>
      </c>
      <c r="M1444" s="57">
        <f t="shared" si="232"/>
        <v>1.586728632053842E-2</v>
      </c>
      <c r="N1444" s="57">
        <f t="shared" si="233"/>
        <v>2.6289212437161365E-3</v>
      </c>
      <c r="O1444" s="26"/>
      <c r="R1444" s="63"/>
    </row>
    <row r="1445" spans="1:18" s="2" customFormat="1" x14ac:dyDescent="0.25">
      <c r="A1445" s="74">
        <v>42822</v>
      </c>
      <c r="B1445" s="75">
        <v>22</v>
      </c>
      <c r="C1445" s="76">
        <v>7117</v>
      </c>
      <c r="D1445" s="26">
        <f t="shared" si="224"/>
        <v>110.81710037287677</v>
      </c>
      <c r="E1445" s="57">
        <f t="shared" si="225"/>
        <v>1.5570760204141741E-2</v>
      </c>
      <c r="F1445" s="26">
        <f t="shared" si="226"/>
        <v>18.368045674352061</v>
      </c>
      <c r="G1445" s="57">
        <f t="shared" si="227"/>
        <v>2.5808691406986176E-3</v>
      </c>
      <c r="H1445" s="26">
        <f t="shared" si="228"/>
        <v>129.18514604722884</v>
      </c>
      <c r="I1445" s="57">
        <f t="shared" si="229"/>
        <v>1.815162934484036E-2</v>
      </c>
      <c r="J1445" s="14">
        <v>1440</v>
      </c>
      <c r="K1445" s="21">
        <f t="shared" si="230"/>
        <v>7098.6319543256477</v>
      </c>
      <c r="L1445" s="21">
        <f t="shared" si="231"/>
        <v>6987.814853952771</v>
      </c>
      <c r="M1445" s="57">
        <f t="shared" si="232"/>
        <v>1.5858619996234054E-2</v>
      </c>
      <c r="N1445" s="57">
        <f t="shared" si="233"/>
        <v>2.6285821903197504E-3</v>
      </c>
      <c r="O1445" s="26"/>
      <c r="R1445" s="63"/>
    </row>
    <row r="1446" spans="1:18" s="2" customFormat="1" x14ac:dyDescent="0.25">
      <c r="A1446" s="74">
        <v>42795</v>
      </c>
      <c r="B1446" s="75">
        <v>15</v>
      </c>
      <c r="C1446" s="76">
        <v>7123</v>
      </c>
      <c r="D1446" s="26">
        <f t="shared" si="224"/>
        <v>110.83908119271827</v>
      </c>
      <c r="E1446" s="57">
        <f t="shared" si="225"/>
        <v>1.5560730196928017E-2</v>
      </c>
      <c r="F1446" s="26">
        <f t="shared" si="226"/>
        <v>18.380884572686092</v>
      </c>
      <c r="G1446" s="57">
        <f t="shared" si="227"/>
        <v>2.5804976235695764E-3</v>
      </c>
      <c r="H1446" s="26">
        <f t="shared" si="228"/>
        <v>129.21996576540437</v>
      </c>
      <c r="I1446" s="57">
        <f t="shared" si="229"/>
        <v>1.8141227820497596E-2</v>
      </c>
      <c r="J1446" s="14">
        <v>1441</v>
      </c>
      <c r="K1446" s="21">
        <f t="shared" si="230"/>
        <v>7104.6191154273138</v>
      </c>
      <c r="L1446" s="21">
        <f t="shared" si="231"/>
        <v>6993.7800342345954</v>
      </c>
      <c r="M1446" s="57">
        <f t="shared" si="232"/>
        <v>1.5848236668891545E-2</v>
      </c>
      <c r="N1446" s="57">
        <f t="shared" si="233"/>
        <v>2.628175962456862E-3</v>
      </c>
      <c r="O1446" s="26"/>
      <c r="R1446" s="63"/>
    </row>
    <row r="1447" spans="1:18" s="2" customFormat="1" x14ac:dyDescent="0.25">
      <c r="A1447" s="74">
        <v>42866</v>
      </c>
      <c r="B1447" s="75">
        <v>10</v>
      </c>
      <c r="C1447" s="76">
        <v>7123</v>
      </c>
      <c r="D1447" s="26">
        <f t="shared" si="224"/>
        <v>110.83908119271827</v>
      </c>
      <c r="E1447" s="57">
        <f t="shared" si="225"/>
        <v>1.5560730196928017E-2</v>
      </c>
      <c r="F1447" s="26">
        <f t="shared" si="226"/>
        <v>18.380884572686092</v>
      </c>
      <c r="G1447" s="57">
        <f t="shared" si="227"/>
        <v>2.5804976235695764E-3</v>
      </c>
      <c r="H1447" s="26">
        <f t="shared" si="228"/>
        <v>129.21996576540437</v>
      </c>
      <c r="I1447" s="57">
        <f t="shared" si="229"/>
        <v>1.8141227820497596E-2</v>
      </c>
      <c r="J1447" s="14">
        <v>1442</v>
      </c>
      <c r="K1447" s="21">
        <f t="shared" si="230"/>
        <v>7104.6191154273138</v>
      </c>
      <c r="L1447" s="21">
        <f t="shared" si="231"/>
        <v>6993.7800342345954</v>
      </c>
      <c r="M1447" s="57">
        <f t="shared" si="232"/>
        <v>1.5848236668891545E-2</v>
      </c>
      <c r="N1447" s="57">
        <f t="shared" si="233"/>
        <v>2.628175962456862E-3</v>
      </c>
      <c r="O1447" s="26"/>
      <c r="R1447" s="63"/>
    </row>
    <row r="1448" spans="1:18" s="2" customFormat="1" x14ac:dyDescent="0.25">
      <c r="A1448" s="74">
        <v>42812</v>
      </c>
      <c r="B1448" s="75">
        <v>9</v>
      </c>
      <c r="C1448" s="76">
        <v>7124</v>
      </c>
      <c r="D1448" s="26">
        <f t="shared" si="224"/>
        <v>110.84274466269184</v>
      </c>
      <c r="E1448" s="57">
        <f t="shared" si="225"/>
        <v>1.5559060171629962E-2</v>
      </c>
      <c r="F1448" s="26">
        <f t="shared" si="226"/>
        <v>18.383024389075096</v>
      </c>
      <c r="G1448" s="57">
        <f t="shared" si="227"/>
        <v>2.5804357648898228E-3</v>
      </c>
      <c r="H1448" s="26">
        <f t="shared" si="228"/>
        <v>129.22576905176695</v>
      </c>
      <c r="I1448" s="57">
        <f t="shared" si="229"/>
        <v>1.8139495936519784E-2</v>
      </c>
      <c r="J1448" s="14">
        <v>1443</v>
      </c>
      <c r="K1448" s="21">
        <f t="shared" si="230"/>
        <v>7105.6169756109248</v>
      </c>
      <c r="L1448" s="21">
        <f t="shared" si="231"/>
        <v>6994.7742309482328</v>
      </c>
      <c r="M1448" s="57">
        <f t="shared" si="232"/>
        <v>1.5846507836131497E-2</v>
      </c>
      <c r="N1448" s="57">
        <f t="shared" si="233"/>
        <v>2.6281083251750697E-3</v>
      </c>
      <c r="O1448" s="26"/>
      <c r="R1448" s="63"/>
    </row>
    <row r="1449" spans="1:18" s="2" customFormat="1" x14ac:dyDescent="0.25">
      <c r="A1449" s="74">
        <v>42839</v>
      </c>
      <c r="B1449" s="75">
        <v>21</v>
      </c>
      <c r="C1449" s="76">
        <v>7126</v>
      </c>
      <c r="D1449" s="26">
        <f t="shared" si="224"/>
        <v>110.85007160263901</v>
      </c>
      <c r="E1449" s="57">
        <f t="shared" si="225"/>
        <v>1.5555721527173591E-2</v>
      </c>
      <c r="F1449" s="26">
        <f t="shared" si="226"/>
        <v>18.387304021853105</v>
      </c>
      <c r="G1449" s="57">
        <f t="shared" si="227"/>
        <v>2.5803120996145249E-3</v>
      </c>
      <c r="H1449" s="26">
        <f t="shared" si="228"/>
        <v>129.2373756244921</v>
      </c>
      <c r="I1449" s="57">
        <f t="shared" si="229"/>
        <v>1.8136033626788114E-2</v>
      </c>
      <c r="J1449" s="14">
        <v>1444</v>
      </c>
      <c r="K1449" s="21">
        <f t="shared" si="230"/>
        <v>7107.6126959781468</v>
      </c>
      <c r="L1449" s="21">
        <f t="shared" si="231"/>
        <v>6996.7626243755076</v>
      </c>
      <c r="M1449" s="57">
        <f t="shared" si="232"/>
        <v>1.5843051644550091E-2</v>
      </c>
      <c r="N1449" s="57">
        <f t="shared" si="233"/>
        <v>2.6279731082765228E-3</v>
      </c>
      <c r="O1449" s="26"/>
      <c r="R1449" s="63"/>
    </row>
    <row r="1450" spans="1:18" s="2" customFormat="1" x14ac:dyDescent="0.25">
      <c r="A1450" s="74">
        <v>42821</v>
      </c>
      <c r="B1450" s="75">
        <v>19</v>
      </c>
      <c r="C1450" s="76">
        <v>7127</v>
      </c>
      <c r="D1450" s="26">
        <f t="shared" si="224"/>
        <v>110.85373507261259</v>
      </c>
      <c r="E1450" s="57">
        <f t="shared" si="225"/>
        <v>1.5554052907620681E-2</v>
      </c>
      <c r="F1450" s="26">
        <f t="shared" si="226"/>
        <v>18.389443838242109</v>
      </c>
      <c r="G1450" s="57">
        <f t="shared" si="227"/>
        <v>2.5802502930043648E-3</v>
      </c>
      <c r="H1450" s="26">
        <f t="shared" si="228"/>
        <v>129.24317891085471</v>
      </c>
      <c r="I1450" s="57">
        <f t="shared" si="229"/>
        <v>1.8134303200625045E-2</v>
      </c>
      <c r="J1450" s="14">
        <v>1445</v>
      </c>
      <c r="K1450" s="21">
        <f t="shared" si="230"/>
        <v>7108.6105561617578</v>
      </c>
      <c r="L1450" s="21">
        <f t="shared" si="231"/>
        <v>6997.756821089145</v>
      </c>
      <c r="M1450" s="57">
        <f t="shared" si="232"/>
        <v>1.5841324285309915E-2</v>
      </c>
      <c r="N1450" s="57">
        <f t="shared" si="233"/>
        <v>2.6279055286433828E-3</v>
      </c>
      <c r="O1450" s="26"/>
      <c r="R1450" s="63"/>
    </row>
    <row r="1451" spans="1:18" s="2" customFormat="1" x14ac:dyDescent="0.25">
      <c r="A1451" s="74">
        <v>42844</v>
      </c>
      <c r="B1451" s="75">
        <v>18</v>
      </c>
      <c r="C1451" s="76">
        <v>7128</v>
      </c>
      <c r="D1451" s="26">
        <f t="shared" si="224"/>
        <v>110.85739854258617</v>
      </c>
      <c r="E1451" s="57">
        <f t="shared" si="225"/>
        <v>1.5552384756255075E-2</v>
      </c>
      <c r="F1451" s="26">
        <f t="shared" si="226"/>
        <v>18.391583654631113</v>
      </c>
      <c r="G1451" s="57">
        <f t="shared" si="227"/>
        <v>2.5801885037361268E-3</v>
      </c>
      <c r="H1451" s="26">
        <f t="shared" si="228"/>
        <v>129.24898219721729</v>
      </c>
      <c r="I1451" s="57">
        <f t="shared" si="229"/>
        <v>1.8132573259991201E-2</v>
      </c>
      <c r="J1451" s="14">
        <v>1446</v>
      </c>
      <c r="K1451" s="21">
        <f t="shared" si="230"/>
        <v>7109.6084163453688</v>
      </c>
      <c r="L1451" s="21">
        <f t="shared" si="231"/>
        <v>6998.7510178027824</v>
      </c>
      <c r="M1451" s="57">
        <f t="shared" si="232"/>
        <v>1.5839597416824412E-2</v>
      </c>
      <c r="N1451" s="57">
        <f t="shared" si="233"/>
        <v>2.6278379682100829E-3</v>
      </c>
      <c r="O1451" s="26"/>
      <c r="R1451" s="63"/>
    </row>
    <row r="1452" spans="1:18" s="2" customFormat="1" x14ac:dyDescent="0.25">
      <c r="A1452" s="74">
        <v>42822</v>
      </c>
      <c r="B1452" s="75">
        <v>17</v>
      </c>
      <c r="C1452" s="76">
        <v>7129</v>
      </c>
      <c r="D1452" s="26">
        <f t="shared" si="224"/>
        <v>110.86106201255976</v>
      </c>
      <c r="E1452" s="57">
        <f t="shared" si="225"/>
        <v>1.5550717072879753E-2</v>
      </c>
      <c r="F1452" s="26">
        <f t="shared" si="226"/>
        <v>18.39372347102012</v>
      </c>
      <c r="G1452" s="57">
        <f t="shared" si="227"/>
        <v>2.5801267318025138E-3</v>
      </c>
      <c r="H1452" s="26">
        <f t="shared" si="228"/>
        <v>129.25478548357987</v>
      </c>
      <c r="I1452" s="57">
        <f t="shared" si="229"/>
        <v>1.8130843804682266E-2</v>
      </c>
      <c r="J1452" s="14">
        <v>1447</v>
      </c>
      <c r="K1452" s="21">
        <f t="shared" si="230"/>
        <v>7110.6062765289798</v>
      </c>
      <c r="L1452" s="21">
        <f t="shared" si="231"/>
        <v>6999.7452145164198</v>
      </c>
      <c r="M1452" s="57">
        <f t="shared" si="232"/>
        <v>1.5837871038884468E-2</v>
      </c>
      <c r="N1452" s="57">
        <f t="shared" si="233"/>
        <v>2.6277704269684417E-3</v>
      </c>
      <c r="O1452" s="26"/>
      <c r="R1452" s="63"/>
    </row>
    <row r="1453" spans="1:18" s="2" customFormat="1" x14ac:dyDescent="0.25">
      <c r="A1453" s="74">
        <v>42849</v>
      </c>
      <c r="B1453" s="75">
        <v>20</v>
      </c>
      <c r="C1453" s="76">
        <v>7132</v>
      </c>
      <c r="D1453" s="26">
        <f t="shared" si="224"/>
        <v>110.87205242248051</v>
      </c>
      <c r="E1453" s="57">
        <f t="shared" si="225"/>
        <v>1.5545716828726935E-2</v>
      </c>
      <c r="F1453" s="26">
        <f t="shared" si="226"/>
        <v>18.400142920187132</v>
      </c>
      <c r="G1453" s="57">
        <f t="shared" si="227"/>
        <v>2.5799415199365019E-3</v>
      </c>
      <c r="H1453" s="26">
        <f t="shared" si="228"/>
        <v>129.27219534266763</v>
      </c>
      <c r="I1453" s="57">
        <f t="shared" si="229"/>
        <v>1.8125658348663438E-2</v>
      </c>
      <c r="J1453" s="14">
        <v>1448</v>
      </c>
      <c r="K1453" s="21">
        <f t="shared" si="230"/>
        <v>7113.5998570798129</v>
      </c>
      <c r="L1453" s="21">
        <f t="shared" si="231"/>
        <v>7002.7278046573319</v>
      </c>
      <c r="M1453" s="57">
        <f t="shared" si="232"/>
        <v>1.5832694846248684E-2</v>
      </c>
      <c r="N1453" s="57">
        <f t="shared" si="233"/>
        <v>2.6275679183117295E-3</v>
      </c>
      <c r="O1453" s="26"/>
      <c r="R1453" s="63"/>
    </row>
    <row r="1454" spans="1:18" s="2" customFormat="1" x14ac:dyDescent="0.25">
      <c r="A1454" s="74">
        <v>42817</v>
      </c>
      <c r="B1454" s="75">
        <v>13</v>
      </c>
      <c r="C1454" s="76">
        <v>7133</v>
      </c>
      <c r="D1454" s="26">
        <f t="shared" si="224"/>
        <v>110.87571589245408</v>
      </c>
      <c r="E1454" s="57">
        <f t="shared" si="225"/>
        <v>1.5544051015344748E-2</v>
      </c>
      <c r="F1454" s="26">
        <f t="shared" si="226"/>
        <v>18.40228273657614</v>
      </c>
      <c r="G1454" s="57">
        <f t="shared" si="227"/>
        <v>2.5798798172684901E-3</v>
      </c>
      <c r="H1454" s="26">
        <f t="shared" si="228"/>
        <v>129.27799862903021</v>
      </c>
      <c r="I1454" s="57">
        <f t="shared" si="229"/>
        <v>1.8123930832613235E-2</v>
      </c>
      <c r="J1454" s="14">
        <v>1449</v>
      </c>
      <c r="K1454" s="21">
        <f t="shared" si="230"/>
        <v>7114.5977172634239</v>
      </c>
      <c r="L1454" s="21">
        <f t="shared" si="231"/>
        <v>7003.7220013709702</v>
      </c>
      <c r="M1454" s="57">
        <f t="shared" si="232"/>
        <v>1.5830970428402254E-2</v>
      </c>
      <c r="N1454" s="57">
        <f t="shared" si="233"/>
        <v>2.6275004537550054E-3</v>
      </c>
      <c r="O1454" s="26"/>
      <c r="R1454" s="63"/>
    </row>
    <row r="1455" spans="1:18" s="2" customFormat="1" x14ac:dyDescent="0.25">
      <c r="A1455" s="74">
        <v>42841</v>
      </c>
      <c r="B1455" s="75">
        <v>15</v>
      </c>
      <c r="C1455" s="76">
        <v>7133</v>
      </c>
      <c r="D1455" s="26">
        <f t="shared" si="224"/>
        <v>110.87571589245408</v>
      </c>
      <c r="E1455" s="57">
        <f t="shared" si="225"/>
        <v>1.5544051015344748E-2</v>
      </c>
      <c r="F1455" s="26">
        <f t="shared" si="226"/>
        <v>18.40228273657614</v>
      </c>
      <c r="G1455" s="57">
        <f t="shared" si="227"/>
        <v>2.5798798172684901E-3</v>
      </c>
      <c r="H1455" s="26">
        <f t="shared" si="228"/>
        <v>129.27799862903021</v>
      </c>
      <c r="I1455" s="57">
        <f t="shared" si="229"/>
        <v>1.8123930832613235E-2</v>
      </c>
      <c r="J1455" s="14">
        <v>1450</v>
      </c>
      <c r="K1455" s="21">
        <f t="shared" si="230"/>
        <v>7114.5977172634239</v>
      </c>
      <c r="L1455" s="21">
        <f t="shared" si="231"/>
        <v>7003.7220013709702</v>
      </c>
      <c r="M1455" s="57">
        <f t="shared" si="232"/>
        <v>1.5830970428402254E-2</v>
      </c>
      <c r="N1455" s="57">
        <f t="shared" si="233"/>
        <v>2.6275004537550054E-3</v>
      </c>
      <c r="O1455" s="26"/>
      <c r="R1455" s="63"/>
    </row>
    <row r="1456" spans="1:18" s="2" customFormat="1" x14ac:dyDescent="0.25">
      <c r="A1456" s="74">
        <v>42844</v>
      </c>
      <c r="B1456" s="75">
        <v>19</v>
      </c>
      <c r="C1456" s="76">
        <v>7134</v>
      </c>
      <c r="D1456" s="26">
        <f t="shared" si="224"/>
        <v>110.87937936242767</v>
      </c>
      <c r="E1456" s="57">
        <f t="shared" si="225"/>
        <v>1.5542385668969396E-2</v>
      </c>
      <c r="F1456" s="26">
        <f t="shared" si="226"/>
        <v>18.404422552965144</v>
      </c>
      <c r="G1456" s="57">
        <f t="shared" si="227"/>
        <v>2.5798181318986745E-3</v>
      </c>
      <c r="H1456" s="26">
        <f t="shared" si="228"/>
        <v>129.28380191539281</v>
      </c>
      <c r="I1456" s="57">
        <f t="shared" si="229"/>
        <v>1.812220380086807E-2</v>
      </c>
      <c r="J1456" s="14">
        <v>1451</v>
      </c>
      <c r="K1456" s="21">
        <f t="shared" si="230"/>
        <v>7115.5955774470349</v>
      </c>
      <c r="L1456" s="21">
        <f t="shared" si="231"/>
        <v>7004.7161980846067</v>
      </c>
      <c r="M1456" s="57">
        <f t="shared" si="232"/>
        <v>1.5829246500057619E-2</v>
      </c>
      <c r="N1456" s="57">
        <f t="shared" si="233"/>
        <v>2.627433008349105E-3</v>
      </c>
      <c r="O1456" s="26"/>
      <c r="R1456" s="63"/>
    </row>
    <row r="1457" spans="1:18" s="2" customFormat="1" x14ac:dyDescent="0.25">
      <c r="A1457" s="74">
        <v>42795</v>
      </c>
      <c r="B1457" s="75">
        <v>16</v>
      </c>
      <c r="C1457" s="76">
        <v>7135</v>
      </c>
      <c r="D1457" s="26">
        <f t="shared" si="224"/>
        <v>110.88304283240124</v>
      </c>
      <c r="E1457" s="57">
        <f t="shared" si="225"/>
        <v>1.5540720789404518E-2</v>
      </c>
      <c r="F1457" s="26">
        <f t="shared" si="226"/>
        <v>18.406562369354148</v>
      </c>
      <c r="G1457" s="57">
        <f t="shared" si="227"/>
        <v>2.5797564638197824E-3</v>
      </c>
      <c r="H1457" s="26">
        <f t="shared" si="228"/>
        <v>129.28960520175539</v>
      </c>
      <c r="I1457" s="57">
        <f t="shared" si="229"/>
        <v>1.8120477253224302E-2</v>
      </c>
      <c r="J1457" s="14">
        <v>1452</v>
      </c>
      <c r="K1457" s="21">
        <f t="shared" si="230"/>
        <v>7116.5934376306459</v>
      </c>
      <c r="L1457" s="21">
        <f t="shared" si="231"/>
        <v>7005.710394798245</v>
      </c>
      <c r="M1457" s="57">
        <f t="shared" si="232"/>
        <v>1.5827523061006366E-2</v>
      </c>
      <c r="N1457" s="57">
        <f t="shared" si="233"/>
        <v>2.6273655820858739E-3</v>
      </c>
      <c r="O1457" s="26"/>
      <c r="R1457" s="63"/>
    </row>
    <row r="1458" spans="1:18" s="2" customFormat="1" x14ac:dyDescent="0.25">
      <c r="A1458" s="74">
        <v>42829</v>
      </c>
      <c r="B1458" s="75">
        <v>14</v>
      </c>
      <c r="C1458" s="76">
        <v>7137</v>
      </c>
      <c r="D1458" s="26">
        <f t="shared" si="224"/>
        <v>110.89036977234841</v>
      </c>
      <c r="E1458" s="57">
        <f t="shared" si="225"/>
        <v>1.5537392429921313E-2</v>
      </c>
      <c r="F1458" s="26">
        <f t="shared" si="226"/>
        <v>18.410842002132156</v>
      </c>
      <c r="G1458" s="57">
        <f t="shared" si="227"/>
        <v>2.5796331795056968E-3</v>
      </c>
      <c r="H1458" s="26">
        <f t="shared" si="228"/>
        <v>129.30121177448058</v>
      </c>
      <c r="I1458" s="57">
        <f t="shared" si="229"/>
        <v>1.8117025609427011E-2</v>
      </c>
      <c r="J1458" s="14">
        <v>1453</v>
      </c>
      <c r="K1458" s="21">
        <f t="shared" si="230"/>
        <v>7118.5891579978679</v>
      </c>
      <c r="L1458" s="21">
        <f t="shared" si="231"/>
        <v>7007.6987882255198</v>
      </c>
      <c r="M1458" s="57">
        <f t="shared" si="232"/>
        <v>1.5824077649951036E-2</v>
      </c>
      <c r="N1458" s="57">
        <f t="shared" si="233"/>
        <v>2.6272307869548324E-3</v>
      </c>
      <c r="O1458" s="26"/>
      <c r="R1458" s="63"/>
    </row>
    <row r="1459" spans="1:18" s="2" customFormat="1" x14ac:dyDescent="0.25">
      <c r="A1459" s="74">
        <v>42830</v>
      </c>
      <c r="B1459" s="75">
        <v>20</v>
      </c>
      <c r="C1459" s="76">
        <v>7137</v>
      </c>
      <c r="D1459" s="26">
        <f t="shared" si="224"/>
        <v>110.89036977234841</v>
      </c>
      <c r="E1459" s="57">
        <f t="shared" si="225"/>
        <v>1.5537392429921313E-2</v>
      </c>
      <c r="F1459" s="26">
        <f t="shared" si="226"/>
        <v>18.410842002132156</v>
      </c>
      <c r="G1459" s="57">
        <f t="shared" si="227"/>
        <v>2.5796331795056968E-3</v>
      </c>
      <c r="H1459" s="26">
        <f t="shared" si="228"/>
        <v>129.30121177448058</v>
      </c>
      <c r="I1459" s="57">
        <f t="shared" si="229"/>
        <v>1.8117025609427011E-2</v>
      </c>
      <c r="J1459" s="14">
        <v>1454</v>
      </c>
      <c r="K1459" s="21">
        <f t="shared" si="230"/>
        <v>7118.5891579978679</v>
      </c>
      <c r="L1459" s="21">
        <f t="shared" si="231"/>
        <v>7007.6987882255198</v>
      </c>
      <c r="M1459" s="57">
        <f t="shared" si="232"/>
        <v>1.5824077649951036E-2</v>
      </c>
      <c r="N1459" s="57">
        <f t="shared" si="233"/>
        <v>2.6272307869548324E-3</v>
      </c>
      <c r="O1459" s="26"/>
      <c r="R1459" s="63"/>
    </row>
    <row r="1460" spans="1:18" s="2" customFormat="1" x14ac:dyDescent="0.25">
      <c r="A1460" s="74">
        <v>42877</v>
      </c>
      <c r="B1460" s="75">
        <v>9</v>
      </c>
      <c r="C1460" s="76">
        <v>7137</v>
      </c>
      <c r="D1460" s="26">
        <f t="shared" si="224"/>
        <v>110.89036977234841</v>
      </c>
      <c r="E1460" s="57">
        <f t="shared" si="225"/>
        <v>1.5537392429921313E-2</v>
      </c>
      <c r="F1460" s="26">
        <f t="shared" si="226"/>
        <v>18.410842002132156</v>
      </c>
      <c r="G1460" s="57">
        <f t="shared" si="227"/>
        <v>2.5796331795056968E-3</v>
      </c>
      <c r="H1460" s="26">
        <f t="shared" si="228"/>
        <v>129.30121177448058</v>
      </c>
      <c r="I1460" s="57">
        <f t="shared" si="229"/>
        <v>1.8117025609427011E-2</v>
      </c>
      <c r="J1460" s="14">
        <v>1455</v>
      </c>
      <c r="K1460" s="21">
        <f t="shared" si="230"/>
        <v>7118.5891579978679</v>
      </c>
      <c r="L1460" s="21">
        <f t="shared" si="231"/>
        <v>7007.6987882255198</v>
      </c>
      <c r="M1460" s="57">
        <f t="shared" si="232"/>
        <v>1.5824077649951036E-2</v>
      </c>
      <c r="N1460" s="57">
        <f t="shared" si="233"/>
        <v>2.6272307869548324E-3</v>
      </c>
      <c r="O1460" s="26"/>
      <c r="R1460" s="63"/>
    </row>
    <row r="1461" spans="1:18" s="2" customFormat="1" x14ac:dyDescent="0.25">
      <c r="A1461" s="74">
        <v>42800</v>
      </c>
      <c r="B1461" s="75">
        <v>3</v>
      </c>
      <c r="C1461" s="76">
        <v>7138</v>
      </c>
      <c r="D1461" s="26">
        <f t="shared" si="224"/>
        <v>110.894033242322</v>
      </c>
      <c r="E1461" s="57">
        <f t="shared" si="225"/>
        <v>1.5535728949610814E-2</v>
      </c>
      <c r="F1461" s="26">
        <f t="shared" si="226"/>
        <v>18.41298181852116</v>
      </c>
      <c r="G1461" s="57">
        <f t="shared" si="227"/>
        <v>2.5795715632559767E-3</v>
      </c>
      <c r="H1461" s="26">
        <f t="shared" si="228"/>
        <v>129.30701506084316</v>
      </c>
      <c r="I1461" s="57">
        <f t="shared" si="229"/>
        <v>1.8115300512866792E-2</v>
      </c>
      <c r="J1461" s="14">
        <v>1456</v>
      </c>
      <c r="K1461" s="21">
        <f t="shared" si="230"/>
        <v>7119.5870181814789</v>
      </c>
      <c r="L1461" s="21">
        <f t="shared" si="231"/>
        <v>7008.6929849391572</v>
      </c>
      <c r="M1461" s="57">
        <f t="shared" si="232"/>
        <v>1.5822355677530747E-2</v>
      </c>
      <c r="N1461" s="57">
        <f t="shared" si="233"/>
        <v>2.6271634180707383E-3</v>
      </c>
      <c r="O1461" s="26"/>
      <c r="R1461" s="63"/>
    </row>
    <row r="1462" spans="1:18" s="2" customFormat="1" x14ac:dyDescent="0.25">
      <c r="A1462" s="74">
        <v>42800</v>
      </c>
      <c r="B1462" s="75">
        <v>12</v>
      </c>
      <c r="C1462" s="76">
        <v>7138</v>
      </c>
      <c r="D1462" s="26">
        <f t="shared" si="224"/>
        <v>110.894033242322</v>
      </c>
      <c r="E1462" s="57">
        <f t="shared" si="225"/>
        <v>1.5535728949610814E-2</v>
      </c>
      <c r="F1462" s="26">
        <f t="shared" si="226"/>
        <v>18.41298181852116</v>
      </c>
      <c r="G1462" s="57">
        <f t="shared" si="227"/>
        <v>2.5795715632559767E-3</v>
      </c>
      <c r="H1462" s="26">
        <f t="shared" si="228"/>
        <v>129.30701506084316</v>
      </c>
      <c r="I1462" s="57">
        <f t="shared" si="229"/>
        <v>1.8115300512866792E-2</v>
      </c>
      <c r="J1462" s="14">
        <v>1457</v>
      </c>
      <c r="K1462" s="21">
        <f t="shared" si="230"/>
        <v>7119.5870181814789</v>
      </c>
      <c r="L1462" s="21">
        <f t="shared" si="231"/>
        <v>7008.6929849391572</v>
      </c>
      <c r="M1462" s="57">
        <f t="shared" si="232"/>
        <v>1.5822355677530747E-2</v>
      </c>
      <c r="N1462" s="57">
        <f t="shared" si="233"/>
        <v>2.6271634180707383E-3</v>
      </c>
      <c r="O1462" s="26"/>
      <c r="R1462" s="63"/>
    </row>
    <row r="1463" spans="1:18" s="2" customFormat="1" x14ac:dyDescent="0.25">
      <c r="A1463" s="74">
        <v>42849</v>
      </c>
      <c r="B1463" s="75">
        <v>21</v>
      </c>
      <c r="C1463" s="76">
        <v>7139</v>
      </c>
      <c r="D1463" s="26">
        <f t="shared" si="224"/>
        <v>110.89769671229557</v>
      </c>
      <c r="E1463" s="57">
        <f t="shared" si="225"/>
        <v>1.5534065935326457E-2</v>
      </c>
      <c r="F1463" s="26">
        <f t="shared" si="226"/>
        <v>18.415121634910168</v>
      </c>
      <c r="G1463" s="57">
        <f t="shared" si="227"/>
        <v>2.5795099642681282E-3</v>
      </c>
      <c r="H1463" s="26">
        <f t="shared" si="228"/>
        <v>129.31281834720573</v>
      </c>
      <c r="I1463" s="57">
        <f t="shared" si="229"/>
        <v>1.8113575899594583E-2</v>
      </c>
      <c r="J1463" s="14">
        <v>1458</v>
      </c>
      <c r="K1463" s="21">
        <f t="shared" si="230"/>
        <v>7120.5848783650899</v>
      </c>
      <c r="L1463" s="21">
        <f t="shared" si="231"/>
        <v>7009.6871816527946</v>
      </c>
      <c r="M1463" s="57">
        <f t="shared" si="232"/>
        <v>1.5820634193571433E-2</v>
      </c>
      <c r="N1463" s="57">
        <f t="shared" si="233"/>
        <v>2.6270960682967478E-3</v>
      </c>
      <c r="O1463" s="26"/>
      <c r="R1463" s="63"/>
    </row>
    <row r="1464" spans="1:18" s="2" customFormat="1" x14ac:dyDescent="0.25">
      <c r="A1464" s="74">
        <v>42886</v>
      </c>
      <c r="B1464" s="75">
        <v>8</v>
      </c>
      <c r="C1464" s="76">
        <v>7143</v>
      </c>
      <c r="D1464" s="26">
        <f t="shared" si="224"/>
        <v>110.91235059218991</v>
      </c>
      <c r="E1464" s="57">
        <f t="shared" si="225"/>
        <v>1.5527418534535896E-2</v>
      </c>
      <c r="F1464" s="26">
        <f t="shared" si="226"/>
        <v>18.423680900466184</v>
      </c>
      <c r="G1464" s="57">
        <f t="shared" si="227"/>
        <v>2.5792637407904499E-3</v>
      </c>
      <c r="H1464" s="26">
        <f t="shared" si="228"/>
        <v>129.3360314926561</v>
      </c>
      <c r="I1464" s="57">
        <f t="shared" si="229"/>
        <v>1.8106682275326347E-2</v>
      </c>
      <c r="J1464" s="14">
        <v>1459</v>
      </c>
      <c r="K1464" s="21">
        <f t="shared" si="230"/>
        <v>7124.576319099534</v>
      </c>
      <c r="L1464" s="21">
        <f t="shared" si="231"/>
        <v>7013.6639685073442</v>
      </c>
      <c r="M1464" s="57">
        <f t="shared" si="232"/>
        <v>1.581375313818954E-2</v>
      </c>
      <c r="N1464" s="57">
        <f t="shared" si="233"/>
        <v>2.626826860139285E-3</v>
      </c>
      <c r="O1464" s="26"/>
      <c r="R1464" s="63"/>
    </row>
    <row r="1465" spans="1:18" s="2" customFormat="1" x14ac:dyDescent="0.25">
      <c r="A1465" s="74">
        <v>42798</v>
      </c>
      <c r="B1465" s="75">
        <v>19</v>
      </c>
      <c r="C1465" s="76">
        <v>7150</v>
      </c>
      <c r="D1465" s="26">
        <f t="shared" si="224"/>
        <v>110.93799488200497</v>
      </c>
      <c r="E1465" s="57">
        <f t="shared" si="225"/>
        <v>1.5515803480000695E-2</v>
      </c>
      <c r="F1465" s="26">
        <f t="shared" si="226"/>
        <v>18.43865961518922</v>
      </c>
      <c r="G1465" s="57">
        <f t="shared" si="227"/>
        <v>2.5788335126138771E-3</v>
      </c>
      <c r="H1465" s="26">
        <f t="shared" si="228"/>
        <v>129.37665449719418</v>
      </c>
      <c r="I1465" s="57">
        <f t="shared" si="229"/>
        <v>1.8094636992614571E-2</v>
      </c>
      <c r="J1465" s="14">
        <v>1460</v>
      </c>
      <c r="K1465" s="21">
        <f t="shared" si="230"/>
        <v>7131.561340384811</v>
      </c>
      <c r="L1465" s="21">
        <f t="shared" si="231"/>
        <v>7020.6233455028059</v>
      </c>
      <c r="M1465" s="57">
        <f t="shared" si="232"/>
        <v>1.5801730049094347E-2</v>
      </c>
      <c r="N1465" s="57">
        <f t="shared" si="233"/>
        <v>2.6263564797277517E-3</v>
      </c>
      <c r="O1465" s="26"/>
      <c r="R1465" s="63"/>
    </row>
    <row r="1466" spans="1:18" s="2" customFormat="1" x14ac:dyDescent="0.25">
      <c r="A1466" s="74">
        <v>42857</v>
      </c>
      <c r="B1466" s="75">
        <v>11</v>
      </c>
      <c r="C1466" s="76">
        <v>7150</v>
      </c>
      <c r="D1466" s="26">
        <f t="shared" si="224"/>
        <v>110.93799488200497</v>
      </c>
      <c r="E1466" s="57">
        <f t="shared" si="225"/>
        <v>1.5515803480000695E-2</v>
      </c>
      <c r="F1466" s="26">
        <f t="shared" si="226"/>
        <v>18.43865961518922</v>
      </c>
      <c r="G1466" s="57">
        <f t="shared" si="227"/>
        <v>2.5788335126138771E-3</v>
      </c>
      <c r="H1466" s="26">
        <f t="shared" si="228"/>
        <v>129.37665449719418</v>
      </c>
      <c r="I1466" s="57">
        <f t="shared" si="229"/>
        <v>1.8094636992614571E-2</v>
      </c>
      <c r="J1466" s="14">
        <v>1461</v>
      </c>
      <c r="K1466" s="21">
        <f t="shared" si="230"/>
        <v>7131.561340384811</v>
      </c>
      <c r="L1466" s="21">
        <f t="shared" si="231"/>
        <v>7020.6233455028059</v>
      </c>
      <c r="M1466" s="57">
        <f t="shared" si="232"/>
        <v>1.5801730049094347E-2</v>
      </c>
      <c r="N1466" s="57">
        <f t="shared" si="233"/>
        <v>2.6263564797277517E-3</v>
      </c>
      <c r="O1466" s="26"/>
      <c r="R1466" s="63"/>
    </row>
    <row r="1467" spans="1:18" s="2" customFormat="1" x14ac:dyDescent="0.25">
      <c r="A1467" s="74">
        <v>42874</v>
      </c>
      <c r="B1467" s="75">
        <v>24</v>
      </c>
      <c r="C1467" s="76">
        <v>7150</v>
      </c>
      <c r="D1467" s="26">
        <f t="shared" si="224"/>
        <v>110.93799488200497</v>
      </c>
      <c r="E1467" s="57">
        <f t="shared" si="225"/>
        <v>1.5515803480000695E-2</v>
      </c>
      <c r="F1467" s="26">
        <f t="shared" si="226"/>
        <v>18.43865961518922</v>
      </c>
      <c r="G1467" s="57">
        <f t="shared" si="227"/>
        <v>2.5788335126138771E-3</v>
      </c>
      <c r="H1467" s="26">
        <f t="shared" si="228"/>
        <v>129.37665449719418</v>
      </c>
      <c r="I1467" s="57">
        <f t="shared" si="229"/>
        <v>1.8094636992614571E-2</v>
      </c>
      <c r="J1467" s="14">
        <v>1462</v>
      </c>
      <c r="K1467" s="21">
        <f t="shared" si="230"/>
        <v>7131.561340384811</v>
      </c>
      <c r="L1467" s="21">
        <f t="shared" si="231"/>
        <v>7020.6233455028059</v>
      </c>
      <c r="M1467" s="57">
        <f t="shared" si="232"/>
        <v>1.5801730049094347E-2</v>
      </c>
      <c r="N1467" s="57">
        <f t="shared" si="233"/>
        <v>2.6263564797277517E-3</v>
      </c>
      <c r="O1467" s="26"/>
      <c r="R1467" s="63"/>
    </row>
    <row r="1468" spans="1:18" s="2" customFormat="1" x14ac:dyDescent="0.25">
      <c r="A1468" s="74">
        <v>42813</v>
      </c>
      <c r="B1468" s="75">
        <v>12</v>
      </c>
      <c r="C1468" s="76">
        <v>7155</v>
      </c>
      <c r="D1468" s="26">
        <f t="shared" si="224"/>
        <v>110.95631223187289</v>
      </c>
      <c r="E1468" s="57">
        <f t="shared" si="225"/>
        <v>1.5507520926886497E-2</v>
      </c>
      <c r="F1468" s="26">
        <f t="shared" si="226"/>
        <v>18.449358697134244</v>
      </c>
      <c r="G1468" s="57">
        <f t="shared" si="227"/>
        <v>2.5785267221711031E-3</v>
      </c>
      <c r="H1468" s="26">
        <f t="shared" si="228"/>
        <v>129.40567092900713</v>
      </c>
      <c r="I1468" s="57">
        <f t="shared" si="229"/>
        <v>1.80860476490576E-2</v>
      </c>
      <c r="J1468" s="14">
        <v>1463</v>
      </c>
      <c r="K1468" s="21">
        <f t="shared" si="230"/>
        <v>7136.5506413028661</v>
      </c>
      <c r="L1468" s="21">
        <f t="shared" si="231"/>
        <v>7025.5943290709929</v>
      </c>
      <c r="M1468" s="57">
        <f t="shared" si="232"/>
        <v>1.5793156711703397E-2</v>
      </c>
      <c r="N1468" s="57">
        <f t="shared" si="233"/>
        <v>2.6260210642668627E-3</v>
      </c>
      <c r="O1468" s="26"/>
      <c r="R1468" s="63"/>
    </row>
    <row r="1469" spans="1:18" s="2" customFormat="1" x14ac:dyDescent="0.25">
      <c r="A1469" s="74">
        <v>42844</v>
      </c>
      <c r="B1469" s="75">
        <v>20</v>
      </c>
      <c r="C1469" s="76">
        <v>7156</v>
      </c>
      <c r="D1469" s="26">
        <f t="shared" si="224"/>
        <v>110.95997570184647</v>
      </c>
      <c r="E1469" s="57">
        <f t="shared" si="225"/>
        <v>1.5505865805176981E-2</v>
      </c>
      <c r="F1469" s="26">
        <f t="shared" si="226"/>
        <v>18.451498513523248</v>
      </c>
      <c r="G1469" s="57">
        <f t="shared" si="227"/>
        <v>2.578465415528682E-3</v>
      </c>
      <c r="H1469" s="26">
        <f t="shared" si="228"/>
        <v>129.41147421536971</v>
      </c>
      <c r="I1469" s="57">
        <f t="shared" si="229"/>
        <v>1.8084331220705661E-2</v>
      </c>
      <c r="J1469" s="14">
        <v>1464</v>
      </c>
      <c r="K1469" s="21">
        <f t="shared" si="230"/>
        <v>7137.5485014864771</v>
      </c>
      <c r="L1469" s="21">
        <f t="shared" si="231"/>
        <v>7026.5885257846303</v>
      </c>
      <c r="M1469" s="57">
        <f t="shared" si="232"/>
        <v>1.5791443499881905E-2</v>
      </c>
      <c r="N1469" s="57">
        <f t="shared" si="233"/>
        <v>2.6259540381244743E-3</v>
      </c>
      <c r="O1469" s="26"/>
      <c r="R1469" s="63"/>
    </row>
    <row r="1470" spans="1:18" s="2" customFormat="1" x14ac:dyDescent="0.25">
      <c r="A1470" s="74">
        <v>42875</v>
      </c>
      <c r="B1470" s="75">
        <v>24</v>
      </c>
      <c r="C1470" s="76">
        <v>7157</v>
      </c>
      <c r="D1470" s="26">
        <f t="shared" si="224"/>
        <v>110.96363917182005</v>
      </c>
      <c r="E1470" s="57">
        <f t="shared" si="225"/>
        <v>1.5504211145985755E-2</v>
      </c>
      <c r="F1470" s="26">
        <f t="shared" si="226"/>
        <v>18.453638329912252</v>
      </c>
      <c r="G1470" s="57">
        <f t="shared" si="227"/>
        <v>2.5784041260181992E-3</v>
      </c>
      <c r="H1470" s="26">
        <f t="shared" si="228"/>
        <v>129.41727750173231</v>
      </c>
      <c r="I1470" s="57">
        <f t="shared" si="229"/>
        <v>1.8082615272003957E-2</v>
      </c>
      <c r="J1470" s="14">
        <v>1465</v>
      </c>
      <c r="K1470" s="21">
        <f t="shared" si="230"/>
        <v>7138.5463616700881</v>
      </c>
      <c r="L1470" s="21">
        <f t="shared" si="231"/>
        <v>7027.5827224982677</v>
      </c>
      <c r="M1470" s="57">
        <f t="shared" si="232"/>
        <v>1.5789730772798799E-2</v>
      </c>
      <c r="N1470" s="57">
        <f t="shared" si="233"/>
        <v>2.6258870309465504E-3</v>
      </c>
      <c r="O1470" s="26"/>
      <c r="R1470" s="63"/>
    </row>
    <row r="1471" spans="1:18" s="2" customFormat="1" x14ac:dyDescent="0.25">
      <c r="A1471" s="74">
        <v>42795</v>
      </c>
      <c r="B1471" s="75">
        <v>18</v>
      </c>
      <c r="C1471" s="76">
        <v>7162</v>
      </c>
      <c r="D1471" s="26">
        <f t="shared" si="224"/>
        <v>110.98195652168796</v>
      </c>
      <c r="E1471" s="57">
        <f t="shared" si="225"/>
        <v>1.5495944781023173E-2</v>
      </c>
      <c r="F1471" s="26">
        <f t="shared" si="226"/>
        <v>18.464337411857276</v>
      </c>
      <c r="G1471" s="57">
        <f t="shared" si="227"/>
        <v>2.5780979351936995E-3</v>
      </c>
      <c r="H1471" s="26">
        <f t="shared" si="228"/>
        <v>129.44629393354523</v>
      </c>
      <c r="I1471" s="57">
        <f t="shared" si="229"/>
        <v>1.8074042716216873E-2</v>
      </c>
      <c r="J1471" s="14">
        <v>1466</v>
      </c>
      <c r="K1471" s="21">
        <f t="shared" si="230"/>
        <v>7143.5356625881432</v>
      </c>
      <c r="L1471" s="21">
        <f t="shared" si="231"/>
        <v>7032.5537060664547</v>
      </c>
      <c r="M1471" s="57">
        <f t="shared" si="232"/>
        <v>1.5781174401263681E-2</v>
      </c>
      <c r="N1471" s="57">
        <f t="shared" si="233"/>
        <v>2.6255522792423872E-3</v>
      </c>
      <c r="O1471" s="26"/>
      <c r="R1471" s="63"/>
    </row>
    <row r="1472" spans="1:18" s="2" customFormat="1" x14ac:dyDescent="0.25">
      <c r="A1472" s="74">
        <v>42850</v>
      </c>
      <c r="B1472" s="75">
        <v>21</v>
      </c>
      <c r="C1472" s="76">
        <v>7163</v>
      </c>
      <c r="D1472" s="26">
        <f t="shared" si="224"/>
        <v>110.98561999166154</v>
      </c>
      <c r="E1472" s="57">
        <f t="shared" si="225"/>
        <v>1.5494292892874708E-2</v>
      </c>
      <c r="F1472" s="26">
        <f t="shared" si="226"/>
        <v>18.46647722824628</v>
      </c>
      <c r="G1472" s="57">
        <f t="shared" si="227"/>
        <v>2.5780367483242048E-3</v>
      </c>
      <c r="H1472" s="26">
        <f t="shared" si="228"/>
        <v>129.45209721990781</v>
      </c>
      <c r="I1472" s="57">
        <f t="shared" si="229"/>
        <v>1.8072329641198911E-2</v>
      </c>
      <c r="J1472" s="14">
        <v>1467</v>
      </c>
      <c r="K1472" s="21">
        <f t="shared" si="230"/>
        <v>7144.5335227717533</v>
      </c>
      <c r="L1472" s="21">
        <f t="shared" si="231"/>
        <v>7033.547902780092</v>
      </c>
      <c r="M1472" s="57">
        <f t="shared" si="232"/>
        <v>1.5779464578295283E-2</v>
      </c>
      <c r="N1472" s="57">
        <f t="shared" si="233"/>
        <v>2.6254853856824078E-3</v>
      </c>
      <c r="O1472" s="26"/>
      <c r="R1472" s="63"/>
    </row>
    <row r="1473" spans="1:18" s="2" customFormat="1" x14ac:dyDescent="0.25">
      <c r="A1473" s="74">
        <v>42841</v>
      </c>
      <c r="B1473" s="75">
        <v>21</v>
      </c>
      <c r="C1473" s="76">
        <v>7168</v>
      </c>
      <c r="D1473" s="26">
        <f t="shared" si="224"/>
        <v>111.00393734152945</v>
      </c>
      <c r="E1473" s="57">
        <f t="shared" si="225"/>
        <v>1.5486040365726764E-2</v>
      </c>
      <c r="F1473" s="26">
        <f t="shared" si="226"/>
        <v>18.477176310191304</v>
      </c>
      <c r="G1473" s="57">
        <f t="shared" si="227"/>
        <v>2.5777310700601705E-3</v>
      </c>
      <c r="H1473" s="26">
        <f t="shared" si="228"/>
        <v>129.48111365172076</v>
      </c>
      <c r="I1473" s="57">
        <f t="shared" si="229"/>
        <v>1.8063771435786937E-2</v>
      </c>
      <c r="J1473" s="14">
        <v>1468</v>
      </c>
      <c r="K1473" s="21">
        <f t="shared" si="230"/>
        <v>7149.5228236898083</v>
      </c>
      <c r="L1473" s="21">
        <f t="shared" si="231"/>
        <v>7038.518886348279</v>
      </c>
      <c r="M1473" s="57">
        <f t="shared" si="232"/>
        <v>1.5770922708871277E-2</v>
      </c>
      <c r="N1473" s="57">
        <f t="shared" si="233"/>
        <v>2.6251512013456602E-3</v>
      </c>
      <c r="O1473" s="26"/>
      <c r="R1473" s="63"/>
    </row>
    <row r="1474" spans="1:18" s="2" customFormat="1" x14ac:dyDescent="0.25">
      <c r="A1474" s="74">
        <v>42805</v>
      </c>
      <c r="B1474" s="75">
        <v>12</v>
      </c>
      <c r="C1474" s="76">
        <v>7169</v>
      </c>
      <c r="D1474" s="26">
        <f t="shared" si="224"/>
        <v>111.00760081150304</v>
      </c>
      <c r="E1474" s="57">
        <f t="shared" si="225"/>
        <v>1.5484391241665929E-2</v>
      </c>
      <c r="F1474" s="26">
        <f t="shared" si="226"/>
        <v>18.479316126580308</v>
      </c>
      <c r="G1474" s="57">
        <f t="shared" si="227"/>
        <v>2.577669985574042E-3</v>
      </c>
      <c r="H1474" s="26">
        <f t="shared" si="228"/>
        <v>129.48691693808334</v>
      </c>
      <c r="I1474" s="57">
        <f t="shared" si="229"/>
        <v>1.8062061227239971E-2</v>
      </c>
      <c r="J1474" s="14">
        <v>1469</v>
      </c>
      <c r="K1474" s="21">
        <f t="shared" si="230"/>
        <v>7150.5206838734193</v>
      </c>
      <c r="L1474" s="21">
        <f t="shared" si="231"/>
        <v>7039.5130830619164</v>
      </c>
      <c r="M1474" s="57">
        <f t="shared" si="232"/>
        <v>1.5769215782637486E-2</v>
      </c>
      <c r="N1474" s="57">
        <f t="shared" si="233"/>
        <v>2.6250844211148931E-3</v>
      </c>
      <c r="O1474" s="26"/>
      <c r="R1474" s="63"/>
    </row>
    <row r="1475" spans="1:18" s="2" customFormat="1" x14ac:dyDescent="0.25">
      <c r="A1475" s="74">
        <v>42814</v>
      </c>
      <c r="B1475" s="75">
        <v>3</v>
      </c>
      <c r="C1475" s="76">
        <v>7169</v>
      </c>
      <c r="D1475" s="26">
        <f t="shared" si="224"/>
        <v>111.00760081150304</v>
      </c>
      <c r="E1475" s="57">
        <f t="shared" si="225"/>
        <v>1.5484391241665929E-2</v>
      </c>
      <c r="F1475" s="26">
        <f t="shared" si="226"/>
        <v>18.479316126580308</v>
      </c>
      <c r="G1475" s="57">
        <f t="shared" si="227"/>
        <v>2.577669985574042E-3</v>
      </c>
      <c r="H1475" s="26">
        <f t="shared" si="228"/>
        <v>129.48691693808334</v>
      </c>
      <c r="I1475" s="57">
        <f t="shared" si="229"/>
        <v>1.8062061227239971E-2</v>
      </c>
      <c r="J1475" s="14">
        <v>1470</v>
      </c>
      <c r="K1475" s="21">
        <f t="shared" si="230"/>
        <v>7150.5206838734193</v>
      </c>
      <c r="L1475" s="21">
        <f t="shared" si="231"/>
        <v>7039.5130830619164</v>
      </c>
      <c r="M1475" s="57">
        <f t="shared" si="232"/>
        <v>1.5769215782637486E-2</v>
      </c>
      <c r="N1475" s="57">
        <f t="shared" si="233"/>
        <v>2.6250844211148931E-3</v>
      </c>
      <c r="O1475" s="26"/>
      <c r="R1475" s="63"/>
    </row>
    <row r="1476" spans="1:18" s="2" customFormat="1" x14ac:dyDescent="0.25">
      <c r="A1476" s="74">
        <v>42883</v>
      </c>
      <c r="B1476" s="75">
        <v>10</v>
      </c>
      <c r="C1476" s="76">
        <v>7171</v>
      </c>
      <c r="D1476" s="26">
        <f t="shared" si="224"/>
        <v>111.0149277514502</v>
      </c>
      <c r="E1476" s="57">
        <f t="shared" si="225"/>
        <v>1.5481094373371944E-2</v>
      </c>
      <c r="F1476" s="26">
        <f t="shared" si="226"/>
        <v>18.48359575935832</v>
      </c>
      <c r="G1476" s="57">
        <f t="shared" si="227"/>
        <v>2.5775478677113818E-3</v>
      </c>
      <c r="H1476" s="26">
        <f t="shared" si="228"/>
        <v>129.49852351080852</v>
      </c>
      <c r="I1476" s="57">
        <f t="shared" si="229"/>
        <v>1.8058642241083327E-2</v>
      </c>
      <c r="J1476" s="14">
        <v>1471</v>
      </c>
      <c r="K1476" s="21">
        <f t="shared" si="230"/>
        <v>7152.5164042406414</v>
      </c>
      <c r="L1476" s="21">
        <f t="shared" si="231"/>
        <v>7041.5014764891912</v>
      </c>
      <c r="M1476" s="57">
        <f t="shared" si="232"/>
        <v>1.5765803376185744E-2</v>
      </c>
      <c r="N1476" s="57">
        <f t="shared" si="233"/>
        <v>2.6249509172259692E-3</v>
      </c>
      <c r="O1476" s="26"/>
      <c r="R1476" s="63"/>
    </row>
    <row r="1477" spans="1:18" s="2" customFormat="1" x14ac:dyDescent="0.25">
      <c r="A1477" s="74">
        <v>42860</v>
      </c>
      <c r="B1477" s="75">
        <v>11</v>
      </c>
      <c r="C1477" s="76">
        <v>7172</v>
      </c>
      <c r="D1477" s="26">
        <f t="shared" si="224"/>
        <v>111.01859122142378</v>
      </c>
      <c r="E1477" s="57">
        <f t="shared" si="225"/>
        <v>1.5479446628754012E-2</v>
      </c>
      <c r="F1477" s="26">
        <f t="shared" si="226"/>
        <v>18.485735575747324</v>
      </c>
      <c r="G1477" s="57">
        <f t="shared" si="227"/>
        <v>2.5774868343205973E-3</v>
      </c>
      <c r="H1477" s="26">
        <f t="shared" si="228"/>
        <v>129.5043267971711</v>
      </c>
      <c r="I1477" s="57">
        <f t="shared" si="229"/>
        <v>1.8056933463074611E-2</v>
      </c>
      <c r="J1477" s="14">
        <v>1472</v>
      </c>
      <c r="K1477" s="21">
        <f t="shared" si="230"/>
        <v>7153.5142644242524</v>
      </c>
      <c r="L1477" s="21">
        <f t="shared" si="231"/>
        <v>7042.4956732028286</v>
      </c>
      <c r="M1477" s="57">
        <f t="shared" si="232"/>
        <v>1.5764097895559527E-2</v>
      </c>
      <c r="N1477" s="57">
        <f t="shared" si="233"/>
        <v>2.6248841935518391E-3</v>
      </c>
      <c r="O1477" s="26"/>
      <c r="R1477" s="63"/>
    </row>
    <row r="1478" spans="1:18" s="2" customFormat="1" x14ac:dyDescent="0.25">
      <c r="A1478" s="74">
        <v>42811</v>
      </c>
      <c r="B1478" s="75">
        <v>20</v>
      </c>
      <c r="C1478" s="76">
        <v>7174</v>
      </c>
      <c r="D1478" s="26">
        <f t="shared" si="224"/>
        <v>111.02591816137094</v>
      </c>
      <c r="E1478" s="57">
        <f t="shared" si="225"/>
        <v>1.547615251761513E-2</v>
      </c>
      <c r="F1478" s="26">
        <f t="shared" si="226"/>
        <v>18.490015208525332</v>
      </c>
      <c r="G1478" s="57">
        <f t="shared" si="227"/>
        <v>2.5773648185845178E-3</v>
      </c>
      <c r="H1478" s="26">
        <f t="shared" si="228"/>
        <v>129.51593336989626</v>
      </c>
      <c r="I1478" s="57">
        <f t="shared" si="229"/>
        <v>1.8053517336199646E-2</v>
      </c>
      <c r="J1478" s="14">
        <v>1473</v>
      </c>
      <c r="K1478" s="21">
        <f t="shared" si="230"/>
        <v>7155.5099847914744</v>
      </c>
      <c r="L1478" s="21">
        <f t="shared" si="231"/>
        <v>7044.4840666301034</v>
      </c>
      <c r="M1478" s="57">
        <f t="shared" si="232"/>
        <v>1.5760688378486577E-2</v>
      </c>
      <c r="N1478" s="57">
        <f t="shared" si="233"/>
        <v>2.6247508027043447E-3</v>
      </c>
      <c r="O1478" s="26"/>
      <c r="R1478" s="63"/>
    </row>
    <row r="1479" spans="1:18" s="2" customFormat="1" x14ac:dyDescent="0.25">
      <c r="A1479" s="74">
        <v>42854</v>
      </c>
      <c r="B1479" s="75">
        <v>24</v>
      </c>
      <c r="C1479" s="76">
        <v>7175</v>
      </c>
      <c r="D1479" s="26">
        <f t="shared" ref="D1479:D1542" si="234">IF(C1479&lt;$R$7,$S$6+(C1479-$R$6)*$T$6,IF(C1479&lt;$R$8,$S$7+(C1479-$R$7)*$T$7,IF(C1479&lt;$R$9,$S$8+(C1479-$R$8)*$T$8,$S$9+(C1479-$R$9)*$T$9)))</f>
        <v>111.02958163134453</v>
      </c>
      <c r="E1479" s="57">
        <f t="shared" ref="E1479:E1542" si="235">D1479/C1479</f>
        <v>1.5474506150710039E-2</v>
      </c>
      <c r="F1479" s="26">
        <f t="shared" ref="F1479:F1542" si="236">IF(C1479&lt;$R$7,$U$6+(C1479-$R$6)*$V$6,IF(C1479&lt;$R$8,$U$7+(C1479-$R$7)*$V$7,IF(C1479&lt;$R$9,$U$8+(C1479-$R$8)*$V$8,$U$9+(C1479-$R$9)*$V$9)))</f>
        <v>18.492155024914339</v>
      </c>
      <c r="G1479" s="57">
        <f t="shared" ref="G1479:G1542" si="237">F1479/C1479</f>
        <v>2.577303836224995E-3</v>
      </c>
      <c r="H1479" s="26">
        <f t="shared" ref="H1479:H1542" si="238">D1479+F1479</f>
        <v>129.52173665625887</v>
      </c>
      <c r="I1479" s="57">
        <f t="shared" ref="I1479:I1542" si="239">H1479/C1479</f>
        <v>1.8051809986935032E-2</v>
      </c>
      <c r="J1479" s="14">
        <v>1474</v>
      </c>
      <c r="K1479" s="21">
        <f t="shared" ref="K1479:K1542" si="240">C1479-F1479</f>
        <v>7156.5078449750854</v>
      </c>
      <c r="L1479" s="21">
        <f t="shared" ref="L1479:L1542" si="241">C1479-H1479</f>
        <v>7045.4782633437408</v>
      </c>
      <c r="M1479" s="57">
        <f t="shared" ref="M1479:M1542" si="242">D1479/L1479</f>
        <v>1.5758984341632271E-2</v>
      </c>
      <c r="N1479" s="57">
        <f t="shared" ref="N1479:N1542" si="243">F1479/L1479</f>
        <v>2.6246841355150353E-3</v>
      </c>
      <c r="O1479" s="26"/>
      <c r="R1479" s="63"/>
    </row>
    <row r="1480" spans="1:18" s="2" customFormat="1" x14ac:dyDescent="0.25">
      <c r="A1480" s="74">
        <v>42817</v>
      </c>
      <c r="B1480" s="75">
        <v>20</v>
      </c>
      <c r="C1480" s="76">
        <v>7176</v>
      </c>
      <c r="D1480" s="26">
        <f t="shared" si="234"/>
        <v>111.0332451013181</v>
      </c>
      <c r="E1480" s="57">
        <f t="shared" si="235"/>
        <v>1.5472860242658598E-2</v>
      </c>
      <c r="F1480" s="26">
        <f t="shared" si="236"/>
        <v>18.494294841303343</v>
      </c>
      <c r="G1480" s="57">
        <f t="shared" si="237"/>
        <v>2.5772428708616701E-3</v>
      </c>
      <c r="H1480" s="26">
        <f t="shared" si="238"/>
        <v>129.52753994262144</v>
      </c>
      <c r="I1480" s="57">
        <f t="shared" si="239"/>
        <v>1.8050103113520267E-2</v>
      </c>
      <c r="J1480" s="14">
        <v>1475</v>
      </c>
      <c r="K1480" s="21">
        <f t="shared" si="240"/>
        <v>7157.5057051586964</v>
      </c>
      <c r="L1480" s="21">
        <f t="shared" si="241"/>
        <v>7046.4724600573782</v>
      </c>
      <c r="M1480" s="57">
        <f t="shared" si="242"/>
        <v>1.5757280785627874E-2</v>
      </c>
      <c r="N1480" s="57">
        <f t="shared" si="243"/>
        <v>2.6246174871380605E-3</v>
      </c>
      <c r="O1480" s="26"/>
      <c r="R1480" s="63"/>
    </row>
    <row r="1481" spans="1:18" s="2" customFormat="1" x14ac:dyDescent="0.25">
      <c r="A1481" s="74">
        <v>42816</v>
      </c>
      <c r="B1481" s="75">
        <v>21</v>
      </c>
      <c r="C1481" s="76">
        <v>7183</v>
      </c>
      <c r="D1481" s="26">
        <f t="shared" si="234"/>
        <v>111.05888939113318</v>
      </c>
      <c r="E1481" s="57">
        <f t="shared" si="235"/>
        <v>1.5461351718102907E-2</v>
      </c>
      <c r="F1481" s="26">
        <f t="shared" si="236"/>
        <v>18.509273556026375</v>
      </c>
      <c r="G1481" s="57">
        <f t="shared" si="237"/>
        <v>2.5768165886156727E-3</v>
      </c>
      <c r="H1481" s="26">
        <f t="shared" si="238"/>
        <v>129.56816294715955</v>
      </c>
      <c r="I1481" s="57">
        <f t="shared" si="239"/>
        <v>1.8038168306718578E-2</v>
      </c>
      <c r="J1481" s="14">
        <v>1476</v>
      </c>
      <c r="K1481" s="21">
        <f t="shared" si="240"/>
        <v>7164.4907264439735</v>
      </c>
      <c r="L1481" s="21">
        <f t="shared" si="241"/>
        <v>7053.4318370528408</v>
      </c>
      <c r="M1481" s="57">
        <f t="shared" si="242"/>
        <v>1.5745369340314952E-2</v>
      </c>
      <c r="N1481" s="57">
        <f t="shared" si="243"/>
        <v>2.6241514745764054E-3</v>
      </c>
      <c r="O1481" s="26"/>
      <c r="R1481" s="63"/>
    </row>
    <row r="1482" spans="1:18" s="2" customFormat="1" x14ac:dyDescent="0.25">
      <c r="A1482" s="74">
        <v>42885</v>
      </c>
      <c r="B1482" s="75">
        <v>24</v>
      </c>
      <c r="C1482" s="76">
        <v>7183</v>
      </c>
      <c r="D1482" s="26">
        <f t="shared" si="234"/>
        <v>111.05888939113318</v>
      </c>
      <c r="E1482" s="57">
        <f t="shared" si="235"/>
        <v>1.5461351718102907E-2</v>
      </c>
      <c r="F1482" s="26">
        <f t="shared" si="236"/>
        <v>18.509273556026375</v>
      </c>
      <c r="G1482" s="57">
        <f t="shared" si="237"/>
        <v>2.5768165886156727E-3</v>
      </c>
      <c r="H1482" s="26">
        <f t="shared" si="238"/>
        <v>129.56816294715955</v>
      </c>
      <c r="I1482" s="57">
        <f t="shared" si="239"/>
        <v>1.8038168306718578E-2</v>
      </c>
      <c r="J1482" s="14">
        <v>1477</v>
      </c>
      <c r="K1482" s="21">
        <f t="shared" si="240"/>
        <v>7164.4907264439735</v>
      </c>
      <c r="L1482" s="21">
        <f t="shared" si="241"/>
        <v>7053.4318370528408</v>
      </c>
      <c r="M1482" s="57">
        <f t="shared" si="242"/>
        <v>1.5745369340314952E-2</v>
      </c>
      <c r="N1482" s="57">
        <f t="shared" si="243"/>
        <v>2.6241514745764054E-3</v>
      </c>
      <c r="O1482" s="26"/>
      <c r="R1482" s="63"/>
    </row>
    <row r="1483" spans="1:18" s="2" customFormat="1" x14ac:dyDescent="0.25">
      <c r="A1483" s="74">
        <v>42822</v>
      </c>
      <c r="B1483" s="75">
        <v>19</v>
      </c>
      <c r="C1483" s="76">
        <v>7185</v>
      </c>
      <c r="D1483" s="26">
        <f t="shared" si="234"/>
        <v>111.06621633108034</v>
      </c>
      <c r="E1483" s="57">
        <f t="shared" si="235"/>
        <v>1.5458067686997959E-2</v>
      </c>
      <c r="F1483" s="26">
        <f t="shared" si="236"/>
        <v>18.513553188804384</v>
      </c>
      <c r="G1483" s="57">
        <f t="shared" si="237"/>
        <v>2.5766949462497401E-3</v>
      </c>
      <c r="H1483" s="26">
        <f t="shared" si="238"/>
        <v>129.57976951988474</v>
      </c>
      <c r="I1483" s="57">
        <f t="shared" si="239"/>
        <v>1.80347626332477E-2</v>
      </c>
      <c r="J1483" s="14">
        <v>1478</v>
      </c>
      <c r="K1483" s="21">
        <f t="shared" si="240"/>
        <v>7166.4864468111955</v>
      </c>
      <c r="L1483" s="21">
        <f t="shared" si="241"/>
        <v>7055.4202304801156</v>
      </c>
      <c r="M1483" s="57">
        <f t="shared" si="242"/>
        <v>1.5741970386294393E-2</v>
      </c>
      <c r="N1483" s="57">
        <f t="shared" si="243"/>
        <v>2.6240184969881734E-3</v>
      </c>
      <c r="O1483" s="26"/>
      <c r="R1483" s="63"/>
    </row>
    <row r="1484" spans="1:18" s="2" customFormat="1" x14ac:dyDescent="0.25">
      <c r="A1484" s="74">
        <v>42800</v>
      </c>
      <c r="B1484" s="75">
        <v>19</v>
      </c>
      <c r="C1484" s="76">
        <v>7186</v>
      </c>
      <c r="D1484" s="26">
        <f t="shared" si="234"/>
        <v>111.06987980105393</v>
      </c>
      <c r="E1484" s="57">
        <f t="shared" si="235"/>
        <v>1.5456426356951563E-2</v>
      </c>
      <c r="F1484" s="26">
        <f t="shared" si="236"/>
        <v>18.515693005193391</v>
      </c>
      <c r="G1484" s="57">
        <f t="shared" si="237"/>
        <v>2.5766341504583068E-3</v>
      </c>
      <c r="H1484" s="26">
        <f t="shared" si="238"/>
        <v>129.58557280624731</v>
      </c>
      <c r="I1484" s="57">
        <f t="shared" si="239"/>
        <v>1.8033060507409868E-2</v>
      </c>
      <c r="J1484" s="14">
        <v>1479</v>
      </c>
      <c r="K1484" s="21">
        <f t="shared" si="240"/>
        <v>7167.4843069948065</v>
      </c>
      <c r="L1484" s="21">
        <f t="shared" si="241"/>
        <v>7056.414427193753</v>
      </c>
      <c r="M1484" s="57">
        <f t="shared" si="242"/>
        <v>1.5740271627615418E-2</v>
      </c>
      <c r="N1484" s="57">
        <f t="shared" si="243"/>
        <v>2.6239520362973988E-3</v>
      </c>
      <c r="O1484" s="26"/>
      <c r="R1484" s="63"/>
    </row>
    <row r="1485" spans="1:18" s="2" customFormat="1" x14ac:dyDescent="0.25">
      <c r="A1485" s="74">
        <v>42801</v>
      </c>
      <c r="B1485" s="75">
        <v>9</v>
      </c>
      <c r="C1485" s="76">
        <v>7187</v>
      </c>
      <c r="D1485" s="26">
        <f t="shared" si="234"/>
        <v>111.0735432710275</v>
      </c>
      <c r="E1485" s="57">
        <f t="shared" si="235"/>
        <v>1.5454785483654863E-2</v>
      </c>
      <c r="F1485" s="26">
        <f t="shared" si="236"/>
        <v>18.517832821582395</v>
      </c>
      <c r="G1485" s="57">
        <f t="shared" si="237"/>
        <v>2.5765733715851394E-3</v>
      </c>
      <c r="H1485" s="26">
        <f t="shared" si="238"/>
        <v>129.59137609260989</v>
      </c>
      <c r="I1485" s="57">
        <f t="shared" si="239"/>
        <v>1.8031358855240001E-2</v>
      </c>
      <c r="J1485" s="14">
        <v>1480</v>
      </c>
      <c r="K1485" s="21">
        <f t="shared" si="240"/>
        <v>7168.4821671784175</v>
      </c>
      <c r="L1485" s="21">
        <f t="shared" si="241"/>
        <v>7057.4086239073904</v>
      </c>
      <c r="M1485" s="57">
        <f t="shared" si="242"/>
        <v>1.5738573347554127E-2</v>
      </c>
      <c r="N1485" s="57">
        <f t="shared" si="243"/>
        <v>2.6238855943316272E-3</v>
      </c>
      <c r="O1485" s="26"/>
      <c r="R1485" s="63"/>
    </row>
    <row r="1486" spans="1:18" s="2" customFormat="1" x14ac:dyDescent="0.25">
      <c r="A1486" s="74">
        <v>42815</v>
      </c>
      <c r="B1486" s="75">
        <v>20</v>
      </c>
      <c r="C1486" s="76">
        <v>7189</v>
      </c>
      <c r="D1486" s="26">
        <f t="shared" si="234"/>
        <v>111.08087021097467</v>
      </c>
      <c r="E1486" s="57">
        <f t="shared" si="235"/>
        <v>1.5451505106548153E-2</v>
      </c>
      <c r="F1486" s="26">
        <f t="shared" si="236"/>
        <v>18.522112454360403</v>
      </c>
      <c r="G1486" s="57">
        <f t="shared" si="237"/>
        <v>2.5764518645653642E-3</v>
      </c>
      <c r="H1486" s="26">
        <f t="shared" si="238"/>
        <v>129.60298266533508</v>
      </c>
      <c r="I1486" s="57">
        <f t="shared" si="239"/>
        <v>1.8027956971113517E-2</v>
      </c>
      <c r="J1486" s="14">
        <v>1481</v>
      </c>
      <c r="K1486" s="21">
        <f t="shared" si="240"/>
        <v>7170.4778875456395</v>
      </c>
      <c r="L1486" s="21">
        <f t="shared" si="241"/>
        <v>7059.3970173346652</v>
      </c>
      <c r="M1486" s="57">
        <f t="shared" si="242"/>
        <v>1.5735178222475749E-2</v>
      </c>
      <c r="N1486" s="57">
        <f t="shared" si="243"/>
        <v>2.6237527665434494E-3</v>
      </c>
      <c r="O1486" s="26"/>
      <c r="R1486" s="63"/>
    </row>
    <row r="1487" spans="1:18" s="2" customFormat="1" x14ac:dyDescent="0.25">
      <c r="A1487" s="74">
        <v>42799</v>
      </c>
      <c r="B1487" s="75">
        <v>19</v>
      </c>
      <c r="C1487" s="76">
        <v>7196</v>
      </c>
      <c r="D1487" s="26">
        <f t="shared" si="234"/>
        <v>111.10651450078974</v>
      </c>
      <c r="E1487" s="57">
        <f t="shared" si="235"/>
        <v>1.5440038146302076E-2</v>
      </c>
      <c r="F1487" s="26">
        <f t="shared" si="236"/>
        <v>18.537091169083435</v>
      </c>
      <c r="G1487" s="57">
        <f t="shared" si="237"/>
        <v>2.5760271218848575E-3</v>
      </c>
      <c r="H1487" s="26">
        <f t="shared" si="238"/>
        <v>129.64360566987318</v>
      </c>
      <c r="I1487" s="57">
        <f t="shared" si="239"/>
        <v>1.8016065268186936E-2</v>
      </c>
      <c r="J1487" s="14">
        <v>1482</v>
      </c>
      <c r="K1487" s="21">
        <f t="shared" si="240"/>
        <v>7177.4629088309166</v>
      </c>
      <c r="L1487" s="21">
        <f t="shared" si="241"/>
        <v>7066.3563943301269</v>
      </c>
      <c r="M1487" s="57">
        <f t="shared" si="242"/>
        <v>1.572331033146572E-2</v>
      </c>
      <c r="N1487" s="57">
        <f t="shared" si="243"/>
        <v>2.6232884579607601E-3</v>
      </c>
      <c r="O1487" s="26"/>
      <c r="R1487" s="63"/>
    </row>
    <row r="1488" spans="1:18" s="2" customFormat="1" x14ac:dyDescent="0.25">
      <c r="A1488" s="74">
        <v>42808</v>
      </c>
      <c r="B1488" s="75">
        <v>3</v>
      </c>
      <c r="C1488" s="76">
        <v>7196</v>
      </c>
      <c r="D1488" s="26">
        <f t="shared" si="234"/>
        <v>111.10651450078974</v>
      </c>
      <c r="E1488" s="57">
        <f t="shared" si="235"/>
        <v>1.5440038146302076E-2</v>
      </c>
      <c r="F1488" s="26">
        <f t="shared" si="236"/>
        <v>18.537091169083435</v>
      </c>
      <c r="G1488" s="57">
        <f t="shared" si="237"/>
        <v>2.5760271218848575E-3</v>
      </c>
      <c r="H1488" s="26">
        <f t="shared" si="238"/>
        <v>129.64360566987318</v>
      </c>
      <c r="I1488" s="57">
        <f t="shared" si="239"/>
        <v>1.8016065268186936E-2</v>
      </c>
      <c r="J1488" s="14">
        <v>1483</v>
      </c>
      <c r="K1488" s="21">
        <f t="shared" si="240"/>
        <v>7177.4629088309166</v>
      </c>
      <c r="L1488" s="21">
        <f t="shared" si="241"/>
        <v>7066.3563943301269</v>
      </c>
      <c r="M1488" s="57">
        <f t="shared" si="242"/>
        <v>1.572331033146572E-2</v>
      </c>
      <c r="N1488" s="57">
        <f t="shared" si="243"/>
        <v>2.6232884579607601E-3</v>
      </c>
      <c r="O1488" s="26"/>
      <c r="R1488" s="63"/>
    </row>
    <row r="1489" spans="1:18" s="2" customFormat="1" x14ac:dyDescent="0.25">
      <c r="A1489" s="74">
        <v>42845</v>
      </c>
      <c r="B1489" s="75">
        <v>23</v>
      </c>
      <c r="C1489" s="76">
        <v>7198</v>
      </c>
      <c r="D1489" s="26">
        <f t="shared" si="234"/>
        <v>111.11384144073691</v>
      </c>
      <c r="E1489" s="57">
        <f t="shared" si="235"/>
        <v>1.5436765968426911E-2</v>
      </c>
      <c r="F1489" s="26">
        <f t="shared" si="236"/>
        <v>18.541370801861447</v>
      </c>
      <c r="G1489" s="57">
        <f t="shared" si="237"/>
        <v>2.5759059185692479E-3</v>
      </c>
      <c r="H1489" s="26">
        <f t="shared" si="238"/>
        <v>129.65521224259834</v>
      </c>
      <c r="I1489" s="57">
        <f t="shared" si="239"/>
        <v>1.8012671886996158E-2</v>
      </c>
      <c r="J1489" s="14">
        <v>1484</v>
      </c>
      <c r="K1489" s="21">
        <f t="shared" si="240"/>
        <v>7179.4586291981386</v>
      </c>
      <c r="L1489" s="21">
        <f t="shared" si="241"/>
        <v>7068.3447877574017</v>
      </c>
      <c r="M1489" s="57">
        <f t="shared" si="242"/>
        <v>1.571992379788683E-2</v>
      </c>
      <c r="N1489" s="57">
        <f t="shared" si="243"/>
        <v>2.6231559662986009E-3</v>
      </c>
      <c r="O1489" s="26"/>
      <c r="R1489" s="63"/>
    </row>
    <row r="1490" spans="1:18" s="2" customFormat="1" x14ac:dyDescent="0.25">
      <c r="A1490" s="74">
        <v>42869</v>
      </c>
      <c r="B1490" s="75">
        <v>17</v>
      </c>
      <c r="C1490" s="76">
        <v>7199</v>
      </c>
      <c r="D1490" s="26">
        <f t="shared" si="234"/>
        <v>111.11750491071049</v>
      </c>
      <c r="E1490" s="57">
        <f t="shared" si="235"/>
        <v>1.5435130561287747E-2</v>
      </c>
      <c r="F1490" s="26">
        <f t="shared" si="236"/>
        <v>18.543510618250451</v>
      </c>
      <c r="G1490" s="57">
        <f t="shared" si="237"/>
        <v>2.5758453421656411E-3</v>
      </c>
      <c r="H1490" s="26">
        <f t="shared" si="238"/>
        <v>129.66101552896095</v>
      </c>
      <c r="I1490" s="57">
        <f t="shared" si="239"/>
        <v>1.8010975903453387E-2</v>
      </c>
      <c r="J1490" s="14">
        <v>1485</v>
      </c>
      <c r="K1490" s="21">
        <f t="shared" si="240"/>
        <v>7180.4564893817496</v>
      </c>
      <c r="L1490" s="21">
        <f t="shared" si="241"/>
        <v>7069.3389844710391</v>
      </c>
      <c r="M1490" s="57">
        <f t="shared" si="242"/>
        <v>1.5718231245495269E-2</v>
      </c>
      <c r="N1490" s="57">
        <f t="shared" si="243"/>
        <v>2.623089748416975E-3</v>
      </c>
      <c r="O1490" s="26"/>
      <c r="R1490" s="63"/>
    </row>
    <row r="1491" spans="1:18" s="2" customFormat="1" x14ac:dyDescent="0.25">
      <c r="A1491" s="74">
        <v>42813</v>
      </c>
      <c r="B1491" s="75">
        <v>8</v>
      </c>
      <c r="C1491" s="76">
        <v>7203</v>
      </c>
      <c r="D1491" s="26">
        <f t="shared" si="234"/>
        <v>111.13215879060482</v>
      </c>
      <c r="E1491" s="57">
        <f t="shared" si="235"/>
        <v>1.5428593473636653E-2</v>
      </c>
      <c r="F1491" s="26">
        <f t="shared" si="236"/>
        <v>18.552069883806471</v>
      </c>
      <c r="G1491" s="57">
        <f t="shared" si="237"/>
        <v>2.5756032047489202E-3</v>
      </c>
      <c r="H1491" s="26">
        <f t="shared" si="238"/>
        <v>129.68422867441129</v>
      </c>
      <c r="I1491" s="57">
        <f t="shared" si="239"/>
        <v>1.8004196678385573E-2</v>
      </c>
      <c r="J1491" s="14">
        <v>1486</v>
      </c>
      <c r="K1491" s="21">
        <f t="shared" si="240"/>
        <v>7184.4479301161937</v>
      </c>
      <c r="L1491" s="21">
        <f t="shared" si="241"/>
        <v>7073.3157713255887</v>
      </c>
      <c r="M1491" s="57">
        <f t="shared" si="242"/>
        <v>1.5711465793895679E-2</v>
      </c>
      <c r="N1491" s="57">
        <f t="shared" si="243"/>
        <v>2.6228250630368341E-3</v>
      </c>
      <c r="O1491" s="26"/>
      <c r="R1491" s="63"/>
    </row>
    <row r="1492" spans="1:18" s="2" customFormat="1" x14ac:dyDescent="0.25">
      <c r="A1492" s="74">
        <v>42832</v>
      </c>
      <c r="B1492" s="75">
        <v>8</v>
      </c>
      <c r="C1492" s="76">
        <v>7204</v>
      </c>
      <c r="D1492" s="26">
        <f t="shared" si="234"/>
        <v>111.13582226057841</v>
      </c>
      <c r="E1492" s="57">
        <f t="shared" si="235"/>
        <v>1.5426960336004776E-2</v>
      </c>
      <c r="F1492" s="26">
        <f t="shared" si="236"/>
        <v>18.554209700195475</v>
      </c>
      <c r="G1492" s="57">
        <f t="shared" si="237"/>
        <v>2.5755427124091444E-3</v>
      </c>
      <c r="H1492" s="26">
        <f t="shared" si="238"/>
        <v>129.69003196077389</v>
      </c>
      <c r="I1492" s="57">
        <f t="shared" si="239"/>
        <v>1.8002503048413922E-2</v>
      </c>
      <c r="J1492" s="14">
        <v>1487</v>
      </c>
      <c r="K1492" s="21">
        <f t="shared" si="240"/>
        <v>7185.4457902998047</v>
      </c>
      <c r="L1492" s="21">
        <f t="shared" si="241"/>
        <v>7074.3099680392261</v>
      </c>
      <c r="M1492" s="57">
        <f t="shared" si="242"/>
        <v>1.5709775619484445E-2</v>
      </c>
      <c r="N1492" s="57">
        <f t="shared" si="243"/>
        <v>2.6227589381891494E-3</v>
      </c>
      <c r="O1492" s="26"/>
      <c r="R1492" s="63"/>
    </row>
    <row r="1493" spans="1:18" s="2" customFormat="1" x14ac:dyDescent="0.25">
      <c r="A1493" s="74">
        <v>42869</v>
      </c>
      <c r="B1493" s="75">
        <v>22</v>
      </c>
      <c r="C1493" s="76">
        <v>7204</v>
      </c>
      <c r="D1493" s="26">
        <f t="shared" si="234"/>
        <v>111.13582226057841</v>
      </c>
      <c r="E1493" s="57">
        <f t="shared" si="235"/>
        <v>1.5426960336004776E-2</v>
      </c>
      <c r="F1493" s="26">
        <f t="shared" si="236"/>
        <v>18.554209700195475</v>
      </c>
      <c r="G1493" s="57">
        <f t="shared" si="237"/>
        <v>2.5755427124091444E-3</v>
      </c>
      <c r="H1493" s="26">
        <f t="shared" si="238"/>
        <v>129.69003196077389</v>
      </c>
      <c r="I1493" s="57">
        <f t="shared" si="239"/>
        <v>1.8002503048413922E-2</v>
      </c>
      <c r="J1493" s="14">
        <v>1488</v>
      </c>
      <c r="K1493" s="21">
        <f t="shared" si="240"/>
        <v>7185.4457902998047</v>
      </c>
      <c r="L1493" s="21">
        <f t="shared" si="241"/>
        <v>7074.3099680392261</v>
      </c>
      <c r="M1493" s="57">
        <f t="shared" si="242"/>
        <v>1.5709775619484445E-2</v>
      </c>
      <c r="N1493" s="57">
        <f t="shared" si="243"/>
        <v>2.6227589381891494E-3</v>
      </c>
      <c r="O1493" s="26"/>
      <c r="R1493" s="63"/>
    </row>
    <row r="1494" spans="1:18" s="2" customFormat="1" x14ac:dyDescent="0.25">
      <c r="A1494" s="74">
        <v>42808</v>
      </c>
      <c r="B1494" s="75">
        <v>2</v>
      </c>
      <c r="C1494" s="76">
        <v>7209</v>
      </c>
      <c r="D1494" s="26">
        <f t="shared" si="234"/>
        <v>111.15413961044631</v>
      </c>
      <c r="E1494" s="57">
        <f t="shared" si="235"/>
        <v>1.5418801444090208E-2</v>
      </c>
      <c r="F1494" s="26">
        <f t="shared" si="236"/>
        <v>18.564908782140499</v>
      </c>
      <c r="G1494" s="57">
        <f t="shared" si="237"/>
        <v>2.5752405024470106E-3</v>
      </c>
      <c r="H1494" s="26">
        <f t="shared" si="238"/>
        <v>129.71904839258681</v>
      </c>
      <c r="I1494" s="57">
        <f t="shared" si="239"/>
        <v>1.7994041946537219E-2</v>
      </c>
      <c r="J1494" s="14">
        <v>1489</v>
      </c>
      <c r="K1494" s="21">
        <f t="shared" si="240"/>
        <v>7190.4350912178597</v>
      </c>
      <c r="L1494" s="21">
        <f t="shared" si="241"/>
        <v>7079.280951607413</v>
      </c>
      <c r="M1494" s="57">
        <f t="shared" si="242"/>
        <v>1.5701331868345724E-2</v>
      </c>
      <c r="N1494" s="57">
        <f t="shared" si="243"/>
        <v>2.6224285925430285E-3</v>
      </c>
      <c r="O1494" s="26"/>
      <c r="R1494" s="63"/>
    </row>
    <row r="1495" spans="1:18" s="2" customFormat="1" x14ac:dyDescent="0.25">
      <c r="A1495" s="74">
        <v>42847</v>
      </c>
      <c r="B1495" s="75">
        <v>22</v>
      </c>
      <c r="C1495" s="76">
        <v>7209</v>
      </c>
      <c r="D1495" s="26">
        <f t="shared" si="234"/>
        <v>111.15413961044631</v>
      </c>
      <c r="E1495" s="57">
        <f t="shared" si="235"/>
        <v>1.5418801444090208E-2</v>
      </c>
      <c r="F1495" s="26">
        <f t="shared" si="236"/>
        <v>18.564908782140499</v>
      </c>
      <c r="G1495" s="57">
        <f t="shared" si="237"/>
        <v>2.5752405024470106E-3</v>
      </c>
      <c r="H1495" s="26">
        <f t="shared" si="238"/>
        <v>129.71904839258681</v>
      </c>
      <c r="I1495" s="57">
        <f t="shared" si="239"/>
        <v>1.7994041946537219E-2</v>
      </c>
      <c r="J1495" s="14">
        <v>1490</v>
      </c>
      <c r="K1495" s="21">
        <f t="shared" si="240"/>
        <v>7190.4350912178597</v>
      </c>
      <c r="L1495" s="21">
        <f t="shared" si="241"/>
        <v>7079.280951607413</v>
      </c>
      <c r="M1495" s="57">
        <f t="shared" si="242"/>
        <v>1.5701331868345724E-2</v>
      </c>
      <c r="N1495" s="57">
        <f t="shared" si="243"/>
        <v>2.6224285925430285E-3</v>
      </c>
      <c r="O1495" s="26"/>
      <c r="R1495" s="63"/>
    </row>
    <row r="1496" spans="1:18" s="2" customFormat="1" x14ac:dyDescent="0.25">
      <c r="A1496" s="74">
        <v>42884</v>
      </c>
      <c r="B1496" s="75">
        <v>10</v>
      </c>
      <c r="C1496" s="76">
        <v>7216</v>
      </c>
      <c r="D1496" s="26">
        <f t="shared" si="234"/>
        <v>111.17978390026138</v>
      </c>
      <c r="E1496" s="57">
        <f t="shared" si="235"/>
        <v>1.540739799061272E-2</v>
      </c>
      <c r="F1496" s="26">
        <f t="shared" si="236"/>
        <v>18.579887496863531</v>
      </c>
      <c r="G1496" s="57">
        <f t="shared" si="237"/>
        <v>2.5748181120930614E-3</v>
      </c>
      <c r="H1496" s="26">
        <f t="shared" si="238"/>
        <v>129.75967139712492</v>
      </c>
      <c r="I1496" s="57">
        <f t="shared" si="239"/>
        <v>1.798221610270578E-2</v>
      </c>
      <c r="J1496" s="14">
        <v>1491</v>
      </c>
      <c r="K1496" s="21">
        <f t="shared" si="240"/>
        <v>7197.4201125031368</v>
      </c>
      <c r="L1496" s="21">
        <f t="shared" si="241"/>
        <v>7086.2403286028748</v>
      </c>
      <c r="M1496" s="57">
        <f t="shared" si="242"/>
        <v>1.568953051895456E-2</v>
      </c>
      <c r="N1496" s="57">
        <f t="shared" si="243"/>
        <v>2.6219668872741642E-3</v>
      </c>
      <c r="O1496" s="26"/>
      <c r="R1496" s="63"/>
    </row>
    <row r="1497" spans="1:18" s="2" customFormat="1" x14ac:dyDescent="0.25">
      <c r="A1497" s="74">
        <v>42840</v>
      </c>
      <c r="B1497" s="75">
        <v>15</v>
      </c>
      <c r="C1497" s="76">
        <v>7220</v>
      </c>
      <c r="D1497" s="26">
        <f t="shared" si="234"/>
        <v>111.19443778015571</v>
      </c>
      <c r="E1497" s="57">
        <f t="shared" si="235"/>
        <v>1.5400891659301344E-2</v>
      </c>
      <c r="F1497" s="26">
        <f t="shared" si="236"/>
        <v>18.588446762419551</v>
      </c>
      <c r="G1497" s="57">
        <f t="shared" si="237"/>
        <v>2.5745771139085252E-3</v>
      </c>
      <c r="H1497" s="26">
        <f t="shared" si="238"/>
        <v>129.78288454257526</v>
      </c>
      <c r="I1497" s="57">
        <f t="shared" si="239"/>
        <v>1.7975468773209869E-2</v>
      </c>
      <c r="J1497" s="14">
        <v>1492</v>
      </c>
      <c r="K1497" s="21">
        <f t="shared" si="240"/>
        <v>7201.4115532375808</v>
      </c>
      <c r="L1497" s="21">
        <f t="shared" si="241"/>
        <v>7090.2171154574244</v>
      </c>
      <c r="M1497" s="57">
        <f t="shared" si="242"/>
        <v>1.5682797292305768E-2</v>
      </c>
      <c r="N1497" s="57">
        <f t="shared" si="243"/>
        <v>2.6217034626337139E-3</v>
      </c>
      <c r="O1497" s="26"/>
      <c r="R1497" s="63"/>
    </row>
    <row r="1498" spans="1:18" s="2" customFormat="1" x14ac:dyDescent="0.25">
      <c r="A1498" s="74">
        <v>42885</v>
      </c>
      <c r="B1498" s="75">
        <v>9</v>
      </c>
      <c r="C1498" s="76">
        <v>7222</v>
      </c>
      <c r="D1498" s="26">
        <f t="shared" si="234"/>
        <v>111.20176472010287</v>
      </c>
      <c r="E1498" s="57">
        <f t="shared" si="235"/>
        <v>1.5397641196358747E-2</v>
      </c>
      <c r="F1498" s="26">
        <f t="shared" si="236"/>
        <v>18.592726395197559</v>
      </c>
      <c r="G1498" s="57">
        <f t="shared" si="237"/>
        <v>2.574456714926275E-3</v>
      </c>
      <c r="H1498" s="26">
        <f t="shared" si="238"/>
        <v>129.79449111530045</v>
      </c>
      <c r="I1498" s="57">
        <f t="shared" si="239"/>
        <v>1.7972097911285026E-2</v>
      </c>
      <c r="J1498" s="14">
        <v>1493</v>
      </c>
      <c r="K1498" s="21">
        <f t="shared" si="240"/>
        <v>7203.4072736048029</v>
      </c>
      <c r="L1498" s="21">
        <f t="shared" si="241"/>
        <v>7092.2055088846992</v>
      </c>
      <c r="M1498" s="57">
        <f t="shared" si="242"/>
        <v>1.5679433510604822E-2</v>
      </c>
      <c r="N1498" s="57">
        <f t="shared" si="243"/>
        <v>2.6215718610953505E-3</v>
      </c>
      <c r="O1498" s="26"/>
      <c r="R1498" s="63"/>
    </row>
    <row r="1499" spans="1:18" s="2" customFormat="1" x14ac:dyDescent="0.25">
      <c r="A1499" s="74">
        <v>42853</v>
      </c>
      <c r="B1499" s="75">
        <v>9</v>
      </c>
      <c r="C1499" s="76">
        <v>7225</v>
      </c>
      <c r="D1499" s="26">
        <f t="shared" si="234"/>
        <v>111.21275513002362</v>
      </c>
      <c r="E1499" s="57">
        <f t="shared" si="235"/>
        <v>1.5392768876127836E-2</v>
      </c>
      <c r="F1499" s="26">
        <f t="shared" si="236"/>
        <v>18.599145844364575</v>
      </c>
      <c r="G1499" s="57">
        <f t="shared" si="237"/>
        <v>2.5742762414345433E-3</v>
      </c>
      <c r="H1499" s="26">
        <f t="shared" si="238"/>
        <v>129.81190097438821</v>
      </c>
      <c r="I1499" s="57">
        <f t="shared" si="239"/>
        <v>1.7967045117562381E-2</v>
      </c>
      <c r="J1499" s="14">
        <v>1494</v>
      </c>
      <c r="K1499" s="21">
        <f t="shared" si="240"/>
        <v>7206.400854155635</v>
      </c>
      <c r="L1499" s="21">
        <f t="shared" si="241"/>
        <v>7095.1880990256122</v>
      </c>
      <c r="M1499" s="57">
        <f t="shared" si="242"/>
        <v>1.5674391373118997E-2</v>
      </c>
      <c r="N1499" s="57">
        <f t="shared" si="243"/>
        <v>2.6213745970905E-3</v>
      </c>
      <c r="O1499" s="26"/>
      <c r="R1499" s="63"/>
    </row>
    <row r="1500" spans="1:18" s="2" customFormat="1" x14ac:dyDescent="0.25">
      <c r="A1500" s="74">
        <v>42872</v>
      </c>
      <c r="B1500" s="75">
        <v>9</v>
      </c>
      <c r="C1500" s="76">
        <v>7226</v>
      </c>
      <c r="D1500" s="26">
        <f t="shared" si="234"/>
        <v>111.21641859999721</v>
      </c>
      <c r="E1500" s="57">
        <f t="shared" si="235"/>
        <v>1.5391145668419211E-2</v>
      </c>
      <c r="F1500" s="26">
        <f t="shared" si="236"/>
        <v>18.601285660753579</v>
      </c>
      <c r="G1500" s="57">
        <f t="shared" si="237"/>
        <v>2.5742161169047301E-3</v>
      </c>
      <c r="H1500" s="26">
        <f t="shared" si="238"/>
        <v>129.81770426075079</v>
      </c>
      <c r="I1500" s="57">
        <f t="shared" si="239"/>
        <v>1.796536178532394E-2</v>
      </c>
      <c r="J1500" s="14">
        <v>1495</v>
      </c>
      <c r="K1500" s="21">
        <f t="shared" si="240"/>
        <v>7207.398714339246</v>
      </c>
      <c r="L1500" s="21">
        <f t="shared" si="241"/>
        <v>7096.1822957392496</v>
      </c>
      <c r="M1500" s="57">
        <f t="shared" si="242"/>
        <v>1.5672711602515443E-2</v>
      </c>
      <c r="N1500" s="57">
        <f t="shared" si="243"/>
        <v>2.6213088792719323E-3</v>
      </c>
      <c r="O1500" s="26"/>
      <c r="R1500" s="63"/>
    </row>
    <row r="1501" spans="1:18" s="2" customFormat="1" x14ac:dyDescent="0.25">
      <c r="A1501" s="74">
        <v>42836</v>
      </c>
      <c r="B1501" s="75">
        <v>22</v>
      </c>
      <c r="C1501" s="76">
        <v>7228</v>
      </c>
      <c r="D1501" s="26">
        <f t="shared" si="234"/>
        <v>111.22374553994437</v>
      </c>
      <c r="E1501" s="57">
        <f t="shared" si="235"/>
        <v>1.5387900600435028E-2</v>
      </c>
      <c r="F1501" s="26">
        <f t="shared" si="236"/>
        <v>18.60556529353159</v>
      </c>
      <c r="G1501" s="57">
        <f t="shared" si="237"/>
        <v>2.5740959177547856E-3</v>
      </c>
      <c r="H1501" s="26">
        <f t="shared" si="238"/>
        <v>129.82931083347597</v>
      </c>
      <c r="I1501" s="57">
        <f t="shared" si="239"/>
        <v>1.7961996518189815E-2</v>
      </c>
      <c r="J1501" s="14">
        <v>1496</v>
      </c>
      <c r="K1501" s="21">
        <f t="shared" si="240"/>
        <v>7209.394434706468</v>
      </c>
      <c r="L1501" s="21">
        <f t="shared" si="241"/>
        <v>7098.1706891665244</v>
      </c>
      <c r="M1501" s="57">
        <f t="shared" si="242"/>
        <v>1.5669353472958593E-2</v>
      </c>
      <c r="N1501" s="57">
        <f t="shared" si="243"/>
        <v>2.6211774988629186E-3</v>
      </c>
      <c r="O1501" s="26"/>
      <c r="R1501" s="63"/>
    </row>
    <row r="1502" spans="1:18" s="2" customFormat="1" x14ac:dyDescent="0.25">
      <c r="A1502" s="74">
        <v>42841</v>
      </c>
      <c r="B1502" s="75">
        <v>19</v>
      </c>
      <c r="C1502" s="76">
        <v>7228</v>
      </c>
      <c r="D1502" s="26">
        <f t="shared" si="234"/>
        <v>111.22374553994437</v>
      </c>
      <c r="E1502" s="57">
        <f t="shared" si="235"/>
        <v>1.5387900600435028E-2</v>
      </c>
      <c r="F1502" s="26">
        <f t="shared" si="236"/>
        <v>18.60556529353159</v>
      </c>
      <c r="G1502" s="57">
        <f t="shared" si="237"/>
        <v>2.5740959177547856E-3</v>
      </c>
      <c r="H1502" s="26">
        <f t="shared" si="238"/>
        <v>129.82931083347597</v>
      </c>
      <c r="I1502" s="57">
        <f t="shared" si="239"/>
        <v>1.7961996518189815E-2</v>
      </c>
      <c r="J1502" s="14">
        <v>1497</v>
      </c>
      <c r="K1502" s="21">
        <f t="shared" si="240"/>
        <v>7209.394434706468</v>
      </c>
      <c r="L1502" s="21">
        <f t="shared" si="241"/>
        <v>7098.1706891665244</v>
      </c>
      <c r="M1502" s="57">
        <f t="shared" si="242"/>
        <v>1.5669353472958593E-2</v>
      </c>
      <c r="N1502" s="57">
        <f t="shared" si="243"/>
        <v>2.6211774988629186E-3</v>
      </c>
      <c r="O1502" s="26"/>
      <c r="R1502" s="63"/>
    </row>
    <row r="1503" spans="1:18" s="2" customFormat="1" x14ac:dyDescent="0.25">
      <c r="A1503" s="74">
        <v>42858</v>
      </c>
      <c r="B1503" s="75">
        <v>13</v>
      </c>
      <c r="C1503" s="76">
        <v>7231</v>
      </c>
      <c r="D1503" s="26">
        <f t="shared" si="234"/>
        <v>111.23473594986511</v>
      </c>
      <c r="E1503" s="57">
        <f t="shared" si="235"/>
        <v>1.5383036364246316E-2</v>
      </c>
      <c r="F1503" s="26">
        <f t="shared" si="236"/>
        <v>18.611984742698603</v>
      </c>
      <c r="G1503" s="57">
        <f t="shared" si="237"/>
        <v>2.5739157437005399E-3</v>
      </c>
      <c r="H1503" s="26">
        <f t="shared" si="238"/>
        <v>129.84672069256371</v>
      </c>
      <c r="I1503" s="57">
        <f t="shared" si="239"/>
        <v>1.7956952107946855E-2</v>
      </c>
      <c r="J1503" s="14">
        <v>1498</v>
      </c>
      <c r="K1503" s="21">
        <f t="shared" si="240"/>
        <v>7212.388015257301</v>
      </c>
      <c r="L1503" s="21">
        <f t="shared" si="241"/>
        <v>7101.1532793074366</v>
      </c>
      <c r="M1503" s="57">
        <f t="shared" si="242"/>
        <v>1.5664319804784391E-2</v>
      </c>
      <c r="N1503" s="57">
        <f t="shared" si="243"/>
        <v>2.6209805662037191E-3</v>
      </c>
      <c r="O1503" s="26"/>
      <c r="R1503" s="63"/>
    </row>
    <row r="1504" spans="1:18" s="2" customFormat="1" x14ac:dyDescent="0.25">
      <c r="A1504" s="74">
        <v>42860</v>
      </c>
      <c r="B1504" s="75">
        <v>19</v>
      </c>
      <c r="C1504" s="76">
        <v>7232</v>
      </c>
      <c r="D1504" s="26">
        <f t="shared" si="234"/>
        <v>111.2383994198387</v>
      </c>
      <c r="E1504" s="57">
        <f t="shared" si="235"/>
        <v>1.5381415848982121E-2</v>
      </c>
      <c r="F1504" s="26">
        <f t="shared" si="236"/>
        <v>18.614124559087607</v>
      </c>
      <c r="G1504" s="57">
        <f t="shared" si="237"/>
        <v>2.5738557189003879E-3</v>
      </c>
      <c r="H1504" s="26">
        <f t="shared" si="238"/>
        <v>129.85252397892631</v>
      </c>
      <c r="I1504" s="57">
        <f t="shared" si="239"/>
        <v>1.795527156788251E-2</v>
      </c>
      <c r="J1504" s="14">
        <v>1499</v>
      </c>
      <c r="K1504" s="21">
        <f t="shared" si="240"/>
        <v>7213.3858754409121</v>
      </c>
      <c r="L1504" s="21">
        <f t="shared" si="241"/>
        <v>7102.147476021074</v>
      </c>
      <c r="M1504" s="57">
        <f t="shared" si="242"/>
        <v>1.5662642854912836E-2</v>
      </c>
      <c r="N1504" s="57">
        <f t="shared" si="243"/>
        <v>2.6209149587409063E-3</v>
      </c>
      <c r="O1504" s="26"/>
      <c r="R1504" s="63"/>
    </row>
    <row r="1505" spans="1:18" s="2" customFormat="1" x14ac:dyDescent="0.25">
      <c r="A1505" s="74">
        <v>42823</v>
      </c>
      <c r="B1505" s="75">
        <v>21</v>
      </c>
      <c r="C1505" s="76">
        <v>7239</v>
      </c>
      <c r="D1505" s="26">
        <f t="shared" si="234"/>
        <v>111.26404370965378</v>
      </c>
      <c r="E1505" s="57">
        <f t="shared" si="235"/>
        <v>1.5370084778236466E-2</v>
      </c>
      <c r="F1505" s="26">
        <f t="shared" si="236"/>
        <v>18.629103273810642</v>
      </c>
      <c r="G1505" s="57">
        <f t="shared" si="237"/>
        <v>2.5734360096436857E-3</v>
      </c>
      <c r="H1505" s="26">
        <f t="shared" si="238"/>
        <v>129.89314698346442</v>
      </c>
      <c r="I1505" s="57">
        <f t="shared" si="239"/>
        <v>1.7943520787880151E-2</v>
      </c>
      <c r="J1505" s="14">
        <v>1500</v>
      </c>
      <c r="K1505" s="21">
        <f t="shared" si="240"/>
        <v>7220.3708967261891</v>
      </c>
      <c r="L1505" s="21">
        <f t="shared" si="241"/>
        <v>7109.1068530165358</v>
      </c>
      <c r="M1505" s="57">
        <f t="shared" si="242"/>
        <v>1.5650917338855614E-2</v>
      </c>
      <c r="N1505" s="57">
        <f t="shared" si="243"/>
        <v>2.620456220306485E-3</v>
      </c>
      <c r="O1505" s="26"/>
      <c r="R1505" s="63"/>
    </row>
    <row r="1506" spans="1:18" s="2" customFormat="1" x14ac:dyDescent="0.25">
      <c r="A1506" s="74">
        <v>42838</v>
      </c>
      <c r="B1506" s="75">
        <v>14</v>
      </c>
      <c r="C1506" s="76">
        <v>7239</v>
      </c>
      <c r="D1506" s="26">
        <f t="shared" si="234"/>
        <v>111.26404370965378</v>
      </c>
      <c r="E1506" s="57">
        <f t="shared" si="235"/>
        <v>1.5370084778236466E-2</v>
      </c>
      <c r="F1506" s="26">
        <f t="shared" si="236"/>
        <v>18.629103273810642</v>
      </c>
      <c r="G1506" s="57">
        <f t="shared" si="237"/>
        <v>2.5734360096436857E-3</v>
      </c>
      <c r="H1506" s="26">
        <f t="shared" si="238"/>
        <v>129.89314698346442</v>
      </c>
      <c r="I1506" s="57">
        <f t="shared" si="239"/>
        <v>1.7943520787880151E-2</v>
      </c>
      <c r="J1506" s="14">
        <v>1501</v>
      </c>
      <c r="K1506" s="21">
        <f t="shared" si="240"/>
        <v>7220.3708967261891</v>
      </c>
      <c r="L1506" s="21">
        <f t="shared" si="241"/>
        <v>7109.1068530165358</v>
      </c>
      <c r="M1506" s="57">
        <f t="shared" si="242"/>
        <v>1.5650917338855614E-2</v>
      </c>
      <c r="N1506" s="57">
        <f t="shared" si="243"/>
        <v>2.620456220306485E-3</v>
      </c>
      <c r="O1506" s="26"/>
      <c r="R1506" s="63"/>
    </row>
    <row r="1507" spans="1:18" s="2" customFormat="1" x14ac:dyDescent="0.25">
      <c r="A1507" s="74">
        <v>42859</v>
      </c>
      <c r="B1507" s="75">
        <v>12</v>
      </c>
      <c r="C1507" s="76">
        <v>7239</v>
      </c>
      <c r="D1507" s="26">
        <f t="shared" si="234"/>
        <v>111.26404370965378</v>
      </c>
      <c r="E1507" s="57">
        <f t="shared" si="235"/>
        <v>1.5370084778236466E-2</v>
      </c>
      <c r="F1507" s="26">
        <f t="shared" si="236"/>
        <v>18.629103273810642</v>
      </c>
      <c r="G1507" s="57">
        <f t="shared" si="237"/>
        <v>2.5734360096436857E-3</v>
      </c>
      <c r="H1507" s="26">
        <f t="shared" si="238"/>
        <v>129.89314698346442</v>
      </c>
      <c r="I1507" s="57">
        <f t="shared" si="239"/>
        <v>1.7943520787880151E-2</v>
      </c>
      <c r="J1507" s="14">
        <v>1502</v>
      </c>
      <c r="K1507" s="21">
        <f t="shared" si="240"/>
        <v>7220.3708967261891</v>
      </c>
      <c r="L1507" s="21">
        <f t="shared" si="241"/>
        <v>7109.1068530165358</v>
      </c>
      <c r="M1507" s="57">
        <f t="shared" si="242"/>
        <v>1.5650917338855614E-2</v>
      </c>
      <c r="N1507" s="57">
        <f t="shared" si="243"/>
        <v>2.620456220306485E-3</v>
      </c>
      <c r="O1507" s="26"/>
      <c r="R1507" s="63"/>
    </row>
    <row r="1508" spans="1:18" s="2" customFormat="1" x14ac:dyDescent="0.25">
      <c r="A1508" s="74">
        <v>42843</v>
      </c>
      <c r="B1508" s="75">
        <v>21</v>
      </c>
      <c r="C1508" s="76">
        <v>7245</v>
      </c>
      <c r="D1508" s="26">
        <f t="shared" si="234"/>
        <v>111.28602452949526</v>
      </c>
      <c r="E1508" s="57">
        <f t="shared" si="235"/>
        <v>1.5360389859143583E-2</v>
      </c>
      <c r="F1508" s="26">
        <f t="shared" si="236"/>
        <v>18.64194217214467</v>
      </c>
      <c r="G1508" s="57">
        <f t="shared" si="237"/>
        <v>2.5730769043677943E-3</v>
      </c>
      <c r="H1508" s="26">
        <f t="shared" si="238"/>
        <v>129.92796670163995</v>
      </c>
      <c r="I1508" s="57">
        <f t="shared" si="239"/>
        <v>1.7933466763511381E-2</v>
      </c>
      <c r="J1508" s="14">
        <v>1503</v>
      </c>
      <c r="K1508" s="21">
        <f t="shared" si="240"/>
        <v>7226.3580578278552</v>
      </c>
      <c r="L1508" s="21">
        <f t="shared" si="241"/>
        <v>7115.0720332983601</v>
      </c>
      <c r="M1508" s="57">
        <f t="shared" si="242"/>
        <v>1.5640885153190218E-2</v>
      </c>
      <c r="N1508" s="57">
        <f t="shared" si="243"/>
        <v>2.6200637301914648E-3</v>
      </c>
      <c r="O1508" s="26"/>
      <c r="R1508" s="63"/>
    </row>
    <row r="1509" spans="1:18" s="2" customFormat="1" x14ac:dyDescent="0.25">
      <c r="A1509" s="74">
        <v>42874</v>
      </c>
      <c r="B1509" s="75">
        <v>9</v>
      </c>
      <c r="C1509" s="76">
        <v>7245</v>
      </c>
      <c r="D1509" s="26">
        <f t="shared" si="234"/>
        <v>111.28602452949526</v>
      </c>
      <c r="E1509" s="57">
        <f t="shared" si="235"/>
        <v>1.5360389859143583E-2</v>
      </c>
      <c r="F1509" s="26">
        <f t="shared" si="236"/>
        <v>18.64194217214467</v>
      </c>
      <c r="G1509" s="57">
        <f t="shared" si="237"/>
        <v>2.5730769043677943E-3</v>
      </c>
      <c r="H1509" s="26">
        <f t="shared" si="238"/>
        <v>129.92796670163995</v>
      </c>
      <c r="I1509" s="57">
        <f t="shared" si="239"/>
        <v>1.7933466763511381E-2</v>
      </c>
      <c r="J1509" s="14">
        <v>1504</v>
      </c>
      <c r="K1509" s="21">
        <f t="shared" si="240"/>
        <v>7226.3580578278552</v>
      </c>
      <c r="L1509" s="21">
        <f t="shared" si="241"/>
        <v>7115.0720332983601</v>
      </c>
      <c r="M1509" s="57">
        <f t="shared" si="242"/>
        <v>1.5640885153190218E-2</v>
      </c>
      <c r="N1509" s="57">
        <f t="shared" si="243"/>
        <v>2.6200637301914648E-3</v>
      </c>
      <c r="O1509" s="26"/>
      <c r="R1509" s="63"/>
    </row>
    <row r="1510" spans="1:18" s="2" customFormat="1" x14ac:dyDescent="0.25">
      <c r="A1510" s="74">
        <v>42872</v>
      </c>
      <c r="B1510" s="75">
        <v>24</v>
      </c>
      <c r="C1510" s="76">
        <v>7249</v>
      </c>
      <c r="D1510" s="26">
        <f t="shared" si="234"/>
        <v>111.30067840938959</v>
      </c>
      <c r="E1510" s="57">
        <f t="shared" si="235"/>
        <v>1.5353935495846268E-2</v>
      </c>
      <c r="F1510" s="26">
        <f t="shared" si="236"/>
        <v>18.65050143770069</v>
      </c>
      <c r="G1510" s="57">
        <f t="shared" si="237"/>
        <v>2.5728378311078342E-3</v>
      </c>
      <c r="H1510" s="26">
        <f t="shared" si="238"/>
        <v>129.95117984709029</v>
      </c>
      <c r="I1510" s="57">
        <f t="shared" si="239"/>
        <v>1.7926773326954103E-2</v>
      </c>
      <c r="J1510" s="14">
        <v>1505</v>
      </c>
      <c r="K1510" s="21">
        <f t="shared" si="240"/>
        <v>7230.3494985622992</v>
      </c>
      <c r="L1510" s="21">
        <f t="shared" si="241"/>
        <v>7119.0488201529097</v>
      </c>
      <c r="M1510" s="57">
        <f t="shared" si="242"/>
        <v>1.5634206369580558E-2</v>
      </c>
      <c r="N1510" s="57">
        <f t="shared" si="243"/>
        <v>2.6198024355310007E-3</v>
      </c>
      <c r="O1510" s="26"/>
      <c r="R1510" s="63"/>
    </row>
    <row r="1511" spans="1:18" s="2" customFormat="1" x14ac:dyDescent="0.25">
      <c r="A1511" s="74">
        <v>42860</v>
      </c>
      <c r="B1511" s="75">
        <v>12</v>
      </c>
      <c r="C1511" s="76">
        <v>7251</v>
      </c>
      <c r="D1511" s="26">
        <f t="shared" si="234"/>
        <v>111.30800534933675</v>
      </c>
      <c r="E1511" s="57">
        <f t="shared" si="235"/>
        <v>1.5350710984600297E-2</v>
      </c>
      <c r="F1511" s="26">
        <f t="shared" si="236"/>
        <v>18.654781070478698</v>
      </c>
      <c r="G1511" s="57">
        <f t="shared" si="237"/>
        <v>2.572718393391077E-3</v>
      </c>
      <c r="H1511" s="26">
        <f t="shared" si="238"/>
        <v>129.96278641981544</v>
      </c>
      <c r="I1511" s="57">
        <f t="shared" si="239"/>
        <v>1.7923429377991372E-2</v>
      </c>
      <c r="J1511" s="14">
        <v>1506</v>
      </c>
      <c r="K1511" s="21">
        <f t="shared" si="240"/>
        <v>7232.3452189295213</v>
      </c>
      <c r="L1511" s="21">
        <f t="shared" si="241"/>
        <v>7121.0372135801845</v>
      </c>
      <c r="M1511" s="57">
        <f t="shared" si="242"/>
        <v>1.5630869775131444E-2</v>
      </c>
      <c r="N1511" s="57">
        <f t="shared" si="243"/>
        <v>2.6196718976419712E-3</v>
      </c>
      <c r="O1511" s="26"/>
      <c r="R1511" s="63"/>
    </row>
    <row r="1512" spans="1:18" s="2" customFormat="1" x14ac:dyDescent="0.25">
      <c r="A1512" s="74">
        <v>42881</v>
      </c>
      <c r="B1512" s="75">
        <v>12</v>
      </c>
      <c r="C1512" s="76">
        <v>7253</v>
      </c>
      <c r="D1512" s="26">
        <f t="shared" si="234"/>
        <v>111.31533228928392</v>
      </c>
      <c r="E1512" s="57">
        <f t="shared" si="235"/>
        <v>1.5347488251659163E-2</v>
      </c>
      <c r="F1512" s="26">
        <f t="shared" si="236"/>
        <v>18.659060703256706</v>
      </c>
      <c r="G1512" s="57">
        <f t="shared" si="237"/>
        <v>2.5725990215437343E-3</v>
      </c>
      <c r="H1512" s="26">
        <f t="shared" si="238"/>
        <v>129.97439299254063</v>
      </c>
      <c r="I1512" s="57">
        <f t="shared" si="239"/>
        <v>1.7920087273202899E-2</v>
      </c>
      <c r="J1512" s="14">
        <v>1507</v>
      </c>
      <c r="K1512" s="21">
        <f t="shared" si="240"/>
        <v>7234.3409392967433</v>
      </c>
      <c r="L1512" s="21">
        <f t="shared" si="241"/>
        <v>7123.0256070074593</v>
      </c>
      <c r="M1512" s="57">
        <f t="shared" si="242"/>
        <v>1.5627535043503789E-2</v>
      </c>
      <c r="N1512" s="57">
        <f t="shared" si="243"/>
        <v>2.6195414326322759E-3</v>
      </c>
      <c r="O1512" s="26"/>
      <c r="R1512" s="63"/>
    </row>
    <row r="1513" spans="1:18" s="2" customFormat="1" x14ac:dyDescent="0.25">
      <c r="A1513" s="74">
        <v>42840</v>
      </c>
      <c r="B1513" s="75">
        <v>20</v>
      </c>
      <c r="C1513" s="76">
        <v>7255</v>
      </c>
      <c r="D1513" s="26">
        <f t="shared" si="234"/>
        <v>111.32265922923108</v>
      </c>
      <c r="E1513" s="57">
        <f t="shared" si="235"/>
        <v>1.5344267295552182E-2</v>
      </c>
      <c r="F1513" s="26">
        <f t="shared" si="236"/>
        <v>18.663340336034718</v>
      </c>
      <c r="G1513" s="57">
        <f t="shared" si="237"/>
        <v>2.5724797155113328E-3</v>
      </c>
      <c r="H1513" s="26">
        <f t="shared" si="238"/>
        <v>129.98599956526579</v>
      </c>
      <c r="I1513" s="57">
        <f t="shared" si="239"/>
        <v>1.7916747011063511E-2</v>
      </c>
      <c r="J1513" s="14">
        <v>1508</v>
      </c>
      <c r="K1513" s="21">
        <f t="shared" si="240"/>
        <v>7236.3366596639653</v>
      </c>
      <c r="L1513" s="21">
        <f t="shared" si="241"/>
        <v>7125.014000434734</v>
      </c>
      <c r="M1513" s="57">
        <f t="shared" si="242"/>
        <v>1.5624202173138004E-2</v>
      </c>
      <c r="N1513" s="57">
        <f t="shared" si="243"/>
        <v>2.6194110404408988E-3</v>
      </c>
      <c r="O1513" s="26"/>
      <c r="R1513" s="63"/>
    </row>
    <row r="1514" spans="1:18" s="2" customFormat="1" x14ac:dyDescent="0.25">
      <c r="A1514" s="74">
        <v>42852</v>
      </c>
      <c r="B1514" s="75">
        <v>23</v>
      </c>
      <c r="C1514" s="76">
        <v>7255</v>
      </c>
      <c r="D1514" s="26">
        <f t="shared" si="234"/>
        <v>111.32265922923108</v>
      </c>
      <c r="E1514" s="57">
        <f t="shared" si="235"/>
        <v>1.5344267295552182E-2</v>
      </c>
      <c r="F1514" s="26">
        <f t="shared" si="236"/>
        <v>18.663340336034718</v>
      </c>
      <c r="G1514" s="57">
        <f t="shared" si="237"/>
        <v>2.5724797155113328E-3</v>
      </c>
      <c r="H1514" s="26">
        <f t="shared" si="238"/>
        <v>129.98599956526579</v>
      </c>
      <c r="I1514" s="57">
        <f t="shared" si="239"/>
        <v>1.7916747011063511E-2</v>
      </c>
      <c r="J1514" s="14">
        <v>1509</v>
      </c>
      <c r="K1514" s="21">
        <f t="shared" si="240"/>
        <v>7236.3366596639653</v>
      </c>
      <c r="L1514" s="21">
        <f t="shared" si="241"/>
        <v>7125.014000434734</v>
      </c>
      <c r="M1514" s="57">
        <f t="shared" si="242"/>
        <v>1.5624202173138004E-2</v>
      </c>
      <c r="N1514" s="57">
        <f t="shared" si="243"/>
        <v>2.6194110404408988E-3</v>
      </c>
      <c r="O1514" s="26"/>
      <c r="R1514" s="63"/>
    </row>
    <row r="1515" spans="1:18" s="2" customFormat="1" x14ac:dyDescent="0.25">
      <c r="A1515" s="74">
        <v>42836</v>
      </c>
      <c r="B1515" s="75">
        <v>15</v>
      </c>
      <c r="C1515" s="76">
        <v>7256</v>
      </c>
      <c r="D1515" s="26">
        <f t="shared" si="234"/>
        <v>111.32632269920467</v>
      </c>
      <c r="E1515" s="57">
        <f t="shared" si="235"/>
        <v>1.5342657483352352E-2</v>
      </c>
      <c r="F1515" s="26">
        <f t="shared" si="236"/>
        <v>18.665480152423722</v>
      </c>
      <c r="G1515" s="57">
        <f t="shared" si="237"/>
        <v>2.572420087158727E-3</v>
      </c>
      <c r="H1515" s="26">
        <f t="shared" si="238"/>
        <v>129.99180285162839</v>
      </c>
      <c r="I1515" s="57">
        <f t="shared" si="239"/>
        <v>1.7915077570511081E-2</v>
      </c>
      <c r="J1515" s="14">
        <v>1510</v>
      </c>
      <c r="K1515" s="21">
        <f t="shared" si="240"/>
        <v>7237.3345198475763</v>
      </c>
      <c r="L1515" s="21">
        <f t="shared" si="241"/>
        <v>7126.0081971483714</v>
      </c>
      <c r="M1515" s="57">
        <f t="shared" si="242"/>
        <v>1.5622536435441422E-2</v>
      </c>
      <c r="N1515" s="57">
        <f t="shared" si="243"/>
        <v>2.6193458716330304E-3</v>
      </c>
      <c r="O1515" s="26"/>
      <c r="R1515" s="63"/>
    </row>
    <row r="1516" spans="1:18" s="2" customFormat="1" x14ac:dyDescent="0.25">
      <c r="A1516" s="74">
        <v>42879</v>
      </c>
      <c r="B1516" s="75">
        <v>11</v>
      </c>
      <c r="C1516" s="76">
        <v>7256</v>
      </c>
      <c r="D1516" s="26">
        <f t="shared" si="234"/>
        <v>111.32632269920467</v>
      </c>
      <c r="E1516" s="57">
        <f t="shared" si="235"/>
        <v>1.5342657483352352E-2</v>
      </c>
      <c r="F1516" s="26">
        <f t="shared" si="236"/>
        <v>18.665480152423722</v>
      </c>
      <c r="G1516" s="57">
        <f t="shared" si="237"/>
        <v>2.572420087158727E-3</v>
      </c>
      <c r="H1516" s="26">
        <f t="shared" si="238"/>
        <v>129.99180285162839</v>
      </c>
      <c r="I1516" s="57">
        <f t="shared" si="239"/>
        <v>1.7915077570511081E-2</v>
      </c>
      <c r="J1516" s="14">
        <v>1511</v>
      </c>
      <c r="K1516" s="21">
        <f t="shared" si="240"/>
        <v>7237.3345198475763</v>
      </c>
      <c r="L1516" s="21">
        <f t="shared" si="241"/>
        <v>7126.0081971483714</v>
      </c>
      <c r="M1516" s="57">
        <f t="shared" si="242"/>
        <v>1.5622536435441422E-2</v>
      </c>
      <c r="N1516" s="57">
        <f t="shared" si="243"/>
        <v>2.6193458716330304E-3</v>
      </c>
      <c r="O1516" s="26"/>
      <c r="R1516" s="63"/>
    </row>
    <row r="1517" spans="1:18" s="2" customFormat="1" x14ac:dyDescent="0.25">
      <c r="A1517" s="74">
        <v>42795</v>
      </c>
      <c r="B1517" s="75">
        <v>21</v>
      </c>
      <c r="C1517" s="76">
        <v>7257</v>
      </c>
      <c r="D1517" s="26">
        <f t="shared" si="234"/>
        <v>111.32998616917824</v>
      </c>
      <c r="E1517" s="57">
        <f t="shared" si="235"/>
        <v>1.5341048114810286E-2</v>
      </c>
      <c r="F1517" s="26">
        <f t="shared" si="236"/>
        <v>18.667619968812726</v>
      </c>
      <c r="G1517" s="57">
        <f t="shared" si="237"/>
        <v>2.5723604752394551E-3</v>
      </c>
      <c r="H1517" s="26">
        <f t="shared" si="238"/>
        <v>129.99760613799097</v>
      </c>
      <c r="I1517" s="57">
        <f t="shared" si="239"/>
        <v>1.791340859004974E-2</v>
      </c>
      <c r="J1517" s="14">
        <v>1512</v>
      </c>
      <c r="K1517" s="21">
        <f t="shared" si="240"/>
        <v>7238.3323800311873</v>
      </c>
      <c r="L1517" s="21">
        <f t="shared" si="241"/>
        <v>7127.0023938620088</v>
      </c>
      <c r="M1517" s="57">
        <f t="shared" si="242"/>
        <v>1.5620871162476247E-2</v>
      </c>
      <c r="N1517" s="57">
        <f t="shared" si="243"/>
        <v>2.6192807210068916E-3</v>
      </c>
      <c r="O1517" s="26"/>
      <c r="R1517" s="63"/>
    </row>
    <row r="1518" spans="1:18" s="2" customFormat="1" x14ac:dyDescent="0.25">
      <c r="A1518" s="74">
        <v>42878</v>
      </c>
      <c r="B1518" s="75">
        <v>11</v>
      </c>
      <c r="C1518" s="76">
        <v>7260</v>
      </c>
      <c r="D1518" s="26">
        <f t="shared" si="234"/>
        <v>111.34097657909899</v>
      </c>
      <c r="E1518" s="57">
        <f t="shared" si="235"/>
        <v>1.5336222669297381E-2</v>
      </c>
      <c r="F1518" s="26">
        <f t="shared" si="236"/>
        <v>18.674039417979742</v>
      </c>
      <c r="G1518" s="57">
        <f t="shared" si="237"/>
        <v>2.5721817380137384E-3</v>
      </c>
      <c r="H1518" s="26">
        <f t="shared" si="238"/>
        <v>130.01501599707873</v>
      </c>
      <c r="I1518" s="57">
        <f t="shared" si="239"/>
        <v>1.7908404407311122E-2</v>
      </c>
      <c r="J1518" s="14">
        <v>1513</v>
      </c>
      <c r="K1518" s="21">
        <f t="shared" si="240"/>
        <v>7241.3259605820203</v>
      </c>
      <c r="L1518" s="21">
        <f t="shared" si="241"/>
        <v>7129.984984002921</v>
      </c>
      <c r="M1518" s="57">
        <f t="shared" si="242"/>
        <v>1.5615878130025159E-2</v>
      </c>
      <c r="N1518" s="57">
        <f t="shared" si="243"/>
        <v>2.619085378142795E-3</v>
      </c>
      <c r="O1518" s="26"/>
      <c r="R1518" s="63"/>
    </row>
    <row r="1519" spans="1:18" s="2" customFormat="1" x14ac:dyDescent="0.25">
      <c r="A1519" s="74">
        <v>42806</v>
      </c>
      <c r="B1519" s="75">
        <v>7</v>
      </c>
      <c r="C1519" s="76">
        <v>7272</v>
      </c>
      <c r="D1519" s="26">
        <f t="shared" si="234"/>
        <v>111.38493821878198</v>
      </c>
      <c r="E1519" s="57">
        <f t="shared" si="235"/>
        <v>1.5316960701152639E-2</v>
      </c>
      <c r="F1519" s="26">
        <f t="shared" si="236"/>
        <v>18.699717214647798</v>
      </c>
      <c r="G1519" s="57">
        <f t="shared" si="237"/>
        <v>2.5714682638404564E-3</v>
      </c>
      <c r="H1519" s="26">
        <f t="shared" si="238"/>
        <v>130.08465543342979</v>
      </c>
      <c r="I1519" s="57">
        <f t="shared" si="239"/>
        <v>1.7888428964993094E-2</v>
      </c>
      <c r="J1519" s="14">
        <v>1514</v>
      </c>
      <c r="K1519" s="21">
        <f t="shared" si="240"/>
        <v>7253.3002827853525</v>
      </c>
      <c r="L1519" s="21">
        <f t="shared" si="241"/>
        <v>7141.9153445665706</v>
      </c>
      <c r="M1519" s="57">
        <f t="shared" si="242"/>
        <v>1.5595947703793698E-2</v>
      </c>
      <c r="N1519" s="57">
        <f t="shared" si="243"/>
        <v>2.6183056382590949E-3</v>
      </c>
      <c r="O1519" s="26"/>
      <c r="R1519" s="63"/>
    </row>
    <row r="1520" spans="1:18" s="2" customFormat="1" x14ac:dyDescent="0.25">
      <c r="A1520" s="74">
        <v>42822</v>
      </c>
      <c r="B1520" s="75">
        <v>18</v>
      </c>
      <c r="C1520" s="76">
        <v>7280</v>
      </c>
      <c r="D1520" s="26">
        <f t="shared" si="234"/>
        <v>111.41424597857063</v>
      </c>
      <c r="E1520" s="57">
        <f t="shared" si="235"/>
        <v>1.5304154667386076E-2</v>
      </c>
      <c r="F1520" s="26">
        <f t="shared" si="236"/>
        <v>18.716835745759834</v>
      </c>
      <c r="G1520" s="57">
        <f t="shared" si="237"/>
        <v>2.5709939211208564E-3</v>
      </c>
      <c r="H1520" s="26">
        <f t="shared" si="238"/>
        <v>130.13108172433047</v>
      </c>
      <c r="I1520" s="57">
        <f t="shared" si="239"/>
        <v>1.7875148588506935E-2</v>
      </c>
      <c r="J1520" s="14">
        <v>1515</v>
      </c>
      <c r="K1520" s="21">
        <f t="shared" si="240"/>
        <v>7261.2831642542405</v>
      </c>
      <c r="L1520" s="21">
        <f t="shared" si="241"/>
        <v>7149.8689182756698</v>
      </c>
      <c r="M1520" s="57">
        <f t="shared" si="242"/>
        <v>1.5582697704259499E-2</v>
      </c>
      <c r="N1520" s="57">
        <f t="shared" si="243"/>
        <v>2.6177872573185249E-3</v>
      </c>
      <c r="O1520" s="26"/>
      <c r="R1520" s="63"/>
    </row>
    <row r="1521" spans="1:18" s="2" customFormat="1" x14ac:dyDescent="0.25">
      <c r="A1521" s="74">
        <v>42835</v>
      </c>
      <c r="B1521" s="75">
        <v>21</v>
      </c>
      <c r="C1521" s="76">
        <v>7280</v>
      </c>
      <c r="D1521" s="26">
        <f t="shared" si="234"/>
        <v>111.41424597857063</v>
      </c>
      <c r="E1521" s="57">
        <f t="shared" si="235"/>
        <v>1.5304154667386076E-2</v>
      </c>
      <c r="F1521" s="26">
        <f t="shared" si="236"/>
        <v>18.716835745759834</v>
      </c>
      <c r="G1521" s="57">
        <f t="shared" si="237"/>
        <v>2.5709939211208564E-3</v>
      </c>
      <c r="H1521" s="26">
        <f t="shared" si="238"/>
        <v>130.13108172433047</v>
      </c>
      <c r="I1521" s="57">
        <f t="shared" si="239"/>
        <v>1.7875148588506935E-2</v>
      </c>
      <c r="J1521" s="14">
        <v>1516</v>
      </c>
      <c r="K1521" s="21">
        <f t="shared" si="240"/>
        <v>7261.2831642542405</v>
      </c>
      <c r="L1521" s="21">
        <f t="shared" si="241"/>
        <v>7149.8689182756698</v>
      </c>
      <c r="M1521" s="57">
        <f t="shared" si="242"/>
        <v>1.5582697704259499E-2</v>
      </c>
      <c r="N1521" s="57">
        <f t="shared" si="243"/>
        <v>2.6177872573185249E-3</v>
      </c>
      <c r="O1521" s="26"/>
      <c r="R1521" s="63"/>
    </row>
    <row r="1522" spans="1:18" s="2" customFormat="1" x14ac:dyDescent="0.25">
      <c r="A1522" s="74">
        <v>42869</v>
      </c>
      <c r="B1522" s="75">
        <v>20</v>
      </c>
      <c r="C1522" s="76">
        <v>7281</v>
      </c>
      <c r="D1522" s="26">
        <f t="shared" si="234"/>
        <v>111.41790944854421</v>
      </c>
      <c r="E1522" s="57">
        <f t="shared" si="235"/>
        <v>1.5302555891847851E-2</v>
      </c>
      <c r="F1522" s="26">
        <f t="shared" si="236"/>
        <v>18.718975562148842</v>
      </c>
      <c r="G1522" s="57">
        <f t="shared" si="237"/>
        <v>2.5709347015724273E-3</v>
      </c>
      <c r="H1522" s="26">
        <f t="shared" si="238"/>
        <v>130.13688501069305</v>
      </c>
      <c r="I1522" s="57">
        <f t="shared" si="239"/>
        <v>1.7873490593420277E-2</v>
      </c>
      <c r="J1522" s="14">
        <v>1517</v>
      </c>
      <c r="K1522" s="21">
        <f t="shared" si="240"/>
        <v>7262.2810244378516</v>
      </c>
      <c r="L1522" s="21">
        <f t="shared" si="241"/>
        <v>7150.8631149893072</v>
      </c>
      <c r="M1522" s="57">
        <f t="shared" si="242"/>
        <v>1.5581043526759051E-2</v>
      </c>
      <c r="N1522" s="57">
        <f t="shared" si="243"/>
        <v>2.6177225407812651E-3</v>
      </c>
      <c r="O1522" s="26"/>
      <c r="R1522" s="63"/>
    </row>
    <row r="1523" spans="1:18" s="2" customFormat="1" x14ac:dyDescent="0.25">
      <c r="A1523" s="74">
        <v>42869</v>
      </c>
      <c r="B1523" s="75">
        <v>21</v>
      </c>
      <c r="C1523" s="76">
        <v>7284</v>
      </c>
      <c r="D1523" s="26">
        <f t="shared" si="234"/>
        <v>111.42889985846496</v>
      </c>
      <c r="E1523" s="57">
        <f t="shared" si="235"/>
        <v>1.5297762199130279E-2</v>
      </c>
      <c r="F1523" s="26">
        <f t="shared" si="236"/>
        <v>18.725395011315854</v>
      </c>
      <c r="G1523" s="57">
        <f t="shared" si="237"/>
        <v>2.5707571404881731E-3</v>
      </c>
      <c r="H1523" s="26">
        <f t="shared" si="238"/>
        <v>130.15429486978081</v>
      </c>
      <c r="I1523" s="57">
        <f t="shared" si="239"/>
        <v>1.7868519339618454E-2</v>
      </c>
      <c r="J1523" s="14">
        <v>1518</v>
      </c>
      <c r="K1523" s="21">
        <f t="shared" si="240"/>
        <v>7265.2746049886846</v>
      </c>
      <c r="L1523" s="21">
        <f t="shared" si="241"/>
        <v>7153.8457051302194</v>
      </c>
      <c r="M1523" s="57">
        <f t="shared" si="242"/>
        <v>1.5576083752904571E-2</v>
      </c>
      <c r="N1523" s="57">
        <f t="shared" si="243"/>
        <v>2.6175284990962774E-3</v>
      </c>
      <c r="O1523" s="26"/>
      <c r="R1523" s="63"/>
    </row>
    <row r="1524" spans="1:18" s="2" customFormat="1" x14ac:dyDescent="0.25">
      <c r="A1524" s="74">
        <v>42860</v>
      </c>
      <c r="B1524" s="75">
        <v>13</v>
      </c>
      <c r="C1524" s="76">
        <v>7285</v>
      </c>
      <c r="D1524" s="26">
        <f t="shared" si="234"/>
        <v>111.43256332843855</v>
      </c>
      <c r="E1524" s="57">
        <f t="shared" si="235"/>
        <v>1.5296165178920872E-2</v>
      </c>
      <c r="F1524" s="26">
        <f t="shared" si="236"/>
        <v>18.727534827704858</v>
      </c>
      <c r="G1524" s="57">
        <f t="shared" si="237"/>
        <v>2.5706979859581136E-3</v>
      </c>
      <c r="H1524" s="26">
        <f t="shared" si="238"/>
        <v>130.16009815614342</v>
      </c>
      <c r="I1524" s="57">
        <f t="shared" si="239"/>
        <v>1.7866863164878986E-2</v>
      </c>
      <c r="J1524" s="14">
        <v>1519</v>
      </c>
      <c r="K1524" s="21">
        <f t="shared" si="240"/>
        <v>7266.2724651722947</v>
      </c>
      <c r="L1524" s="21">
        <f t="shared" si="241"/>
        <v>7154.8399018438568</v>
      </c>
      <c r="M1524" s="57">
        <f t="shared" si="242"/>
        <v>1.5574431413863157E-2</v>
      </c>
      <c r="N1524" s="57">
        <f t="shared" si="243"/>
        <v>2.6174638544852178E-3</v>
      </c>
      <c r="O1524" s="26"/>
      <c r="R1524" s="63"/>
    </row>
    <row r="1525" spans="1:18" s="2" customFormat="1" x14ac:dyDescent="0.25">
      <c r="A1525" s="74">
        <v>42873</v>
      </c>
      <c r="B1525" s="75">
        <v>24</v>
      </c>
      <c r="C1525" s="76">
        <v>7286</v>
      </c>
      <c r="D1525" s="26">
        <f t="shared" si="234"/>
        <v>111.43622679841212</v>
      </c>
      <c r="E1525" s="57">
        <f t="shared" si="235"/>
        <v>1.5294568597091975E-2</v>
      </c>
      <c r="F1525" s="26">
        <f t="shared" si="236"/>
        <v>18.729674644093862</v>
      </c>
      <c r="G1525" s="57">
        <f t="shared" si="237"/>
        <v>2.5706388476659158E-3</v>
      </c>
      <c r="H1525" s="26">
        <f t="shared" si="238"/>
        <v>130.16590144250597</v>
      </c>
      <c r="I1525" s="57">
        <f t="shared" si="239"/>
        <v>1.7865207444757888E-2</v>
      </c>
      <c r="J1525" s="14">
        <v>1520</v>
      </c>
      <c r="K1525" s="21">
        <f t="shared" si="240"/>
        <v>7267.2703253559057</v>
      </c>
      <c r="L1525" s="21">
        <f t="shared" si="241"/>
        <v>7155.8340985574941</v>
      </c>
      <c r="M1525" s="57">
        <f t="shared" si="242"/>
        <v>1.5572779533957606E-2</v>
      </c>
      <c r="N1525" s="57">
        <f t="shared" si="243"/>
        <v>2.6173992278369722E-3</v>
      </c>
      <c r="O1525" s="26"/>
      <c r="R1525" s="63"/>
    </row>
    <row r="1526" spans="1:18" s="2" customFormat="1" x14ac:dyDescent="0.25">
      <c r="A1526" s="74">
        <v>42840</v>
      </c>
      <c r="B1526" s="75">
        <v>21</v>
      </c>
      <c r="C1526" s="76">
        <v>7287</v>
      </c>
      <c r="D1526" s="26">
        <f t="shared" si="234"/>
        <v>111.43989026838571</v>
      </c>
      <c r="E1526" s="57">
        <f t="shared" si="235"/>
        <v>1.5292972453463114E-2</v>
      </c>
      <c r="F1526" s="26">
        <f t="shared" si="236"/>
        <v>18.73181446048287</v>
      </c>
      <c r="G1526" s="57">
        <f t="shared" si="237"/>
        <v>2.5705797256048951E-3</v>
      </c>
      <c r="H1526" s="26">
        <f t="shared" si="238"/>
        <v>130.17170472886858</v>
      </c>
      <c r="I1526" s="57">
        <f t="shared" si="239"/>
        <v>1.7863552179068008E-2</v>
      </c>
      <c r="J1526" s="14">
        <v>1521</v>
      </c>
      <c r="K1526" s="21">
        <f t="shared" si="240"/>
        <v>7268.2681855395167</v>
      </c>
      <c r="L1526" s="21">
        <f t="shared" si="241"/>
        <v>7156.8282952711315</v>
      </c>
      <c r="M1526" s="57">
        <f t="shared" si="242"/>
        <v>1.5571128112996581E-2</v>
      </c>
      <c r="N1526" s="57">
        <f t="shared" si="243"/>
        <v>2.6173346191440557E-3</v>
      </c>
      <c r="O1526" s="26"/>
      <c r="R1526" s="63"/>
    </row>
    <row r="1527" spans="1:18" s="2" customFormat="1" x14ac:dyDescent="0.25">
      <c r="A1527" s="74">
        <v>42865</v>
      </c>
      <c r="B1527" s="75">
        <v>23</v>
      </c>
      <c r="C1527" s="76">
        <v>7291</v>
      </c>
      <c r="D1527" s="26">
        <f t="shared" si="234"/>
        <v>111.45454414828004</v>
      </c>
      <c r="E1527" s="57">
        <f t="shared" si="235"/>
        <v>1.5286592257341934E-2</v>
      </c>
      <c r="F1527" s="26">
        <f t="shared" si="236"/>
        <v>18.740373726038889</v>
      </c>
      <c r="G1527" s="57">
        <f t="shared" si="237"/>
        <v>2.5703433995390057E-3</v>
      </c>
      <c r="H1527" s="26">
        <f t="shared" si="238"/>
        <v>130.19491787431892</v>
      </c>
      <c r="I1527" s="57">
        <f t="shared" si="239"/>
        <v>1.7856935656880939E-2</v>
      </c>
      <c r="J1527" s="14">
        <v>1522</v>
      </c>
      <c r="K1527" s="21">
        <f t="shared" si="240"/>
        <v>7272.2596262739607</v>
      </c>
      <c r="L1527" s="21">
        <f t="shared" si="241"/>
        <v>7160.8050821256811</v>
      </c>
      <c r="M1527" s="57">
        <f t="shared" si="242"/>
        <v>1.5564527014774548E-2</v>
      </c>
      <c r="N1527" s="57">
        <f t="shared" si="243"/>
        <v>2.6170763637760994E-3</v>
      </c>
      <c r="O1527" s="26"/>
      <c r="R1527" s="63"/>
    </row>
    <row r="1528" spans="1:18" s="2" customFormat="1" x14ac:dyDescent="0.25">
      <c r="A1528" s="74">
        <v>42880</v>
      </c>
      <c r="B1528" s="75">
        <v>20</v>
      </c>
      <c r="C1528" s="76">
        <v>7291</v>
      </c>
      <c r="D1528" s="26">
        <f t="shared" si="234"/>
        <v>111.45454414828004</v>
      </c>
      <c r="E1528" s="57">
        <f t="shared" si="235"/>
        <v>1.5286592257341934E-2</v>
      </c>
      <c r="F1528" s="26">
        <f t="shared" si="236"/>
        <v>18.740373726038889</v>
      </c>
      <c r="G1528" s="57">
        <f t="shared" si="237"/>
        <v>2.5703433995390057E-3</v>
      </c>
      <c r="H1528" s="26">
        <f t="shared" si="238"/>
        <v>130.19491787431892</v>
      </c>
      <c r="I1528" s="57">
        <f t="shared" si="239"/>
        <v>1.7856935656880939E-2</v>
      </c>
      <c r="J1528" s="14">
        <v>1523</v>
      </c>
      <c r="K1528" s="21">
        <f t="shared" si="240"/>
        <v>7272.2596262739607</v>
      </c>
      <c r="L1528" s="21">
        <f t="shared" si="241"/>
        <v>7160.8050821256811</v>
      </c>
      <c r="M1528" s="57">
        <f t="shared" si="242"/>
        <v>1.5564527014774548E-2</v>
      </c>
      <c r="N1528" s="57">
        <f t="shared" si="243"/>
        <v>2.6170763637760994E-3</v>
      </c>
      <c r="O1528" s="26"/>
      <c r="R1528" s="63"/>
    </row>
    <row r="1529" spans="1:18" s="2" customFormat="1" x14ac:dyDescent="0.25">
      <c r="A1529" s="74">
        <v>42800</v>
      </c>
      <c r="B1529" s="75">
        <v>21</v>
      </c>
      <c r="C1529" s="76">
        <v>7295</v>
      </c>
      <c r="D1529" s="26">
        <f t="shared" si="234"/>
        <v>111.46919802817436</v>
      </c>
      <c r="E1529" s="57">
        <f t="shared" si="235"/>
        <v>1.5280219058008823E-2</v>
      </c>
      <c r="F1529" s="26">
        <f t="shared" si="236"/>
        <v>18.748932991594906</v>
      </c>
      <c r="G1529" s="57">
        <f t="shared" si="237"/>
        <v>2.5701073326380953E-3</v>
      </c>
      <c r="H1529" s="26">
        <f t="shared" si="238"/>
        <v>130.21813101976926</v>
      </c>
      <c r="I1529" s="57">
        <f t="shared" si="239"/>
        <v>1.7850326390646917E-2</v>
      </c>
      <c r="J1529" s="14">
        <v>1524</v>
      </c>
      <c r="K1529" s="21">
        <f t="shared" si="240"/>
        <v>7276.2510670084048</v>
      </c>
      <c r="L1529" s="21">
        <f t="shared" si="241"/>
        <v>7164.7818689802307</v>
      </c>
      <c r="M1529" s="57">
        <f t="shared" si="242"/>
        <v>1.5557933244384991E-2</v>
      </c>
      <c r="N1529" s="57">
        <f t="shared" si="243"/>
        <v>2.6168183950956007E-3</v>
      </c>
      <c r="O1529" s="26"/>
      <c r="R1529" s="63"/>
    </row>
    <row r="1530" spans="1:18" s="2" customFormat="1" x14ac:dyDescent="0.25">
      <c r="A1530" s="74">
        <v>42808</v>
      </c>
      <c r="B1530" s="75">
        <v>1</v>
      </c>
      <c r="C1530" s="76">
        <v>7295</v>
      </c>
      <c r="D1530" s="26">
        <f t="shared" si="234"/>
        <v>111.46919802817436</v>
      </c>
      <c r="E1530" s="57">
        <f t="shared" si="235"/>
        <v>1.5280219058008823E-2</v>
      </c>
      <c r="F1530" s="26">
        <f t="shared" si="236"/>
        <v>18.748932991594906</v>
      </c>
      <c r="G1530" s="57">
        <f t="shared" si="237"/>
        <v>2.5701073326380953E-3</v>
      </c>
      <c r="H1530" s="26">
        <f t="shared" si="238"/>
        <v>130.21813101976926</v>
      </c>
      <c r="I1530" s="57">
        <f t="shared" si="239"/>
        <v>1.7850326390646917E-2</v>
      </c>
      <c r="J1530" s="14">
        <v>1525</v>
      </c>
      <c r="K1530" s="21">
        <f t="shared" si="240"/>
        <v>7276.2510670084048</v>
      </c>
      <c r="L1530" s="21">
        <f t="shared" si="241"/>
        <v>7164.7818689802307</v>
      </c>
      <c r="M1530" s="57">
        <f t="shared" si="242"/>
        <v>1.5557933244384991E-2</v>
      </c>
      <c r="N1530" s="57">
        <f t="shared" si="243"/>
        <v>2.6168183950956007E-3</v>
      </c>
      <c r="O1530" s="26"/>
      <c r="R1530" s="63"/>
    </row>
    <row r="1531" spans="1:18" s="2" customFormat="1" x14ac:dyDescent="0.25">
      <c r="A1531" s="74">
        <v>42837</v>
      </c>
      <c r="B1531" s="75">
        <v>14</v>
      </c>
      <c r="C1531" s="76">
        <v>7296</v>
      </c>
      <c r="D1531" s="26">
        <f t="shared" si="234"/>
        <v>111.47286149814795</v>
      </c>
      <c r="E1531" s="57">
        <f t="shared" si="235"/>
        <v>1.5278626850075102E-2</v>
      </c>
      <c r="F1531" s="26">
        <f t="shared" si="236"/>
        <v>18.75107280798391</v>
      </c>
      <c r="G1531" s="57">
        <f t="shared" si="237"/>
        <v>2.5700483563574437E-3</v>
      </c>
      <c r="H1531" s="26">
        <f t="shared" si="238"/>
        <v>130.22393430613187</v>
      </c>
      <c r="I1531" s="57">
        <f t="shared" si="239"/>
        <v>1.7848675206432546E-2</v>
      </c>
      <c r="J1531" s="14">
        <v>1526</v>
      </c>
      <c r="K1531" s="21">
        <f t="shared" si="240"/>
        <v>7277.2489271920158</v>
      </c>
      <c r="L1531" s="21">
        <f t="shared" si="241"/>
        <v>7165.7760656938681</v>
      </c>
      <c r="M1531" s="57">
        <f t="shared" si="242"/>
        <v>1.555628594533172E-2</v>
      </c>
      <c r="N1531" s="57">
        <f t="shared" si="243"/>
        <v>2.6167539476644568E-3</v>
      </c>
      <c r="O1531" s="26"/>
      <c r="R1531" s="63"/>
    </row>
    <row r="1532" spans="1:18" s="2" customFormat="1" x14ac:dyDescent="0.25">
      <c r="A1532" s="74">
        <v>42851</v>
      </c>
      <c r="B1532" s="75">
        <v>14</v>
      </c>
      <c r="C1532" s="76">
        <v>7296</v>
      </c>
      <c r="D1532" s="26">
        <f t="shared" si="234"/>
        <v>111.47286149814795</v>
      </c>
      <c r="E1532" s="57">
        <f t="shared" si="235"/>
        <v>1.5278626850075102E-2</v>
      </c>
      <c r="F1532" s="26">
        <f t="shared" si="236"/>
        <v>18.75107280798391</v>
      </c>
      <c r="G1532" s="57">
        <f t="shared" si="237"/>
        <v>2.5700483563574437E-3</v>
      </c>
      <c r="H1532" s="26">
        <f t="shared" si="238"/>
        <v>130.22393430613187</v>
      </c>
      <c r="I1532" s="57">
        <f t="shared" si="239"/>
        <v>1.7848675206432546E-2</v>
      </c>
      <c r="J1532" s="14">
        <v>1527</v>
      </c>
      <c r="K1532" s="21">
        <f t="shared" si="240"/>
        <v>7277.2489271920158</v>
      </c>
      <c r="L1532" s="21">
        <f t="shared" si="241"/>
        <v>7165.7760656938681</v>
      </c>
      <c r="M1532" s="57">
        <f t="shared" si="242"/>
        <v>1.555628594533172E-2</v>
      </c>
      <c r="N1532" s="57">
        <f t="shared" si="243"/>
        <v>2.6167539476644568E-3</v>
      </c>
      <c r="O1532" s="26"/>
      <c r="R1532" s="63"/>
    </row>
    <row r="1533" spans="1:18" s="2" customFormat="1" x14ac:dyDescent="0.25">
      <c r="A1533" s="74">
        <v>42805</v>
      </c>
      <c r="B1533" s="75">
        <v>19</v>
      </c>
      <c r="C1533" s="76">
        <v>7297</v>
      </c>
      <c r="D1533" s="26">
        <f t="shared" si="234"/>
        <v>111.47652496812152</v>
      </c>
      <c r="E1533" s="57">
        <f t="shared" si="235"/>
        <v>1.5277035078542075E-2</v>
      </c>
      <c r="F1533" s="26">
        <f t="shared" si="236"/>
        <v>18.753212624372917</v>
      </c>
      <c r="G1533" s="57">
        <f t="shared" si="237"/>
        <v>2.5699893962413205E-3</v>
      </c>
      <c r="H1533" s="26">
        <f t="shared" si="238"/>
        <v>130.22973759249444</v>
      </c>
      <c r="I1533" s="57">
        <f t="shared" si="239"/>
        <v>1.7847024474783396E-2</v>
      </c>
      <c r="J1533" s="14">
        <v>1528</v>
      </c>
      <c r="K1533" s="21">
        <f t="shared" si="240"/>
        <v>7278.2467873756268</v>
      </c>
      <c r="L1533" s="21">
        <f t="shared" si="241"/>
        <v>7166.7702624075055</v>
      </c>
      <c r="M1533" s="57">
        <f t="shared" si="242"/>
        <v>1.5554639103315367E-2</v>
      </c>
      <c r="N1533" s="57">
        <f t="shared" si="243"/>
        <v>2.6166895181140106E-3</v>
      </c>
      <c r="O1533" s="26"/>
      <c r="R1533" s="63"/>
    </row>
    <row r="1534" spans="1:18" s="2" customFormat="1" x14ac:dyDescent="0.25">
      <c r="A1534" s="74">
        <v>42833</v>
      </c>
      <c r="B1534" s="75">
        <v>8</v>
      </c>
      <c r="C1534" s="76">
        <v>7298</v>
      </c>
      <c r="D1534" s="26">
        <f t="shared" si="234"/>
        <v>111.48018843809511</v>
      </c>
      <c r="E1534" s="57">
        <f t="shared" si="235"/>
        <v>1.5275443743230352E-2</v>
      </c>
      <c r="F1534" s="26">
        <f t="shared" si="236"/>
        <v>18.755352440761921</v>
      </c>
      <c r="G1534" s="57">
        <f t="shared" si="237"/>
        <v>2.5699304522830806E-3</v>
      </c>
      <c r="H1534" s="26">
        <f t="shared" si="238"/>
        <v>130.23554087885702</v>
      </c>
      <c r="I1534" s="57">
        <f t="shared" si="239"/>
        <v>1.7845374195513432E-2</v>
      </c>
      <c r="J1534" s="14">
        <v>1529</v>
      </c>
      <c r="K1534" s="21">
        <f t="shared" si="240"/>
        <v>7279.2446475592378</v>
      </c>
      <c r="L1534" s="21">
        <f t="shared" si="241"/>
        <v>7167.7644591211429</v>
      </c>
      <c r="M1534" s="57">
        <f t="shared" si="242"/>
        <v>1.555299271814576E-2</v>
      </c>
      <c r="N1534" s="57">
        <f t="shared" si="243"/>
        <v>2.6166251064368208E-3</v>
      </c>
      <c r="O1534" s="26"/>
      <c r="R1534" s="63"/>
    </row>
    <row r="1535" spans="1:18" s="2" customFormat="1" x14ac:dyDescent="0.25">
      <c r="A1535" s="74">
        <v>42808</v>
      </c>
      <c r="B1535" s="75">
        <v>4</v>
      </c>
      <c r="C1535" s="76">
        <v>7299</v>
      </c>
      <c r="D1535" s="26">
        <f t="shared" si="234"/>
        <v>111.48385190806869</v>
      </c>
      <c r="E1535" s="57">
        <f t="shared" si="235"/>
        <v>1.5273852843960637E-2</v>
      </c>
      <c r="F1535" s="26">
        <f t="shared" si="236"/>
        <v>18.757492257150925</v>
      </c>
      <c r="G1535" s="57">
        <f t="shared" si="237"/>
        <v>2.5698715244760824E-3</v>
      </c>
      <c r="H1535" s="26">
        <f t="shared" si="238"/>
        <v>130.2413441652196</v>
      </c>
      <c r="I1535" s="57">
        <f t="shared" si="239"/>
        <v>1.7843724368436717E-2</v>
      </c>
      <c r="J1535" s="14">
        <v>1530</v>
      </c>
      <c r="K1535" s="21">
        <f t="shared" si="240"/>
        <v>7280.2425077428488</v>
      </c>
      <c r="L1535" s="21">
        <f t="shared" si="241"/>
        <v>7168.7586558347803</v>
      </c>
      <c r="M1535" s="57">
        <f t="shared" si="242"/>
        <v>1.5551346789632818E-2</v>
      </c>
      <c r="N1535" s="57">
        <f t="shared" si="243"/>
        <v>2.6165607126254513E-3</v>
      </c>
      <c r="O1535" s="26"/>
      <c r="R1535" s="63"/>
    </row>
    <row r="1536" spans="1:18" s="2" customFormat="1" x14ac:dyDescent="0.25">
      <c r="A1536" s="74">
        <v>42811</v>
      </c>
      <c r="B1536" s="75">
        <v>22</v>
      </c>
      <c r="C1536" s="76">
        <v>7301</v>
      </c>
      <c r="D1536" s="26">
        <f t="shared" si="234"/>
        <v>111.49117884801585</v>
      </c>
      <c r="E1536" s="57">
        <f t="shared" si="235"/>
        <v>1.527067235283055E-2</v>
      </c>
      <c r="F1536" s="26">
        <f t="shared" si="236"/>
        <v>18.761771889928934</v>
      </c>
      <c r="G1536" s="57">
        <f t="shared" si="237"/>
        <v>2.5697537172892663E-3</v>
      </c>
      <c r="H1536" s="26">
        <f t="shared" si="238"/>
        <v>130.25295073794479</v>
      </c>
      <c r="I1536" s="57">
        <f t="shared" si="239"/>
        <v>1.7840426070119816E-2</v>
      </c>
      <c r="J1536" s="14">
        <v>1531</v>
      </c>
      <c r="K1536" s="21">
        <f t="shared" si="240"/>
        <v>7282.2382281100708</v>
      </c>
      <c r="L1536" s="21">
        <f t="shared" si="241"/>
        <v>7170.747049262055</v>
      </c>
      <c r="M1536" s="57">
        <f t="shared" si="242"/>
        <v>1.554805630181718E-2</v>
      </c>
      <c r="N1536" s="57">
        <f t="shared" si="243"/>
        <v>2.6164319785704497E-3</v>
      </c>
      <c r="O1536" s="26"/>
      <c r="R1536" s="63"/>
    </row>
    <row r="1537" spans="1:18" s="2" customFormat="1" x14ac:dyDescent="0.25">
      <c r="A1537" s="74">
        <v>42814</v>
      </c>
      <c r="B1537" s="75">
        <v>21</v>
      </c>
      <c r="C1537" s="76">
        <v>7302</v>
      </c>
      <c r="D1537" s="26">
        <f t="shared" si="234"/>
        <v>111.49484231798944</v>
      </c>
      <c r="E1537" s="57">
        <f t="shared" si="235"/>
        <v>1.5269082760612084E-2</v>
      </c>
      <c r="F1537" s="26">
        <f t="shared" si="236"/>
        <v>18.763911706317941</v>
      </c>
      <c r="G1537" s="57">
        <f t="shared" si="237"/>
        <v>2.5696948378961847E-3</v>
      </c>
      <c r="H1537" s="26">
        <f t="shared" si="238"/>
        <v>130.25875402430739</v>
      </c>
      <c r="I1537" s="57">
        <f t="shared" si="239"/>
        <v>1.7838777598508271E-2</v>
      </c>
      <c r="J1537" s="14">
        <v>1532</v>
      </c>
      <c r="K1537" s="21">
        <f t="shared" si="240"/>
        <v>7283.2360882936819</v>
      </c>
      <c r="L1537" s="21">
        <f t="shared" si="241"/>
        <v>7171.7412459756924</v>
      </c>
      <c r="M1537" s="57">
        <f t="shared" si="242"/>
        <v>1.5546411742134865E-2</v>
      </c>
      <c r="N1537" s="57">
        <f t="shared" si="243"/>
        <v>2.6163676383119663E-3</v>
      </c>
      <c r="O1537" s="26"/>
      <c r="R1537" s="63"/>
    </row>
    <row r="1538" spans="1:18" s="2" customFormat="1" x14ac:dyDescent="0.25">
      <c r="A1538" s="74">
        <v>42841</v>
      </c>
      <c r="B1538" s="75">
        <v>16</v>
      </c>
      <c r="C1538" s="76">
        <v>7302</v>
      </c>
      <c r="D1538" s="26">
        <f t="shared" si="234"/>
        <v>111.49484231798944</v>
      </c>
      <c r="E1538" s="57">
        <f t="shared" si="235"/>
        <v>1.5269082760612084E-2</v>
      </c>
      <c r="F1538" s="26">
        <f t="shared" si="236"/>
        <v>18.763911706317941</v>
      </c>
      <c r="G1538" s="57">
        <f t="shared" si="237"/>
        <v>2.5696948378961847E-3</v>
      </c>
      <c r="H1538" s="26">
        <f t="shared" si="238"/>
        <v>130.25875402430739</v>
      </c>
      <c r="I1538" s="57">
        <f t="shared" si="239"/>
        <v>1.7838777598508271E-2</v>
      </c>
      <c r="J1538" s="14">
        <v>1533</v>
      </c>
      <c r="K1538" s="21">
        <f t="shared" si="240"/>
        <v>7283.2360882936819</v>
      </c>
      <c r="L1538" s="21">
        <f t="shared" si="241"/>
        <v>7171.7412459756924</v>
      </c>
      <c r="M1538" s="57">
        <f t="shared" si="242"/>
        <v>1.5546411742134865E-2</v>
      </c>
      <c r="N1538" s="57">
        <f t="shared" si="243"/>
        <v>2.6163676383119663E-3</v>
      </c>
      <c r="O1538" s="26"/>
      <c r="R1538" s="63"/>
    </row>
    <row r="1539" spans="1:18" s="2" customFormat="1" x14ac:dyDescent="0.25">
      <c r="A1539" s="74">
        <v>42811</v>
      </c>
      <c r="B1539" s="75">
        <v>14</v>
      </c>
      <c r="C1539" s="76">
        <v>7306</v>
      </c>
      <c r="D1539" s="26">
        <f t="shared" si="234"/>
        <v>111.50949619788376</v>
      </c>
      <c r="E1539" s="57">
        <f t="shared" si="235"/>
        <v>1.5262728743208836E-2</v>
      </c>
      <c r="F1539" s="26">
        <f t="shared" si="236"/>
        <v>18.772470971873958</v>
      </c>
      <c r="G1539" s="57">
        <f t="shared" si="237"/>
        <v>2.5694594815047849E-3</v>
      </c>
      <c r="H1539" s="26">
        <f t="shared" si="238"/>
        <v>130.28196716975771</v>
      </c>
      <c r="I1539" s="57">
        <f t="shared" si="239"/>
        <v>1.7832188224713622E-2</v>
      </c>
      <c r="J1539" s="14">
        <v>1534</v>
      </c>
      <c r="K1539" s="21">
        <f t="shared" si="240"/>
        <v>7287.2275290281259</v>
      </c>
      <c r="L1539" s="21">
        <f t="shared" si="241"/>
        <v>7175.718032830242</v>
      </c>
      <c r="M1539" s="57">
        <f t="shared" si="242"/>
        <v>1.5539838060484975E-2</v>
      </c>
      <c r="N1539" s="57">
        <f t="shared" si="243"/>
        <v>2.6161104555650623E-3</v>
      </c>
      <c r="O1539" s="26"/>
      <c r="R1539" s="63"/>
    </row>
    <row r="1540" spans="1:18" s="2" customFormat="1" x14ac:dyDescent="0.25">
      <c r="A1540" s="74">
        <v>42818</v>
      </c>
      <c r="B1540" s="75">
        <v>5</v>
      </c>
      <c r="C1540" s="76">
        <v>7307</v>
      </c>
      <c r="D1540" s="26">
        <f t="shared" si="234"/>
        <v>111.51315966785735</v>
      </c>
      <c r="E1540" s="57">
        <f t="shared" si="235"/>
        <v>1.52611413258324E-2</v>
      </c>
      <c r="F1540" s="26">
        <f t="shared" si="236"/>
        <v>18.774610788262962</v>
      </c>
      <c r="G1540" s="57">
        <f t="shared" si="237"/>
        <v>2.5694006826690791E-3</v>
      </c>
      <c r="H1540" s="26">
        <f t="shared" si="238"/>
        <v>130.28777045612031</v>
      </c>
      <c r="I1540" s="57">
        <f t="shared" si="239"/>
        <v>1.7830542008501479E-2</v>
      </c>
      <c r="J1540" s="14">
        <v>1535</v>
      </c>
      <c r="K1540" s="21">
        <f t="shared" si="240"/>
        <v>7288.2253892117369</v>
      </c>
      <c r="L1540" s="21">
        <f t="shared" si="241"/>
        <v>7176.7122295438794</v>
      </c>
      <c r="M1540" s="57">
        <f t="shared" si="242"/>
        <v>1.5538195778395401E-2</v>
      </c>
      <c r="N1540" s="57">
        <f t="shared" si="243"/>
        <v>2.6160462044130472E-3</v>
      </c>
      <c r="O1540" s="26"/>
      <c r="R1540" s="63"/>
    </row>
    <row r="1541" spans="1:18" s="2" customFormat="1" x14ac:dyDescent="0.25">
      <c r="A1541" s="74">
        <v>42813</v>
      </c>
      <c r="B1541" s="75">
        <v>23</v>
      </c>
      <c r="C1541" s="76">
        <v>7313</v>
      </c>
      <c r="D1541" s="26">
        <f t="shared" si="234"/>
        <v>111.53514048769884</v>
      </c>
      <c r="E1541" s="57">
        <f t="shared" si="235"/>
        <v>1.5251625938424565E-2</v>
      </c>
      <c r="F1541" s="26">
        <f t="shared" si="236"/>
        <v>18.787449686596993</v>
      </c>
      <c r="G1541" s="57">
        <f t="shared" si="237"/>
        <v>2.5690482273481464E-3</v>
      </c>
      <c r="H1541" s="26">
        <f t="shared" si="238"/>
        <v>130.32259017429584</v>
      </c>
      <c r="I1541" s="57">
        <f t="shared" si="239"/>
        <v>1.7820674165772713E-2</v>
      </c>
      <c r="J1541" s="14">
        <v>1536</v>
      </c>
      <c r="K1541" s="21">
        <f t="shared" si="240"/>
        <v>7294.212550313403</v>
      </c>
      <c r="L1541" s="21">
        <f t="shared" si="241"/>
        <v>7182.6774098257038</v>
      </c>
      <c r="M1541" s="57">
        <f t="shared" si="242"/>
        <v>1.5528351633211573E-2</v>
      </c>
      <c r="N1541" s="57">
        <f t="shared" si="243"/>
        <v>2.6156610710229423E-3</v>
      </c>
      <c r="O1541" s="26"/>
      <c r="R1541" s="63"/>
    </row>
    <row r="1542" spans="1:18" s="2" customFormat="1" x14ac:dyDescent="0.25">
      <c r="A1542" s="74">
        <v>42880</v>
      </c>
      <c r="B1542" s="75">
        <v>21</v>
      </c>
      <c r="C1542" s="76">
        <v>7314</v>
      </c>
      <c r="D1542" s="26">
        <f t="shared" si="234"/>
        <v>111.53880395767241</v>
      </c>
      <c r="E1542" s="57">
        <f t="shared" si="235"/>
        <v>1.5250041558336399E-2</v>
      </c>
      <c r="F1542" s="26">
        <f t="shared" si="236"/>
        <v>18.789589502985997</v>
      </c>
      <c r="G1542" s="57">
        <f t="shared" si="237"/>
        <v>2.5689895410153127E-3</v>
      </c>
      <c r="H1542" s="26">
        <f t="shared" si="238"/>
        <v>130.32839346065842</v>
      </c>
      <c r="I1542" s="57">
        <f t="shared" si="239"/>
        <v>1.781903109935171E-2</v>
      </c>
      <c r="J1542" s="14">
        <v>1537</v>
      </c>
      <c r="K1542" s="21">
        <f t="shared" si="240"/>
        <v>7295.210410497014</v>
      </c>
      <c r="L1542" s="21">
        <f t="shared" si="241"/>
        <v>7183.6716065393412</v>
      </c>
      <c r="M1542" s="57">
        <f t="shared" si="242"/>
        <v>1.552671253181144E-2</v>
      </c>
      <c r="N1542" s="57">
        <f t="shared" si="243"/>
        <v>2.6155969443093299E-3</v>
      </c>
      <c r="O1542" s="26"/>
      <c r="R1542" s="63"/>
    </row>
    <row r="1543" spans="1:18" s="2" customFormat="1" x14ac:dyDescent="0.25">
      <c r="A1543" s="74">
        <v>42829</v>
      </c>
      <c r="B1543" s="75">
        <v>15</v>
      </c>
      <c r="C1543" s="76">
        <v>7315</v>
      </c>
      <c r="D1543" s="26">
        <f t="shared" ref="D1543:D1606" si="244">IF(C1543&lt;$R$7,$S$6+(C1543-$R$6)*$T$6,IF(C1543&lt;$R$8,$S$7+(C1543-$R$7)*$T$7,IF(C1543&lt;$R$9,$S$8+(C1543-$R$8)*$T$8,$S$9+(C1543-$R$9)*$T$9)))</f>
        <v>111.542467427646</v>
      </c>
      <c r="E1543" s="57">
        <f t="shared" ref="E1543:E1606" si="245">D1543/C1543</f>
        <v>1.5248457611434861E-2</v>
      </c>
      <c r="F1543" s="26">
        <f t="shared" ref="F1543:F1606" si="246">IF(C1543&lt;$R$7,$U$6+(C1543-$R$6)*$V$6,IF(C1543&lt;$R$8,$U$7+(C1543-$R$7)*$V$7,IF(C1543&lt;$R$9,$U$8+(C1543-$R$8)*$V$8,$U$9+(C1543-$R$9)*$V$9)))</f>
        <v>18.791729319375001</v>
      </c>
      <c r="G1543" s="57">
        <f t="shared" ref="G1543:G1606" si="247">F1543/C1543</f>
        <v>2.5689308707279564E-3</v>
      </c>
      <c r="H1543" s="26">
        <f t="shared" ref="H1543:H1606" si="248">D1543+F1543</f>
        <v>130.334196747021</v>
      </c>
      <c r="I1543" s="57">
        <f t="shared" ref="I1543:I1606" si="249">H1543/C1543</f>
        <v>1.7817388482162817E-2</v>
      </c>
      <c r="J1543" s="14">
        <v>1538</v>
      </c>
      <c r="K1543" s="21">
        <f t="shared" ref="K1543:K1606" si="250">C1543-F1543</f>
        <v>7296.208270680625</v>
      </c>
      <c r="L1543" s="21">
        <f t="shared" ref="L1543:L1606" si="251">C1543-H1543</f>
        <v>7184.6658032529795</v>
      </c>
      <c r="M1543" s="57">
        <f t="shared" ref="M1543:M1606" si="252">D1543/L1543</f>
        <v>1.5525073884041099E-2</v>
      </c>
      <c r="N1543" s="57">
        <f t="shared" ref="N1543:N1606" si="253">F1543/L1543</f>
        <v>2.6155328353431174E-3</v>
      </c>
      <c r="O1543" s="26"/>
      <c r="R1543" s="63"/>
    </row>
    <row r="1544" spans="1:18" s="2" customFormat="1" x14ac:dyDescent="0.25">
      <c r="A1544" s="74">
        <v>42822</v>
      </c>
      <c r="B1544" s="75">
        <v>20</v>
      </c>
      <c r="C1544" s="76">
        <v>7316</v>
      </c>
      <c r="D1544" s="26">
        <f t="shared" si="244"/>
        <v>111.54613089761958</v>
      </c>
      <c r="E1544" s="57">
        <f t="shared" si="245"/>
        <v>1.5246874097542315E-2</v>
      </c>
      <c r="F1544" s="26">
        <f t="shared" si="246"/>
        <v>18.793869135764005</v>
      </c>
      <c r="G1544" s="57">
        <f t="shared" si="247"/>
        <v>2.5688722164794978E-3</v>
      </c>
      <c r="H1544" s="26">
        <f t="shared" si="248"/>
        <v>130.34000003338357</v>
      </c>
      <c r="I1544" s="57">
        <f t="shared" si="249"/>
        <v>1.7815746314021812E-2</v>
      </c>
      <c r="J1544" s="14">
        <v>1539</v>
      </c>
      <c r="K1544" s="21">
        <f t="shared" si="250"/>
        <v>7297.206130864236</v>
      </c>
      <c r="L1544" s="21">
        <f t="shared" si="251"/>
        <v>7185.6599999666169</v>
      </c>
      <c r="M1544" s="57">
        <f t="shared" si="252"/>
        <v>1.552343568971226E-2</v>
      </c>
      <c r="N1544" s="57">
        <f t="shared" si="253"/>
        <v>2.6154687441169383E-3</v>
      </c>
      <c r="O1544" s="26"/>
      <c r="R1544" s="63"/>
    </row>
    <row r="1545" spans="1:18" s="2" customFormat="1" x14ac:dyDescent="0.25">
      <c r="A1545" s="74">
        <v>42805</v>
      </c>
      <c r="B1545" s="75">
        <v>6</v>
      </c>
      <c r="C1545" s="76">
        <v>7321</v>
      </c>
      <c r="D1545" s="26">
        <f t="shared" si="244"/>
        <v>111.56444824748749</v>
      </c>
      <c r="E1545" s="57">
        <f t="shared" si="245"/>
        <v>1.5238963017004165E-2</v>
      </c>
      <c r="F1545" s="26">
        <f t="shared" si="246"/>
        <v>18.804568217709029</v>
      </c>
      <c r="G1545" s="57">
        <f t="shared" si="247"/>
        <v>2.5685791855906337E-3</v>
      </c>
      <c r="H1545" s="26">
        <f t="shared" si="248"/>
        <v>130.36901646519652</v>
      </c>
      <c r="I1545" s="57">
        <f t="shared" si="249"/>
        <v>1.7807542202594798E-2</v>
      </c>
      <c r="J1545" s="14">
        <v>1540</v>
      </c>
      <c r="K1545" s="21">
        <f t="shared" si="250"/>
        <v>7302.1954317822911</v>
      </c>
      <c r="L1545" s="21">
        <f t="shared" si="251"/>
        <v>7190.6309835348038</v>
      </c>
      <c r="M1545" s="57">
        <f t="shared" si="252"/>
        <v>1.5515251513107703E-2</v>
      </c>
      <c r="N1545" s="57">
        <f t="shared" si="253"/>
        <v>2.6151485538289982E-3</v>
      </c>
      <c r="O1545" s="26"/>
      <c r="R1545" s="63"/>
    </row>
    <row r="1546" spans="1:18" s="2" customFormat="1" x14ac:dyDescent="0.25">
      <c r="A1546" s="74">
        <v>42839</v>
      </c>
      <c r="B1546" s="75">
        <v>19</v>
      </c>
      <c r="C1546" s="76">
        <v>7321</v>
      </c>
      <c r="D1546" s="26">
        <f t="shared" si="244"/>
        <v>111.56444824748749</v>
      </c>
      <c r="E1546" s="57">
        <f t="shared" si="245"/>
        <v>1.5238963017004165E-2</v>
      </c>
      <c r="F1546" s="26">
        <f t="shared" si="246"/>
        <v>18.804568217709029</v>
      </c>
      <c r="G1546" s="57">
        <f t="shared" si="247"/>
        <v>2.5685791855906337E-3</v>
      </c>
      <c r="H1546" s="26">
        <f t="shared" si="248"/>
        <v>130.36901646519652</v>
      </c>
      <c r="I1546" s="57">
        <f t="shared" si="249"/>
        <v>1.7807542202594798E-2</v>
      </c>
      <c r="J1546" s="14">
        <v>1541</v>
      </c>
      <c r="K1546" s="21">
        <f t="shared" si="250"/>
        <v>7302.1954317822911</v>
      </c>
      <c r="L1546" s="21">
        <f t="shared" si="251"/>
        <v>7190.6309835348038</v>
      </c>
      <c r="M1546" s="57">
        <f t="shared" si="252"/>
        <v>1.5515251513107703E-2</v>
      </c>
      <c r="N1546" s="57">
        <f t="shared" si="253"/>
        <v>2.6151485538289982E-3</v>
      </c>
      <c r="O1546" s="26"/>
      <c r="R1546" s="63"/>
    </row>
    <row r="1547" spans="1:18" s="2" customFormat="1" x14ac:dyDescent="0.25">
      <c r="A1547" s="74">
        <v>42856</v>
      </c>
      <c r="B1547" s="75">
        <v>9</v>
      </c>
      <c r="C1547" s="76">
        <v>7322</v>
      </c>
      <c r="D1547" s="26">
        <f t="shared" si="244"/>
        <v>111.56811171746108</v>
      </c>
      <c r="E1547" s="57">
        <f t="shared" si="245"/>
        <v>1.5237382097440737E-2</v>
      </c>
      <c r="F1547" s="26">
        <f t="shared" si="246"/>
        <v>18.806708034098033</v>
      </c>
      <c r="G1547" s="57">
        <f t="shared" si="247"/>
        <v>2.5685206274375901E-3</v>
      </c>
      <c r="H1547" s="26">
        <f t="shared" si="248"/>
        <v>130.3748197515591</v>
      </c>
      <c r="I1547" s="57">
        <f t="shared" si="249"/>
        <v>1.7805902724878326E-2</v>
      </c>
      <c r="J1547" s="14">
        <v>1542</v>
      </c>
      <c r="K1547" s="21">
        <f t="shared" si="250"/>
        <v>7303.1932919659021</v>
      </c>
      <c r="L1547" s="21">
        <f t="shared" si="251"/>
        <v>7191.6251802484412</v>
      </c>
      <c r="M1547" s="57">
        <f t="shared" si="252"/>
        <v>1.5513616035479599E-2</v>
      </c>
      <c r="N1547" s="57">
        <f t="shared" si="253"/>
        <v>2.6150845688885497E-3</v>
      </c>
      <c r="O1547" s="26"/>
      <c r="R1547" s="63"/>
    </row>
    <row r="1548" spans="1:18" s="2" customFormat="1" x14ac:dyDescent="0.25">
      <c r="A1548" s="74">
        <v>42838</v>
      </c>
      <c r="B1548" s="75">
        <v>20</v>
      </c>
      <c r="C1548" s="76">
        <v>7324</v>
      </c>
      <c r="D1548" s="26">
        <f t="shared" si="244"/>
        <v>111.57543865740824</v>
      </c>
      <c r="E1548" s="57">
        <f t="shared" si="245"/>
        <v>1.5234221553441868E-2</v>
      </c>
      <c r="F1548" s="26">
        <f t="shared" si="246"/>
        <v>18.810987666876045</v>
      </c>
      <c r="G1548" s="57">
        <f t="shared" si="247"/>
        <v>2.5684035591037745E-3</v>
      </c>
      <c r="H1548" s="26">
        <f t="shared" si="248"/>
        <v>130.38642632428429</v>
      </c>
      <c r="I1548" s="57">
        <f t="shared" si="249"/>
        <v>1.7802625112545642E-2</v>
      </c>
      <c r="J1548" s="14">
        <v>1543</v>
      </c>
      <c r="K1548" s="21">
        <f t="shared" si="250"/>
        <v>7305.1890123331241</v>
      </c>
      <c r="L1548" s="21">
        <f t="shared" si="251"/>
        <v>7193.613573675716</v>
      </c>
      <c r="M1548" s="57">
        <f t="shared" si="252"/>
        <v>1.5510346436415074E-2</v>
      </c>
      <c r="N1548" s="57">
        <f t="shared" si="253"/>
        <v>2.6149566520660642E-3</v>
      </c>
      <c r="O1548" s="26"/>
      <c r="R1548" s="63"/>
    </row>
    <row r="1549" spans="1:18" s="2" customFormat="1" x14ac:dyDescent="0.25">
      <c r="A1549" s="74">
        <v>42805</v>
      </c>
      <c r="B1549" s="75">
        <v>23</v>
      </c>
      <c r="C1549" s="76">
        <v>7327</v>
      </c>
      <c r="D1549" s="26">
        <f t="shared" si="244"/>
        <v>111.58642906732898</v>
      </c>
      <c r="E1549" s="57">
        <f t="shared" si="245"/>
        <v>1.5229483972612116E-2</v>
      </c>
      <c r="F1549" s="26">
        <f t="shared" si="246"/>
        <v>18.817407116043057</v>
      </c>
      <c r="G1549" s="57">
        <f t="shared" si="247"/>
        <v>2.5682280764355203E-3</v>
      </c>
      <c r="H1549" s="26">
        <f t="shared" si="248"/>
        <v>130.40383618337205</v>
      </c>
      <c r="I1549" s="57">
        <f t="shared" si="249"/>
        <v>1.7797712049047638E-2</v>
      </c>
      <c r="J1549" s="14">
        <v>1544</v>
      </c>
      <c r="K1549" s="21">
        <f t="shared" si="250"/>
        <v>7308.1825928839571</v>
      </c>
      <c r="L1549" s="21">
        <f t="shared" si="251"/>
        <v>7196.5961638166282</v>
      </c>
      <c r="M1549" s="57">
        <f t="shared" si="252"/>
        <v>1.5505445425487159E-2</v>
      </c>
      <c r="N1549" s="57">
        <f t="shared" si="253"/>
        <v>2.6147649093684134E-3</v>
      </c>
      <c r="O1549" s="26"/>
      <c r="R1549" s="63"/>
    </row>
    <row r="1550" spans="1:18" s="2" customFormat="1" x14ac:dyDescent="0.25">
      <c r="A1550" s="74">
        <v>42870</v>
      </c>
      <c r="B1550" s="75">
        <v>11</v>
      </c>
      <c r="C1550" s="76">
        <v>7327</v>
      </c>
      <c r="D1550" s="26">
        <f t="shared" si="244"/>
        <v>111.58642906732898</v>
      </c>
      <c r="E1550" s="57">
        <f t="shared" si="245"/>
        <v>1.5229483972612116E-2</v>
      </c>
      <c r="F1550" s="26">
        <f t="shared" si="246"/>
        <v>18.817407116043057</v>
      </c>
      <c r="G1550" s="57">
        <f t="shared" si="247"/>
        <v>2.5682280764355203E-3</v>
      </c>
      <c r="H1550" s="26">
        <f t="shared" si="248"/>
        <v>130.40383618337205</v>
      </c>
      <c r="I1550" s="57">
        <f t="shared" si="249"/>
        <v>1.7797712049047638E-2</v>
      </c>
      <c r="J1550" s="14">
        <v>1545</v>
      </c>
      <c r="K1550" s="21">
        <f t="shared" si="250"/>
        <v>7308.1825928839571</v>
      </c>
      <c r="L1550" s="21">
        <f t="shared" si="251"/>
        <v>7196.5961638166282</v>
      </c>
      <c r="M1550" s="57">
        <f t="shared" si="252"/>
        <v>1.5505445425487159E-2</v>
      </c>
      <c r="N1550" s="57">
        <f t="shared" si="253"/>
        <v>2.6147649093684134E-3</v>
      </c>
      <c r="O1550" s="26"/>
      <c r="R1550" s="63"/>
    </row>
    <row r="1551" spans="1:18" s="2" customFormat="1" x14ac:dyDescent="0.25">
      <c r="A1551" s="74">
        <v>42839</v>
      </c>
      <c r="B1551" s="75">
        <v>17</v>
      </c>
      <c r="C1551" s="76">
        <v>7329</v>
      </c>
      <c r="D1551" s="26">
        <f t="shared" si="244"/>
        <v>111.59375600727614</v>
      </c>
      <c r="E1551" s="57">
        <f t="shared" si="245"/>
        <v>1.5226327740111357E-2</v>
      </c>
      <c r="F1551" s="26">
        <f t="shared" si="246"/>
        <v>18.821686748821069</v>
      </c>
      <c r="G1551" s="57">
        <f t="shared" si="247"/>
        <v>2.5681111678020289E-3</v>
      </c>
      <c r="H1551" s="26">
        <f t="shared" si="248"/>
        <v>130.41544275609721</v>
      </c>
      <c r="I1551" s="57">
        <f t="shared" si="249"/>
        <v>1.7794438907913386E-2</v>
      </c>
      <c r="J1551" s="14">
        <v>1546</v>
      </c>
      <c r="K1551" s="21">
        <f t="shared" si="250"/>
        <v>7310.1783132511791</v>
      </c>
      <c r="L1551" s="21">
        <f t="shared" si="251"/>
        <v>7198.584557243903</v>
      </c>
      <c r="M1551" s="57">
        <f t="shared" si="252"/>
        <v>1.550218034113107E-2</v>
      </c>
      <c r="N1551" s="57">
        <f t="shared" si="253"/>
        <v>2.6146371691752779E-3</v>
      </c>
      <c r="O1551" s="26"/>
      <c r="R1551" s="63"/>
    </row>
    <row r="1552" spans="1:18" s="2" customFormat="1" x14ac:dyDescent="0.25">
      <c r="A1552" s="74">
        <v>42855</v>
      </c>
      <c r="B1552" s="75">
        <v>23</v>
      </c>
      <c r="C1552" s="76">
        <v>7329</v>
      </c>
      <c r="D1552" s="26">
        <f t="shared" si="244"/>
        <v>111.59375600727614</v>
      </c>
      <c r="E1552" s="57">
        <f t="shared" si="245"/>
        <v>1.5226327740111357E-2</v>
      </c>
      <c r="F1552" s="26">
        <f t="shared" si="246"/>
        <v>18.821686748821069</v>
      </c>
      <c r="G1552" s="57">
        <f t="shared" si="247"/>
        <v>2.5681111678020289E-3</v>
      </c>
      <c r="H1552" s="26">
        <f t="shared" si="248"/>
        <v>130.41544275609721</v>
      </c>
      <c r="I1552" s="57">
        <f t="shared" si="249"/>
        <v>1.7794438907913386E-2</v>
      </c>
      <c r="J1552" s="14">
        <v>1547</v>
      </c>
      <c r="K1552" s="21">
        <f t="shared" si="250"/>
        <v>7310.1783132511791</v>
      </c>
      <c r="L1552" s="21">
        <f t="shared" si="251"/>
        <v>7198.584557243903</v>
      </c>
      <c r="M1552" s="57">
        <f t="shared" si="252"/>
        <v>1.550218034113107E-2</v>
      </c>
      <c r="N1552" s="57">
        <f t="shared" si="253"/>
        <v>2.6146371691752779E-3</v>
      </c>
      <c r="O1552" s="26"/>
      <c r="R1552" s="63"/>
    </row>
    <row r="1553" spans="1:18" s="2" customFormat="1" x14ac:dyDescent="0.25">
      <c r="A1553" s="74">
        <v>42799</v>
      </c>
      <c r="B1553" s="75">
        <v>23</v>
      </c>
      <c r="C1553" s="76">
        <v>7330</v>
      </c>
      <c r="D1553" s="26">
        <f t="shared" si="244"/>
        <v>111.59741947724973</v>
      </c>
      <c r="E1553" s="57">
        <f t="shared" si="245"/>
        <v>1.5224750269747575E-2</v>
      </c>
      <c r="F1553" s="26">
        <f t="shared" si="246"/>
        <v>18.823826565210073</v>
      </c>
      <c r="G1553" s="57">
        <f t="shared" si="247"/>
        <v>2.5680527374092868E-3</v>
      </c>
      <c r="H1553" s="26">
        <f t="shared" si="248"/>
        <v>130.42124604245981</v>
      </c>
      <c r="I1553" s="57">
        <f t="shared" si="249"/>
        <v>1.7792803007156865E-2</v>
      </c>
      <c r="J1553" s="14">
        <v>1548</v>
      </c>
      <c r="K1553" s="21">
        <f t="shared" si="250"/>
        <v>7311.1761734347901</v>
      </c>
      <c r="L1553" s="21">
        <f t="shared" si="251"/>
        <v>7199.5787539575404</v>
      </c>
      <c r="M1553" s="57">
        <f t="shared" si="252"/>
        <v>1.5500548475270957E-2</v>
      </c>
      <c r="N1553" s="57">
        <f t="shared" si="253"/>
        <v>2.6145733255383578E-3</v>
      </c>
      <c r="O1553" s="26"/>
      <c r="R1553" s="63"/>
    </row>
    <row r="1554" spans="1:18" s="2" customFormat="1" x14ac:dyDescent="0.25">
      <c r="A1554" s="74">
        <v>42821</v>
      </c>
      <c r="B1554" s="75">
        <v>20</v>
      </c>
      <c r="C1554" s="76">
        <v>7330</v>
      </c>
      <c r="D1554" s="26">
        <f t="shared" si="244"/>
        <v>111.59741947724973</v>
      </c>
      <c r="E1554" s="57">
        <f t="shared" si="245"/>
        <v>1.5224750269747575E-2</v>
      </c>
      <c r="F1554" s="26">
        <f t="shared" si="246"/>
        <v>18.823826565210073</v>
      </c>
      <c r="G1554" s="57">
        <f t="shared" si="247"/>
        <v>2.5680527374092868E-3</v>
      </c>
      <c r="H1554" s="26">
        <f t="shared" si="248"/>
        <v>130.42124604245981</v>
      </c>
      <c r="I1554" s="57">
        <f t="shared" si="249"/>
        <v>1.7792803007156865E-2</v>
      </c>
      <c r="J1554" s="14">
        <v>1549</v>
      </c>
      <c r="K1554" s="21">
        <f t="shared" si="250"/>
        <v>7311.1761734347901</v>
      </c>
      <c r="L1554" s="21">
        <f t="shared" si="251"/>
        <v>7199.5787539575404</v>
      </c>
      <c r="M1554" s="57">
        <f t="shared" si="252"/>
        <v>1.5500548475270957E-2</v>
      </c>
      <c r="N1554" s="57">
        <f t="shared" si="253"/>
        <v>2.6145733255383578E-3</v>
      </c>
      <c r="O1554" s="26"/>
      <c r="R1554" s="63"/>
    </row>
    <row r="1555" spans="1:18" s="2" customFormat="1" x14ac:dyDescent="0.25">
      <c r="A1555" s="74">
        <v>42815</v>
      </c>
      <c r="B1555" s="75">
        <v>9</v>
      </c>
      <c r="C1555" s="76">
        <v>7335</v>
      </c>
      <c r="D1555" s="26">
        <f t="shared" si="244"/>
        <v>111.61573682711764</v>
      </c>
      <c r="E1555" s="57">
        <f t="shared" si="245"/>
        <v>1.521686936975019E-2</v>
      </c>
      <c r="F1555" s="26">
        <f t="shared" si="246"/>
        <v>18.834525647155097</v>
      </c>
      <c r="G1555" s="57">
        <f t="shared" si="247"/>
        <v>2.5677608244246892E-3</v>
      </c>
      <c r="H1555" s="26">
        <f t="shared" si="248"/>
        <v>130.45026247427273</v>
      </c>
      <c r="I1555" s="57">
        <f t="shared" si="249"/>
        <v>1.7784630194174877E-2</v>
      </c>
      <c r="J1555" s="14">
        <v>1550</v>
      </c>
      <c r="K1555" s="21">
        <f t="shared" si="250"/>
        <v>7316.1654743528452</v>
      </c>
      <c r="L1555" s="21">
        <f t="shared" si="251"/>
        <v>7204.5497375257273</v>
      </c>
      <c r="M1555" s="57">
        <f t="shared" si="252"/>
        <v>1.549239590168338E-2</v>
      </c>
      <c r="N1555" s="57">
        <f t="shared" si="253"/>
        <v>2.6142543716581343E-3</v>
      </c>
      <c r="O1555" s="26"/>
      <c r="R1555" s="63"/>
    </row>
    <row r="1556" spans="1:18" s="2" customFormat="1" x14ac:dyDescent="0.25">
      <c r="A1556" s="74">
        <v>42857</v>
      </c>
      <c r="B1556" s="75">
        <v>12</v>
      </c>
      <c r="C1556" s="76">
        <v>7336</v>
      </c>
      <c r="D1556" s="26">
        <f t="shared" si="244"/>
        <v>111.61940029709122</v>
      </c>
      <c r="E1556" s="57">
        <f t="shared" si="245"/>
        <v>1.5215294478883755E-2</v>
      </c>
      <c r="F1556" s="26">
        <f t="shared" si="246"/>
        <v>18.836665463544101</v>
      </c>
      <c r="G1556" s="57">
        <f t="shared" si="247"/>
        <v>2.5677024895779852E-3</v>
      </c>
      <c r="H1556" s="26">
        <f t="shared" si="248"/>
        <v>130.45606576063531</v>
      </c>
      <c r="I1556" s="57">
        <f t="shared" si="249"/>
        <v>1.7782996968461737E-2</v>
      </c>
      <c r="J1556" s="14">
        <v>1551</v>
      </c>
      <c r="K1556" s="21">
        <f t="shared" si="250"/>
        <v>7317.1633345364562</v>
      </c>
      <c r="L1556" s="21">
        <f t="shared" si="251"/>
        <v>7205.5439342393647</v>
      </c>
      <c r="M1556" s="57">
        <f t="shared" si="252"/>
        <v>1.5490766736803477E-2</v>
      </c>
      <c r="N1556" s="57">
        <f t="shared" si="253"/>
        <v>2.6141906336919099E-3</v>
      </c>
      <c r="O1556" s="26"/>
      <c r="R1556" s="63"/>
    </row>
    <row r="1557" spans="1:18" s="2" customFormat="1" x14ac:dyDescent="0.25">
      <c r="A1557" s="74">
        <v>42880</v>
      </c>
      <c r="B1557" s="75">
        <v>11</v>
      </c>
      <c r="C1557" s="76">
        <v>7338</v>
      </c>
      <c r="D1557" s="26">
        <f t="shared" si="244"/>
        <v>111.62672723703838</v>
      </c>
      <c r="E1557" s="57">
        <f t="shared" si="245"/>
        <v>1.5212145984878493E-2</v>
      </c>
      <c r="F1557" s="26">
        <f t="shared" si="246"/>
        <v>18.840945096322109</v>
      </c>
      <c r="G1557" s="57">
        <f t="shared" si="247"/>
        <v>2.5675858675827351E-3</v>
      </c>
      <c r="H1557" s="26">
        <f t="shared" si="248"/>
        <v>130.4676723333605</v>
      </c>
      <c r="I1557" s="57">
        <f t="shared" si="249"/>
        <v>1.777973185246123E-2</v>
      </c>
      <c r="J1557" s="14">
        <v>1552</v>
      </c>
      <c r="K1557" s="21">
        <f t="shared" si="250"/>
        <v>7319.1590549036782</v>
      </c>
      <c r="L1557" s="21">
        <f t="shared" si="251"/>
        <v>7207.5323276666395</v>
      </c>
      <c r="M1557" s="57">
        <f t="shared" si="252"/>
        <v>1.5487509755391735E-2</v>
      </c>
      <c r="N1557" s="57">
        <f t="shared" si="253"/>
        <v>2.6140632105110047E-3</v>
      </c>
      <c r="O1557" s="26"/>
      <c r="R1557" s="63"/>
    </row>
    <row r="1558" spans="1:18" s="2" customFormat="1" x14ac:dyDescent="0.25">
      <c r="A1558" s="74">
        <v>42800</v>
      </c>
      <c r="B1558" s="75">
        <v>4</v>
      </c>
      <c r="C1558" s="76">
        <v>7339</v>
      </c>
      <c r="D1558" s="26">
        <f t="shared" si="244"/>
        <v>111.63039070701197</v>
      </c>
      <c r="E1558" s="57">
        <f t="shared" si="245"/>
        <v>1.521057238138874E-2</v>
      </c>
      <c r="F1558" s="26">
        <f t="shared" si="246"/>
        <v>18.843084912711117</v>
      </c>
      <c r="G1558" s="57">
        <f t="shared" si="247"/>
        <v>2.5675275804211903E-3</v>
      </c>
      <c r="H1558" s="26">
        <f t="shared" si="248"/>
        <v>130.47347561972308</v>
      </c>
      <c r="I1558" s="57">
        <f t="shared" si="249"/>
        <v>1.7778099961809929E-2</v>
      </c>
      <c r="J1558" s="14">
        <v>1553</v>
      </c>
      <c r="K1558" s="21">
        <f t="shared" si="250"/>
        <v>7320.1569150872892</v>
      </c>
      <c r="L1558" s="21">
        <f t="shared" si="251"/>
        <v>7208.5265243802769</v>
      </c>
      <c r="M1558" s="57">
        <f t="shared" si="252"/>
        <v>1.5485881938487966E-2</v>
      </c>
      <c r="N1558" s="57">
        <f t="shared" si="253"/>
        <v>2.6139995252817735E-3</v>
      </c>
      <c r="O1558" s="26"/>
      <c r="R1558" s="63"/>
    </row>
    <row r="1559" spans="1:18" s="2" customFormat="1" x14ac:dyDescent="0.25">
      <c r="A1559" s="74">
        <v>42878</v>
      </c>
      <c r="B1559" s="75">
        <v>22</v>
      </c>
      <c r="C1559" s="76">
        <v>7339</v>
      </c>
      <c r="D1559" s="26">
        <f t="shared" si="244"/>
        <v>111.63039070701197</v>
      </c>
      <c r="E1559" s="57">
        <f t="shared" si="245"/>
        <v>1.521057238138874E-2</v>
      </c>
      <c r="F1559" s="26">
        <f t="shared" si="246"/>
        <v>18.843084912711117</v>
      </c>
      <c r="G1559" s="57">
        <f t="shared" si="247"/>
        <v>2.5675275804211903E-3</v>
      </c>
      <c r="H1559" s="26">
        <f t="shared" si="248"/>
        <v>130.47347561972308</v>
      </c>
      <c r="I1559" s="57">
        <f t="shared" si="249"/>
        <v>1.7778099961809929E-2</v>
      </c>
      <c r="J1559" s="14">
        <v>1554</v>
      </c>
      <c r="K1559" s="21">
        <f t="shared" si="250"/>
        <v>7320.1569150872892</v>
      </c>
      <c r="L1559" s="21">
        <f t="shared" si="251"/>
        <v>7208.5265243802769</v>
      </c>
      <c r="M1559" s="57">
        <f t="shared" si="252"/>
        <v>1.5485881938487966E-2</v>
      </c>
      <c r="N1559" s="57">
        <f t="shared" si="253"/>
        <v>2.6139995252817735E-3</v>
      </c>
      <c r="O1559" s="26"/>
      <c r="R1559" s="63"/>
    </row>
    <row r="1560" spans="1:18" s="2" customFormat="1" x14ac:dyDescent="0.25">
      <c r="A1560" s="74">
        <v>42837</v>
      </c>
      <c r="B1560" s="75">
        <v>22</v>
      </c>
      <c r="C1560" s="76">
        <v>7341</v>
      </c>
      <c r="D1560" s="26">
        <f t="shared" si="244"/>
        <v>111.63771764695913</v>
      </c>
      <c r="E1560" s="57">
        <f t="shared" si="245"/>
        <v>1.520742646055839E-2</v>
      </c>
      <c r="F1560" s="26">
        <f t="shared" si="246"/>
        <v>18.847364545489125</v>
      </c>
      <c r="G1560" s="57">
        <f t="shared" si="247"/>
        <v>2.567411053737791E-3</v>
      </c>
      <c r="H1560" s="26">
        <f t="shared" si="248"/>
        <v>130.48508219244826</v>
      </c>
      <c r="I1560" s="57">
        <f t="shared" si="249"/>
        <v>1.777483751429618E-2</v>
      </c>
      <c r="J1560" s="14">
        <v>1555</v>
      </c>
      <c r="K1560" s="21">
        <f t="shared" si="250"/>
        <v>7322.1526354545113</v>
      </c>
      <c r="L1560" s="21">
        <f t="shared" si="251"/>
        <v>7210.5149178075517</v>
      </c>
      <c r="M1560" s="57">
        <f t="shared" si="252"/>
        <v>1.5482627651355583E-2</v>
      </c>
      <c r="N1560" s="57">
        <f t="shared" si="253"/>
        <v>2.6138722075094056E-3</v>
      </c>
      <c r="O1560" s="26"/>
      <c r="R1560" s="63"/>
    </row>
    <row r="1561" spans="1:18" s="2" customFormat="1" x14ac:dyDescent="0.25">
      <c r="A1561" s="74">
        <v>42836</v>
      </c>
      <c r="B1561" s="75">
        <v>20</v>
      </c>
      <c r="C1561" s="76">
        <v>7342</v>
      </c>
      <c r="D1561" s="26">
        <f t="shared" si="244"/>
        <v>111.64138111693271</v>
      </c>
      <c r="E1561" s="57">
        <f t="shared" si="245"/>
        <v>1.5205854142867434E-2</v>
      </c>
      <c r="F1561" s="26">
        <f t="shared" si="246"/>
        <v>18.849504361878129</v>
      </c>
      <c r="G1561" s="57">
        <f t="shared" si="247"/>
        <v>2.5673528142029596E-3</v>
      </c>
      <c r="H1561" s="26">
        <f t="shared" si="248"/>
        <v>130.49088547881084</v>
      </c>
      <c r="I1561" s="57">
        <f t="shared" si="249"/>
        <v>1.7773206957070395E-2</v>
      </c>
      <c r="J1561" s="14">
        <v>1556</v>
      </c>
      <c r="K1561" s="21">
        <f t="shared" si="250"/>
        <v>7323.1504956381223</v>
      </c>
      <c r="L1561" s="21">
        <f t="shared" si="251"/>
        <v>7211.5091145211891</v>
      </c>
      <c r="M1561" s="57">
        <f t="shared" si="252"/>
        <v>1.5481001180755656E-2</v>
      </c>
      <c r="N1561" s="57">
        <f t="shared" si="253"/>
        <v>2.613808574951742E-3</v>
      </c>
      <c r="O1561" s="26"/>
      <c r="R1561" s="63"/>
    </row>
    <row r="1562" spans="1:18" s="2" customFormat="1" x14ac:dyDescent="0.25">
      <c r="A1562" s="74">
        <v>42812</v>
      </c>
      <c r="B1562" s="75">
        <v>13</v>
      </c>
      <c r="C1562" s="76">
        <v>7348</v>
      </c>
      <c r="D1562" s="26">
        <f t="shared" si="244"/>
        <v>111.66336193677421</v>
      </c>
      <c r="E1562" s="57">
        <f t="shared" si="245"/>
        <v>1.5196429223839713E-2</v>
      </c>
      <c r="F1562" s="26">
        <f t="shared" si="246"/>
        <v>18.862343260212157</v>
      </c>
      <c r="G1562" s="57">
        <f t="shared" si="247"/>
        <v>2.5670037098818941E-3</v>
      </c>
      <c r="H1562" s="26">
        <f t="shared" si="248"/>
        <v>130.52570519698637</v>
      </c>
      <c r="I1562" s="57">
        <f t="shared" si="249"/>
        <v>1.7763432933721606E-2</v>
      </c>
      <c r="J1562" s="14">
        <v>1557</v>
      </c>
      <c r="K1562" s="21">
        <f t="shared" si="250"/>
        <v>7329.1376567397874</v>
      </c>
      <c r="L1562" s="21">
        <f t="shared" si="251"/>
        <v>7217.4742948030134</v>
      </c>
      <c r="M1562" s="57">
        <f t="shared" si="252"/>
        <v>1.5471251767003603E-2</v>
      </c>
      <c r="N1562" s="57">
        <f t="shared" si="253"/>
        <v>2.6134271477480844E-3</v>
      </c>
      <c r="O1562" s="26"/>
      <c r="R1562" s="63"/>
    </row>
    <row r="1563" spans="1:18" s="2" customFormat="1" x14ac:dyDescent="0.25">
      <c r="A1563" s="74">
        <v>42873</v>
      </c>
      <c r="B1563" s="75">
        <v>9</v>
      </c>
      <c r="C1563" s="76">
        <v>7348</v>
      </c>
      <c r="D1563" s="26">
        <f t="shared" si="244"/>
        <v>111.66336193677421</v>
      </c>
      <c r="E1563" s="57">
        <f t="shared" si="245"/>
        <v>1.5196429223839713E-2</v>
      </c>
      <c r="F1563" s="26">
        <f t="shared" si="246"/>
        <v>18.862343260212157</v>
      </c>
      <c r="G1563" s="57">
        <f t="shared" si="247"/>
        <v>2.5670037098818941E-3</v>
      </c>
      <c r="H1563" s="26">
        <f t="shared" si="248"/>
        <v>130.52570519698637</v>
      </c>
      <c r="I1563" s="57">
        <f t="shared" si="249"/>
        <v>1.7763432933721606E-2</v>
      </c>
      <c r="J1563" s="14">
        <v>1558</v>
      </c>
      <c r="K1563" s="21">
        <f t="shared" si="250"/>
        <v>7329.1376567397874</v>
      </c>
      <c r="L1563" s="21">
        <f t="shared" si="251"/>
        <v>7217.4742948030134</v>
      </c>
      <c r="M1563" s="57">
        <f t="shared" si="252"/>
        <v>1.5471251767003603E-2</v>
      </c>
      <c r="N1563" s="57">
        <f t="shared" si="253"/>
        <v>2.6134271477480844E-3</v>
      </c>
      <c r="O1563" s="26"/>
      <c r="R1563" s="63"/>
    </row>
    <row r="1564" spans="1:18" s="2" customFormat="1" x14ac:dyDescent="0.25">
      <c r="A1564" s="74">
        <v>42844</v>
      </c>
      <c r="B1564" s="75">
        <v>21</v>
      </c>
      <c r="C1564" s="76">
        <v>7352</v>
      </c>
      <c r="D1564" s="26">
        <f t="shared" si="244"/>
        <v>111.67801581666853</v>
      </c>
      <c r="E1564" s="57">
        <f t="shared" si="245"/>
        <v>1.5190154490841748E-2</v>
      </c>
      <c r="F1564" s="26">
        <f t="shared" si="246"/>
        <v>18.870902525768177</v>
      </c>
      <c r="G1564" s="57">
        <f t="shared" si="247"/>
        <v>2.5667712902296214E-3</v>
      </c>
      <c r="H1564" s="26">
        <f t="shared" si="248"/>
        <v>130.54891834243671</v>
      </c>
      <c r="I1564" s="57">
        <f t="shared" si="249"/>
        <v>1.7756925781071371E-2</v>
      </c>
      <c r="J1564" s="14">
        <v>1559</v>
      </c>
      <c r="K1564" s="21">
        <f t="shared" si="250"/>
        <v>7333.1290974742315</v>
      </c>
      <c r="L1564" s="21">
        <f t="shared" si="251"/>
        <v>7221.451081657563</v>
      </c>
      <c r="M1564" s="57">
        <f t="shared" si="252"/>
        <v>1.5464761106023406E-2</v>
      </c>
      <c r="N1564" s="57">
        <f t="shared" si="253"/>
        <v>2.6131732130264154E-3</v>
      </c>
      <c r="O1564" s="26"/>
      <c r="R1564" s="63"/>
    </row>
    <row r="1565" spans="1:18" s="2" customFormat="1" x14ac:dyDescent="0.25">
      <c r="A1565" s="74">
        <v>42846</v>
      </c>
      <c r="B1565" s="75">
        <v>23</v>
      </c>
      <c r="C1565" s="76">
        <v>7352</v>
      </c>
      <c r="D1565" s="26">
        <f t="shared" si="244"/>
        <v>111.67801581666853</v>
      </c>
      <c r="E1565" s="57">
        <f t="shared" si="245"/>
        <v>1.5190154490841748E-2</v>
      </c>
      <c r="F1565" s="26">
        <f t="shared" si="246"/>
        <v>18.870902525768177</v>
      </c>
      <c r="G1565" s="57">
        <f t="shared" si="247"/>
        <v>2.5667712902296214E-3</v>
      </c>
      <c r="H1565" s="26">
        <f t="shared" si="248"/>
        <v>130.54891834243671</v>
      </c>
      <c r="I1565" s="57">
        <f t="shared" si="249"/>
        <v>1.7756925781071371E-2</v>
      </c>
      <c r="J1565" s="14">
        <v>1560</v>
      </c>
      <c r="K1565" s="21">
        <f t="shared" si="250"/>
        <v>7333.1290974742315</v>
      </c>
      <c r="L1565" s="21">
        <f t="shared" si="251"/>
        <v>7221.451081657563</v>
      </c>
      <c r="M1565" s="57">
        <f t="shared" si="252"/>
        <v>1.5464761106023406E-2</v>
      </c>
      <c r="N1565" s="57">
        <f t="shared" si="253"/>
        <v>2.6131732130264154E-3</v>
      </c>
      <c r="O1565" s="26"/>
      <c r="R1565" s="63"/>
    </row>
    <row r="1566" spans="1:18" s="2" customFormat="1" x14ac:dyDescent="0.25">
      <c r="A1566" s="74">
        <v>42829</v>
      </c>
      <c r="B1566" s="75">
        <v>22</v>
      </c>
      <c r="C1566" s="76">
        <v>7355</v>
      </c>
      <c r="D1566" s="26">
        <f t="shared" si="244"/>
        <v>111.68900622658929</v>
      </c>
      <c r="E1566" s="57">
        <f t="shared" si="245"/>
        <v>1.5185452919998543E-2</v>
      </c>
      <c r="F1566" s="26">
        <f t="shared" si="246"/>
        <v>18.877321974935192</v>
      </c>
      <c r="G1566" s="57">
        <f t="shared" si="247"/>
        <v>2.5665971413915967E-3</v>
      </c>
      <c r="H1566" s="26">
        <f t="shared" si="248"/>
        <v>130.56632820152447</v>
      </c>
      <c r="I1566" s="57">
        <f t="shared" si="249"/>
        <v>1.7752050061390138E-2</v>
      </c>
      <c r="J1566" s="14">
        <v>1561</v>
      </c>
      <c r="K1566" s="21">
        <f t="shared" si="250"/>
        <v>7336.1226780250645</v>
      </c>
      <c r="L1566" s="21">
        <f t="shared" si="251"/>
        <v>7224.4336717984752</v>
      </c>
      <c r="M1566" s="57">
        <f t="shared" si="252"/>
        <v>1.5459897799682482E-2</v>
      </c>
      <c r="N1566" s="57">
        <f t="shared" si="253"/>
        <v>2.6129829454487616E-3</v>
      </c>
      <c r="O1566" s="26"/>
      <c r="R1566" s="63"/>
    </row>
    <row r="1567" spans="1:18" s="2" customFormat="1" x14ac:dyDescent="0.25">
      <c r="A1567" s="74">
        <v>42813</v>
      </c>
      <c r="B1567" s="75">
        <v>11</v>
      </c>
      <c r="C1567" s="76">
        <v>7358</v>
      </c>
      <c r="D1567" s="26">
        <f t="shared" si="244"/>
        <v>111.69999663651002</v>
      </c>
      <c r="E1567" s="57">
        <f t="shared" si="245"/>
        <v>1.518075518299946E-2</v>
      </c>
      <c r="F1567" s="26">
        <f t="shared" si="246"/>
        <v>18.883741424102205</v>
      </c>
      <c r="G1567" s="57">
        <f t="shared" si="247"/>
        <v>2.5664231345613217E-3</v>
      </c>
      <c r="H1567" s="26">
        <f t="shared" si="248"/>
        <v>130.58373806061223</v>
      </c>
      <c r="I1567" s="57">
        <f t="shared" si="249"/>
        <v>1.7747178317560782E-2</v>
      </c>
      <c r="J1567" s="14">
        <v>1562</v>
      </c>
      <c r="K1567" s="21">
        <f t="shared" si="250"/>
        <v>7339.1162585758975</v>
      </c>
      <c r="L1567" s="21">
        <f t="shared" si="251"/>
        <v>7227.4162619393874</v>
      </c>
      <c r="M1567" s="57">
        <f t="shared" si="252"/>
        <v>1.545503850729316E-2</v>
      </c>
      <c r="N1567" s="57">
        <f t="shared" si="253"/>
        <v>2.6127928349093024E-3</v>
      </c>
      <c r="O1567" s="26"/>
      <c r="R1567" s="63"/>
    </row>
    <row r="1568" spans="1:18" s="2" customFormat="1" x14ac:dyDescent="0.25">
      <c r="A1568" s="74">
        <v>42876</v>
      </c>
      <c r="B1568" s="75">
        <v>14</v>
      </c>
      <c r="C1568" s="76">
        <v>7364</v>
      </c>
      <c r="D1568" s="26">
        <f t="shared" si="244"/>
        <v>111.72197745635151</v>
      </c>
      <c r="E1568" s="57">
        <f t="shared" si="245"/>
        <v>1.5171371191791351E-2</v>
      </c>
      <c r="F1568" s="26">
        <f t="shared" si="246"/>
        <v>18.896580322436233</v>
      </c>
      <c r="G1568" s="57">
        <f t="shared" si="247"/>
        <v>2.5660755462297981E-3</v>
      </c>
      <c r="H1568" s="26">
        <f t="shared" si="248"/>
        <v>130.61855777878773</v>
      </c>
      <c r="I1568" s="57">
        <f t="shared" si="249"/>
        <v>1.7737446738021148E-2</v>
      </c>
      <c r="J1568" s="14">
        <v>1563</v>
      </c>
      <c r="K1568" s="21">
        <f t="shared" si="250"/>
        <v>7345.1034196775636</v>
      </c>
      <c r="L1568" s="21">
        <f t="shared" si="251"/>
        <v>7233.3814422212126</v>
      </c>
      <c r="M1568" s="57">
        <f t="shared" si="252"/>
        <v>1.5445331944508121E-2</v>
      </c>
      <c r="N1568" s="57">
        <f t="shared" si="253"/>
        <v>2.6124130841679361E-3</v>
      </c>
      <c r="O1568" s="26"/>
      <c r="R1568" s="63"/>
    </row>
    <row r="1569" spans="1:18" s="2" customFormat="1" x14ac:dyDescent="0.25">
      <c r="A1569" s="74">
        <v>42796</v>
      </c>
      <c r="B1569" s="75">
        <v>22</v>
      </c>
      <c r="C1569" s="76">
        <v>7367</v>
      </c>
      <c r="D1569" s="26">
        <f t="shared" si="244"/>
        <v>111.73296786627226</v>
      </c>
      <c r="E1569" s="57">
        <f t="shared" si="245"/>
        <v>1.5166684928230251E-2</v>
      </c>
      <c r="F1569" s="26">
        <f t="shared" si="246"/>
        <v>18.902999771603248</v>
      </c>
      <c r="G1569" s="57">
        <f t="shared" si="247"/>
        <v>2.5659019643821429E-3</v>
      </c>
      <c r="H1569" s="26">
        <f t="shared" si="248"/>
        <v>130.63596763787552</v>
      </c>
      <c r="I1569" s="57">
        <f t="shared" si="249"/>
        <v>1.7732586892612395E-2</v>
      </c>
      <c r="J1569" s="14">
        <v>1564</v>
      </c>
      <c r="K1569" s="21">
        <f t="shared" si="250"/>
        <v>7348.0970002283966</v>
      </c>
      <c r="L1569" s="21">
        <f t="shared" si="251"/>
        <v>7236.3640323621248</v>
      </c>
      <c r="M1569" s="57">
        <f t="shared" si="252"/>
        <v>1.5440484664202267E-2</v>
      </c>
      <c r="N1569" s="57">
        <f t="shared" si="253"/>
        <v>2.6122234435783146E-3</v>
      </c>
      <c r="O1569" s="26"/>
      <c r="R1569" s="63"/>
    </row>
    <row r="1570" spans="1:18" s="2" customFormat="1" x14ac:dyDescent="0.25">
      <c r="A1570" s="74">
        <v>42841</v>
      </c>
      <c r="B1570" s="75">
        <v>17</v>
      </c>
      <c r="C1570" s="76">
        <v>7367</v>
      </c>
      <c r="D1570" s="26">
        <f t="shared" si="244"/>
        <v>111.73296786627226</v>
      </c>
      <c r="E1570" s="57">
        <f t="shared" si="245"/>
        <v>1.5166684928230251E-2</v>
      </c>
      <c r="F1570" s="26">
        <f t="shared" si="246"/>
        <v>18.902999771603248</v>
      </c>
      <c r="G1570" s="57">
        <f t="shared" si="247"/>
        <v>2.5659019643821429E-3</v>
      </c>
      <c r="H1570" s="26">
        <f t="shared" si="248"/>
        <v>130.63596763787552</v>
      </c>
      <c r="I1570" s="57">
        <f t="shared" si="249"/>
        <v>1.7732586892612395E-2</v>
      </c>
      <c r="J1570" s="14">
        <v>1565</v>
      </c>
      <c r="K1570" s="21">
        <f t="shared" si="250"/>
        <v>7348.0970002283966</v>
      </c>
      <c r="L1570" s="21">
        <f t="shared" si="251"/>
        <v>7236.3640323621248</v>
      </c>
      <c r="M1570" s="57">
        <f t="shared" si="252"/>
        <v>1.5440484664202267E-2</v>
      </c>
      <c r="N1570" s="57">
        <f t="shared" si="253"/>
        <v>2.6122234435783146E-3</v>
      </c>
      <c r="O1570" s="26"/>
      <c r="R1570" s="63"/>
    </row>
    <row r="1571" spans="1:18" s="2" customFormat="1" x14ac:dyDescent="0.25">
      <c r="A1571" s="74">
        <v>42841</v>
      </c>
      <c r="B1571" s="75">
        <v>18</v>
      </c>
      <c r="C1571" s="76">
        <v>7367</v>
      </c>
      <c r="D1571" s="26">
        <f t="shared" si="244"/>
        <v>111.73296786627226</v>
      </c>
      <c r="E1571" s="57">
        <f t="shared" si="245"/>
        <v>1.5166684928230251E-2</v>
      </c>
      <c r="F1571" s="26">
        <f t="shared" si="246"/>
        <v>18.902999771603248</v>
      </c>
      <c r="G1571" s="57">
        <f t="shared" si="247"/>
        <v>2.5659019643821429E-3</v>
      </c>
      <c r="H1571" s="26">
        <f t="shared" si="248"/>
        <v>130.63596763787552</v>
      </c>
      <c r="I1571" s="57">
        <f t="shared" si="249"/>
        <v>1.7732586892612395E-2</v>
      </c>
      <c r="J1571" s="14">
        <v>1566</v>
      </c>
      <c r="K1571" s="21">
        <f t="shared" si="250"/>
        <v>7348.0970002283966</v>
      </c>
      <c r="L1571" s="21">
        <f t="shared" si="251"/>
        <v>7236.3640323621248</v>
      </c>
      <c r="M1571" s="57">
        <f t="shared" si="252"/>
        <v>1.5440484664202267E-2</v>
      </c>
      <c r="N1571" s="57">
        <f t="shared" si="253"/>
        <v>2.6122234435783146E-3</v>
      </c>
      <c r="O1571" s="26"/>
      <c r="R1571" s="63"/>
    </row>
    <row r="1572" spans="1:18" s="2" customFormat="1" x14ac:dyDescent="0.25">
      <c r="A1572" s="74">
        <v>42799</v>
      </c>
      <c r="B1572" s="75">
        <v>1</v>
      </c>
      <c r="C1572" s="76">
        <v>7371</v>
      </c>
      <c r="D1572" s="26">
        <f t="shared" si="244"/>
        <v>111.74762174616659</v>
      </c>
      <c r="E1572" s="57">
        <f t="shared" si="245"/>
        <v>1.5160442510672445E-2</v>
      </c>
      <c r="F1572" s="26">
        <f t="shared" si="246"/>
        <v>18.911559037159268</v>
      </c>
      <c r="G1572" s="57">
        <f t="shared" si="247"/>
        <v>2.565670741712016E-3</v>
      </c>
      <c r="H1572" s="26">
        <f t="shared" si="248"/>
        <v>130.65918078332587</v>
      </c>
      <c r="I1572" s="57">
        <f t="shared" si="249"/>
        <v>1.7726113252384462E-2</v>
      </c>
      <c r="J1572" s="14">
        <v>1567</v>
      </c>
      <c r="K1572" s="21">
        <f t="shared" si="250"/>
        <v>7352.0884409628407</v>
      </c>
      <c r="L1572" s="21">
        <f t="shared" si="251"/>
        <v>7240.3408192166744</v>
      </c>
      <c r="M1572" s="57">
        <f t="shared" si="252"/>
        <v>1.5434027836034444E-2</v>
      </c>
      <c r="N1572" s="57">
        <f t="shared" si="253"/>
        <v>2.6119708325008507E-3</v>
      </c>
      <c r="O1572" s="26"/>
      <c r="R1572" s="63"/>
    </row>
    <row r="1573" spans="1:18" s="2" customFormat="1" x14ac:dyDescent="0.25">
      <c r="A1573" s="74">
        <v>42799</v>
      </c>
      <c r="B1573" s="75">
        <v>2</v>
      </c>
      <c r="C1573" s="76">
        <v>7374</v>
      </c>
      <c r="D1573" s="26">
        <f t="shared" si="244"/>
        <v>111.75861215608734</v>
      </c>
      <c r="E1573" s="57">
        <f t="shared" si="245"/>
        <v>1.5155765141861587E-2</v>
      </c>
      <c r="F1573" s="26">
        <f t="shared" si="246"/>
        <v>18.91797848632628</v>
      </c>
      <c r="G1573" s="57">
        <f t="shared" si="247"/>
        <v>2.5654974893309303E-3</v>
      </c>
      <c r="H1573" s="26">
        <f t="shared" si="248"/>
        <v>130.67659064241363</v>
      </c>
      <c r="I1573" s="57">
        <f t="shared" si="249"/>
        <v>1.7721262631192516E-2</v>
      </c>
      <c r="J1573" s="14">
        <v>1568</v>
      </c>
      <c r="K1573" s="21">
        <f t="shared" si="250"/>
        <v>7355.0820215136737</v>
      </c>
      <c r="L1573" s="21">
        <f t="shared" si="251"/>
        <v>7243.3234093575866</v>
      </c>
      <c r="M1573" s="57">
        <f t="shared" si="252"/>
        <v>1.5429189867693517E-2</v>
      </c>
      <c r="N1573" s="57">
        <f t="shared" si="253"/>
        <v>2.6117815562240821E-3</v>
      </c>
      <c r="O1573" s="26"/>
      <c r="R1573" s="63"/>
    </row>
    <row r="1574" spans="1:18" s="2" customFormat="1" x14ac:dyDescent="0.25">
      <c r="A1574" s="74">
        <v>42836</v>
      </c>
      <c r="B1574" s="75">
        <v>16</v>
      </c>
      <c r="C1574" s="76">
        <v>7386</v>
      </c>
      <c r="D1574" s="26">
        <f t="shared" si="244"/>
        <v>111.80257379577031</v>
      </c>
      <c r="E1574" s="57">
        <f t="shared" si="245"/>
        <v>1.5137093663115397E-2</v>
      </c>
      <c r="F1574" s="26">
        <f t="shared" si="246"/>
        <v>18.94365628299434</v>
      </c>
      <c r="G1574" s="57">
        <f t="shared" si="247"/>
        <v>2.564805887218297E-3</v>
      </c>
      <c r="H1574" s="26">
        <f t="shared" si="248"/>
        <v>130.74623007876465</v>
      </c>
      <c r="I1574" s="57">
        <f t="shared" si="249"/>
        <v>1.7701899550333692E-2</v>
      </c>
      <c r="J1574" s="14">
        <v>1569</v>
      </c>
      <c r="K1574" s="21">
        <f t="shared" si="250"/>
        <v>7367.0563437170058</v>
      </c>
      <c r="L1574" s="21">
        <f t="shared" si="251"/>
        <v>7255.2537699212353</v>
      </c>
      <c r="M1574" s="57">
        <f t="shared" si="252"/>
        <v>1.5409877771509579E-2</v>
      </c>
      <c r="N1574" s="57">
        <f t="shared" si="253"/>
        <v>2.6110260073232416E-3</v>
      </c>
      <c r="O1574" s="26"/>
      <c r="R1574" s="63"/>
    </row>
    <row r="1575" spans="1:18" s="2" customFormat="1" x14ac:dyDescent="0.25">
      <c r="A1575" s="74">
        <v>42845</v>
      </c>
      <c r="B1575" s="75">
        <v>13</v>
      </c>
      <c r="C1575" s="76">
        <v>7387</v>
      </c>
      <c r="D1575" s="26">
        <f t="shared" si="244"/>
        <v>111.8062372657439</v>
      </c>
      <c r="E1575" s="57">
        <f t="shared" si="245"/>
        <v>1.5135540444800854E-2</v>
      </c>
      <c r="F1575" s="26">
        <f t="shared" si="246"/>
        <v>18.945796099383344</v>
      </c>
      <c r="G1575" s="57">
        <f t="shared" si="247"/>
        <v>2.5647483551351487E-3</v>
      </c>
      <c r="H1575" s="26">
        <f t="shared" si="248"/>
        <v>130.75203336512726</v>
      </c>
      <c r="I1575" s="57">
        <f t="shared" si="249"/>
        <v>1.7700288799936004E-2</v>
      </c>
      <c r="J1575" s="14">
        <v>1570</v>
      </c>
      <c r="K1575" s="21">
        <f t="shared" si="250"/>
        <v>7368.0542039006168</v>
      </c>
      <c r="L1575" s="21">
        <f t="shared" si="251"/>
        <v>7256.2479666348727</v>
      </c>
      <c r="M1575" s="57">
        <f t="shared" si="252"/>
        <v>1.5408271296659492E-2</v>
      </c>
      <c r="N1575" s="57">
        <f t="shared" si="253"/>
        <v>2.6109631570611232E-3</v>
      </c>
      <c r="O1575" s="26"/>
      <c r="R1575" s="63"/>
    </row>
    <row r="1576" spans="1:18" s="2" customFormat="1" x14ac:dyDescent="0.25">
      <c r="A1576" s="74">
        <v>42878</v>
      </c>
      <c r="B1576" s="75">
        <v>12</v>
      </c>
      <c r="C1576" s="76">
        <v>7391</v>
      </c>
      <c r="D1576" s="26">
        <f t="shared" si="244"/>
        <v>111.82089114563823</v>
      </c>
      <c r="E1576" s="57">
        <f t="shared" si="245"/>
        <v>1.512933177454177E-2</v>
      </c>
      <c r="F1576" s="26">
        <f t="shared" si="246"/>
        <v>18.95435536493936</v>
      </c>
      <c r="G1576" s="57">
        <f t="shared" si="247"/>
        <v>2.5645183824840158E-3</v>
      </c>
      <c r="H1576" s="26">
        <f t="shared" si="248"/>
        <v>130.77524651057757</v>
      </c>
      <c r="I1576" s="57">
        <f t="shared" si="249"/>
        <v>1.7693850157025785E-2</v>
      </c>
      <c r="J1576" s="14">
        <v>1571</v>
      </c>
      <c r="K1576" s="21">
        <f t="shared" si="250"/>
        <v>7372.0456446350609</v>
      </c>
      <c r="L1576" s="21">
        <f t="shared" si="251"/>
        <v>7260.2247534894223</v>
      </c>
      <c r="M1576" s="57">
        <f t="shared" si="252"/>
        <v>1.5401849796990743E-2</v>
      </c>
      <c r="N1576" s="57">
        <f t="shared" si="253"/>
        <v>2.610711928143751E-3</v>
      </c>
      <c r="O1576" s="26"/>
      <c r="R1576" s="63"/>
    </row>
    <row r="1577" spans="1:18" s="2" customFormat="1" x14ac:dyDescent="0.25">
      <c r="A1577" s="74">
        <v>42817</v>
      </c>
      <c r="B1577" s="75">
        <v>23</v>
      </c>
      <c r="C1577" s="76">
        <v>7394</v>
      </c>
      <c r="D1577" s="26">
        <f t="shared" si="244"/>
        <v>111.83188155555898</v>
      </c>
      <c r="E1577" s="57">
        <f t="shared" si="245"/>
        <v>1.5124679680221664E-2</v>
      </c>
      <c r="F1577" s="26">
        <f t="shared" si="246"/>
        <v>18.960774814106376</v>
      </c>
      <c r="G1577" s="57">
        <f t="shared" si="247"/>
        <v>2.5643460662843356E-3</v>
      </c>
      <c r="H1577" s="26">
        <f t="shared" si="248"/>
        <v>130.79265636966537</v>
      </c>
      <c r="I1577" s="57">
        <f t="shared" si="249"/>
        <v>1.7689025746506E-2</v>
      </c>
      <c r="J1577" s="14">
        <v>1572</v>
      </c>
      <c r="K1577" s="21">
        <f t="shared" si="250"/>
        <v>7375.0392251858939</v>
      </c>
      <c r="L1577" s="21">
        <f t="shared" si="251"/>
        <v>7263.2073436303344</v>
      </c>
      <c r="M1577" s="57">
        <f t="shared" si="252"/>
        <v>1.539703828689855E-2</v>
      </c>
      <c r="N1577" s="57">
        <f t="shared" si="253"/>
        <v>2.6105236869954618E-3</v>
      </c>
      <c r="O1577" s="26"/>
      <c r="R1577" s="63"/>
    </row>
    <row r="1578" spans="1:18" s="2" customFormat="1" x14ac:dyDescent="0.25">
      <c r="A1578" s="74">
        <v>42833</v>
      </c>
      <c r="B1578" s="75">
        <v>9</v>
      </c>
      <c r="C1578" s="76">
        <v>7394</v>
      </c>
      <c r="D1578" s="26">
        <f t="shared" si="244"/>
        <v>111.83188155555898</v>
      </c>
      <c r="E1578" s="57">
        <f t="shared" si="245"/>
        <v>1.5124679680221664E-2</v>
      </c>
      <c r="F1578" s="26">
        <f t="shared" si="246"/>
        <v>18.960774814106376</v>
      </c>
      <c r="G1578" s="57">
        <f t="shared" si="247"/>
        <v>2.5643460662843356E-3</v>
      </c>
      <c r="H1578" s="26">
        <f t="shared" si="248"/>
        <v>130.79265636966537</v>
      </c>
      <c r="I1578" s="57">
        <f t="shared" si="249"/>
        <v>1.7689025746506E-2</v>
      </c>
      <c r="J1578" s="14">
        <v>1573</v>
      </c>
      <c r="K1578" s="21">
        <f t="shared" si="250"/>
        <v>7375.0392251858939</v>
      </c>
      <c r="L1578" s="21">
        <f t="shared" si="251"/>
        <v>7263.2073436303344</v>
      </c>
      <c r="M1578" s="57">
        <f t="shared" si="252"/>
        <v>1.539703828689855E-2</v>
      </c>
      <c r="N1578" s="57">
        <f t="shared" si="253"/>
        <v>2.6105236869954618E-3</v>
      </c>
      <c r="O1578" s="26"/>
      <c r="R1578" s="63"/>
    </row>
    <row r="1579" spans="1:18" s="2" customFormat="1" x14ac:dyDescent="0.25">
      <c r="A1579" s="74">
        <v>42798</v>
      </c>
      <c r="B1579" s="75">
        <v>1</v>
      </c>
      <c r="C1579" s="76">
        <v>7395</v>
      </c>
      <c r="D1579" s="26">
        <f t="shared" si="244"/>
        <v>111.83554502553255</v>
      </c>
      <c r="E1579" s="57">
        <f t="shared" si="245"/>
        <v>1.5123129820896896E-2</v>
      </c>
      <c r="F1579" s="26">
        <f t="shared" si="246"/>
        <v>18.96291463049538</v>
      </c>
      <c r="G1579" s="57">
        <f t="shared" si="247"/>
        <v>2.5642886586200648E-3</v>
      </c>
      <c r="H1579" s="26">
        <f t="shared" si="248"/>
        <v>130.79845965602794</v>
      </c>
      <c r="I1579" s="57">
        <f t="shared" si="249"/>
        <v>1.7687418479516964E-2</v>
      </c>
      <c r="J1579" s="14">
        <v>1574</v>
      </c>
      <c r="K1579" s="21">
        <f t="shared" si="250"/>
        <v>7376.0370853695049</v>
      </c>
      <c r="L1579" s="21">
        <f t="shared" si="251"/>
        <v>7264.2015403439718</v>
      </c>
      <c r="M1579" s="57">
        <f t="shared" si="252"/>
        <v>1.5395435328221491E-2</v>
      </c>
      <c r="N1579" s="57">
        <f t="shared" si="253"/>
        <v>2.610460974296902E-3</v>
      </c>
      <c r="O1579" s="26"/>
      <c r="R1579" s="63"/>
    </row>
    <row r="1580" spans="1:18" s="2" customFormat="1" x14ac:dyDescent="0.25">
      <c r="A1580" s="74">
        <v>42866</v>
      </c>
      <c r="B1580" s="75">
        <v>23</v>
      </c>
      <c r="C1580" s="76">
        <v>7395</v>
      </c>
      <c r="D1580" s="26">
        <f t="shared" si="244"/>
        <v>111.83554502553255</v>
      </c>
      <c r="E1580" s="57">
        <f t="shared" si="245"/>
        <v>1.5123129820896896E-2</v>
      </c>
      <c r="F1580" s="26">
        <f t="shared" si="246"/>
        <v>18.96291463049538</v>
      </c>
      <c r="G1580" s="57">
        <f t="shared" si="247"/>
        <v>2.5642886586200648E-3</v>
      </c>
      <c r="H1580" s="26">
        <f t="shared" si="248"/>
        <v>130.79845965602794</v>
      </c>
      <c r="I1580" s="57">
        <f t="shared" si="249"/>
        <v>1.7687418479516964E-2</v>
      </c>
      <c r="J1580" s="14">
        <v>1575</v>
      </c>
      <c r="K1580" s="21">
        <f t="shared" si="250"/>
        <v>7376.0370853695049</v>
      </c>
      <c r="L1580" s="21">
        <f t="shared" si="251"/>
        <v>7264.2015403439718</v>
      </c>
      <c r="M1580" s="57">
        <f t="shared" si="252"/>
        <v>1.5395435328221491E-2</v>
      </c>
      <c r="N1580" s="57">
        <f t="shared" si="253"/>
        <v>2.610460974296902E-3</v>
      </c>
      <c r="O1580" s="26"/>
      <c r="R1580" s="63"/>
    </row>
    <row r="1581" spans="1:18" s="2" customFormat="1" x14ac:dyDescent="0.25">
      <c r="A1581" s="74">
        <v>42812</v>
      </c>
      <c r="B1581" s="75">
        <v>10</v>
      </c>
      <c r="C1581" s="76">
        <v>7400</v>
      </c>
      <c r="D1581" s="26">
        <f t="shared" si="244"/>
        <v>111.85386237540047</v>
      </c>
      <c r="E1581" s="57">
        <f t="shared" si="245"/>
        <v>1.511538680748655E-2</v>
      </c>
      <c r="F1581" s="26">
        <f t="shared" si="246"/>
        <v>18.973613712440404</v>
      </c>
      <c r="G1581" s="57">
        <f t="shared" si="247"/>
        <v>2.5640018530324869E-3</v>
      </c>
      <c r="H1581" s="26">
        <f t="shared" si="248"/>
        <v>130.82747608784086</v>
      </c>
      <c r="I1581" s="57">
        <f t="shared" si="249"/>
        <v>1.7679388660519036E-2</v>
      </c>
      <c r="J1581" s="14">
        <v>1576</v>
      </c>
      <c r="K1581" s="21">
        <f t="shared" si="250"/>
        <v>7381.0263862875599</v>
      </c>
      <c r="L1581" s="21">
        <f t="shared" si="251"/>
        <v>7269.1725239121588</v>
      </c>
      <c r="M1581" s="57">
        <f t="shared" si="252"/>
        <v>1.5387427111882937E-2</v>
      </c>
      <c r="N1581" s="57">
        <f t="shared" si="253"/>
        <v>2.6101476681185017E-3</v>
      </c>
      <c r="O1581" s="26"/>
      <c r="R1581" s="63"/>
    </row>
    <row r="1582" spans="1:18" s="2" customFormat="1" x14ac:dyDescent="0.25">
      <c r="A1582" s="74">
        <v>42877</v>
      </c>
      <c r="B1582" s="75">
        <v>23</v>
      </c>
      <c r="C1582" s="76">
        <v>7400</v>
      </c>
      <c r="D1582" s="26">
        <f t="shared" si="244"/>
        <v>111.85386237540047</v>
      </c>
      <c r="E1582" s="57">
        <f t="shared" si="245"/>
        <v>1.511538680748655E-2</v>
      </c>
      <c r="F1582" s="26">
        <f t="shared" si="246"/>
        <v>18.973613712440404</v>
      </c>
      <c r="G1582" s="57">
        <f t="shared" si="247"/>
        <v>2.5640018530324869E-3</v>
      </c>
      <c r="H1582" s="26">
        <f t="shared" si="248"/>
        <v>130.82747608784086</v>
      </c>
      <c r="I1582" s="57">
        <f t="shared" si="249"/>
        <v>1.7679388660519036E-2</v>
      </c>
      <c r="J1582" s="14">
        <v>1577</v>
      </c>
      <c r="K1582" s="21">
        <f t="shared" si="250"/>
        <v>7381.0263862875599</v>
      </c>
      <c r="L1582" s="21">
        <f t="shared" si="251"/>
        <v>7269.1725239121588</v>
      </c>
      <c r="M1582" s="57">
        <f t="shared" si="252"/>
        <v>1.5387427111882937E-2</v>
      </c>
      <c r="N1582" s="57">
        <f t="shared" si="253"/>
        <v>2.6101476681185017E-3</v>
      </c>
      <c r="O1582" s="26"/>
      <c r="R1582" s="63"/>
    </row>
    <row r="1583" spans="1:18" s="2" customFormat="1" x14ac:dyDescent="0.25">
      <c r="A1583" s="74">
        <v>42869</v>
      </c>
      <c r="B1583" s="75">
        <v>18</v>
      </c>
      <c r="C1583" s="76">
        <v>7402</v>
      </c>
      <c r="D1583" s="26">
        <f t="shared" si="244"/>
        <v>111.86118931534763</v>
      </c>
      <c r="E1583" s="57">
        <f t="shared" si="245"/>
        <v>1.5112292531119648E-2</v>
      </c>
      <c r="F1583" s="26">
        <f t="shared" si="246"/>
        <v>18.977893345218412</v>
      </c>
      <c r="G1583" s="57">
        <f t="shared" si="247"/>
        <v>2.5638872392891665E-3</v>
      </c>
      <c r="H1583" s="26">
        <f t="shared" si="248"/>
        <v>130.83908266056605</v>
      </c>
      <c r="I1583" s="57">
        <f t="shared" si="249"/>
        <v>1.7676179770408817E-2</v>
      </c>
      <c r="J1583" s="14">
        <v>1578</v>
      </c>
      <c r="K1583" s="21">
        <f t="shared" si="250"/>
        <v>7383.022106654782</v>
      </c>
      <c r="L1583" s="21">
        <f t="shared" si="251"/>
        <v>7271.1609173394336</v>
      </c>
      <c r="M1583" s="57">
        <f t="shared" si="252"/>
        <v>1.5384226891278647E-2</v>
      </c>
      <c r="N1583" s="57">
        <f t="shared" si="253"/>
        <v>2.6100224655958445E-3</v>
      </c>
      <c r="O1583" s="26"/>
      <c r="R1583" s="63"/>
    </row>
    <row r="1584" spans="1:18" s="2" customFormat="1" x14ac:dyDescent="0.25">
      <c r="A1584" s="74">
        <v>42811</v>
      </c>
      <c r="B1584" s="75">
        <v>21</v>
      </c>
      <c r="C1584" s="76">
        <v>7404</v>
      </c>
      <c r="D1584" s="26">
        <f t="shared" si="244"/>
        <v>111.86851625529479</v>
      </c>
      <c r="E1584" s="57">
        <f t="shared" si="245"/>
        <v>1.5109199926430955E-2</v>
      </c>
      <c r="F1584" s="26">
        <f t="shared" si="246"/>
        <v>18.982172977996424</v>
      </c>
      <c r="G1584" s="57">
        <f t="shared" si="247"/>
        <v>2.5637726874657516E-3</v>
      </c>
      <c r="H1584" s="26">
        <f t="shared" si="248"/>
        <v>130.85068923329121</v>
      </c>
      <c r="I1584" s="57">
        <f t="shared" si="249"/>
        <v>1.7672972613896706E-2</v>
      </c>
      <c r="J1584" s="14">
        <v>1579</v>
      </c>
      <c r="K1584" s="21">
        <f t="shared" si="250"/>
        <v>7385.017827022004</v>
      </c>
      <c r="L1584" s="21">
        <f t="shared" si="251"/>
        <v>7273.1493107667084</v>
      </c>
      <c r="M1584" s="57">
        <f t="shared" si="252"/>
        <v>1.5381028420479659E-2</v>
      </c>
      <c r="N1584" s="57">
        <f t="shared" si="253"/>
        <v>2.6098973315309805E-3</v>
      </c>
      <c r="O1584" s="26"/>
      <c r="R1584" s="63"/>
    </row>
    <row r="1585" spans="1:18" s="2" customFormat="1" x14ac:dyDescent="0.25">
      <c r="A1585" s="74">
        <v>42815</v>
      </c>
      <c r="B1585" s="75">
        <v>21</v>
      </c>
      <c r="C1585" s="76">
        <v>7405</v>
      </c>
      <c r="D1585" s="26">
        <f t="shared" si="244"/>
        <v>111.87217972526838</v>
      </c>
      <c r="E1585" s="57">
        <f t="shared" si="245"/>
        <v>1.5107654250542658E-2</v>
      </c>
      <c r="F1585" s="26">
        <f t="shared" si="246"/>
        <v>18.984312794385428</v>
      </c>
      <c r="G1585" s="57">
        <f t="shared" si="247"/>
        <v>2.563715434758329E-3</v>
      </c>
      <c r="H1585" s="26">
        <f t="shared" si="248"/>
        <v>130.85649251965381</v>
      </c>
      <c r="I1585" s="57">
        <f t="shared" si="249"/>
        <v>1.7671369685300989E-2</v>
      </c>
      <c r="J1585" s="14">
        <v>1580</v>
      </c>
      <c r="K1585" s="21">
        <f t="shared" si="250"/>
        <v>7386.015687205615</v>
      </c>
      <c r="L1585" s="21">
        <f t="shared" si="251"/>
        <v>7274.1435074803458</v>
      </c>
      <c r="M1585" s="57">
        <f t="shared" si="252"/>
        <v>1.537942984080874E-2</v>
      </c>
      <c r="N1585" s="57">
        <f t="shared" si="253"/>
        <v>2.6098347901526773E-3</v>
      </c>
      <c r="O1585" s="26"/>
      <c r="R1585" s="63"/>
    </row>
    <row r="1586" spans="1:18" s="2" customFormat="1" x14ac:dyDescent="0.25">
      <c r="A1586" s="74">
        <v>42877</v>
      </c>
      <c r="B1586" s="75">
        <v>10</v>
      </c>
      <c r="C1586" s="76">
        <v>7405</v>
      </c>
      <c r="D1586" s="26">
        <f t="shared" si="244"/>
        <v>111.87217972526838</v>
      </c>
      <c r="E1586" s="57">
        <f t="shared" si="245"/>
        <v>1.5107654250542658E-2</v>
      </c>
      <c r="F1586" s="26">
        <f t="shared" si="246"/>
        <v>18.984312794385428</v>
      </c>
      <c r="G1586" s="57">
        <f t="shared" si="247"/>
        <v>2.563715434758329E-3</v>
      </c>
      <c r="H1586" s="26">
        <f t="shared" si="248"/>
        <v>130.85649251965381</v>
      </c>
      <c r="I1586" s="57">
        <f t="shared" si="249"/>
        <v>1.7671369685300989E-2</v>
      </c>
      <c r="J1586" s="14">
        <v>1581</v>
      </c>
      <c r="K1586" s="21">
        <f t="shared" si="250"/>
        <v>7386.015687205615</v>
      </c>
      <c r="L1586" s="21">
        <f t="shared" si="251"/>
        <v>7274.1435074803458</v>
      </c>
      <c r="M1586" s="57">
        <f t="shared" si="252"/>
        <v>1.537942984080874E-2</v>
      </c>
      <c r="N1586" s="57">
        <f t="shared" si="253"/>
        <v>2.6098347901526773E-3</v>
      </c>
      <c r="O1586" s="26"/>
      <c r="R1586" s="63"/>
    </row>
    <row r="1587" spans="1:18" s="2" customFormat="1" x14ac:dyDescent="0.25">
      <c r="A1587" s="74">
        <v>42842</v>
      </c>
      <c r="B1587" s="75">
        <v>13</v>
      </c>
      <c r="C1587" s="76">
        <v>7407</v>
      </c>
      <c r="D1587" s="26">
        <f t="shared" si="244"/>
        <v>111.87950666521554</v>
      </c>
      <c r="E1587" s="57">
        <f t="shared" si="245"/>
        <v>1.5104564150832394E-2</v>
      </c>
      <c r="F1587" s="26">
        <f t="shared" si="246"/>
        <v>18.988592427163439</v>
      </c>
      <c r="G1587" s="57">
        <f t="shared" si="247"/>
        <v>2.5636009757207291E-3</v>
      </c>
      <c r="H1587" s="26">
        <f t="shared" si="248"/>
        <v>130.868099092379</v>
      </c>
      <c r="I1587" s="57">
        <f t="shared" si="249"/>
        <v>1.7668165126553125E-2</v>
      </c>
      <c r="J1587" s="14">
        <v>1582</v>
      </c>
      <c r="K1587" s="21">
        <f t="shared" si="250"/>
        <v>7388.0114075728361</v>
      </c>
      <c r="L1587" s="21">
        <f t="shared" si="251"/>
        <v>7276.1319009076215</v>
      </c>
      <c r="M1587" s="57">
        <f t="shared" si="252"/>
        <v>1.5376233992028063E-2</v>
      </c>
      <c r="N1587" s="57">
        <f t="shared" si="253"/>
        <v>2.6097097586692745E-3</v>
      </c>
      <c r="O1587" s="26"/>
      <c r="R1587" s="63"/>
    </row>
    <row r="1588" spans="1:18" s="2" customFormat="1" x14ac:dyDescent="0.25">
      <c r="A1588" s="74">
        <v>42821</v>
      </c>
      <c r="B1588" s="75">
        <v>21</v>
      </c>
      <c r="C1588" s="76">
        <v>7409</v>
      </c>
      <c r="D1588" s="26">
        <f t="shared" si="244"/>
        <v>111.88683360516271</v>
      </c>
      <c r="E1588" s="57">
        <f t="shared" si="245"/>
        <v>1.5101475719417291E-2</v>
      </c>
      <c r="F1588" s="26">
        <f t="shared" si="246"/>
        <v>18.992872059941448</v>
      </c>
      <c r="G1588" s="57">
        <f t="shared" si="247"/>
        <v>2.5634865784777226E-3</v>
      </c>
      <c r="H1588" s="26">
        <f t="shared" si="248"/>
        <v>130.87970566510415</v>
      </c>
      <c r="I1588" s="57">
        <f t="shared" si="249"/>
        <v>1.7664962297895014E-2</v>
      </c>
      <c r="J1588" s="14">
        <v>1583</v>
      </c>
      <c r="K1588" s="21">
        <f t="shared" si="250"/>
        <v>7390.0071279400581</v>
      </c>
      <c r="L1588" s="21">
        <f t="shared" si="251"/>
        <v>7278.1202943348962</v>
      </c>
      <c r="M1588" s="57">
        <f t="shared" si="252"/>
        <v>1.5373039889468792E-2</v>
      </c>
      <c r="N1588" s="57">
        <f t="shared" si="253"/>
        <v>2.6095847955034512E-3</v>
      </c>
      <c r="O1588" s="26"/>
      <c r="R1588" s="63"/>
    </row>
    <row r="1589" spans="1:18" s="2" customFormat="1" x14ac:dyDescent="0.25">
      <c r="A1589" s="74">
        <v>42815</v>
      </c>
      <c r="B1589" s="75">
        <v>8</v>
      </c>
      <c r="C1589" s="76">
        <v>7411</v>
      </c>
      <c r="D1589" s="26">
        <f t="shared" si="244"/>
        <v>111.89416054510987</v>
      </c>
      <c r="E1589" s="57">
        <f t="shared" si="245"/>
        <v>1.5098388954946683E-2</v>
      </c>
      <c r="F1589" s="26">
        <f t="shared" si="246"/>
        <v>18.997151692719456</v>
      </c>
      <c r="G1589" s="57">
        <f t="shared" si="247"/>
        <v>2.5633722429792816E-3</v>
      </c>
      <c r="H1589" s="26">
        <f t="shared" si="248"/>
        <v>130.89131223782931</v>
      </c>
      <c r="I1589" s="57">
        <f t="shared" si="249"/>
        <v>1.7661761197925962E-2</v>
      </c>
      <c r="J1589" s="14">
        <v>1584</v>
      </c>
      <c r="K1589" s="21">
        <f t="shared" si="250"/>
        <v>7392.0028483072801</v>
      </c>
      <c r="L1589" s="21">
        <f t="shared" si="251"/>
        <v>7280.108687762171</v>
      </c>
      <c r="M1589" s="57">
        <f t="shared" si="252"/>
        <v>1.5369847531700101E-2</v>
      </c>
      <c r="N1589" s="57">
        <f t="shared" si="253"/>
        <v>2.6094599005992286E-3</v>
      </c>
      <c r="O1589" s="26"/>
      <c r="R1589" s="63"/>
    </row>
    <row r="1590" spans="1:18" s="2" customFormat="1" x14ac:dyDescent="0.25">
      <c r="A1590" s="74">
        <v>42838</v>
      </c>
      <c r="B1590" s="75">
        <v>21</v>
      </c>
      <c r="C1590" s="76">
        <v>7411</v>
      </c>
      <c r="D1590" s="26">
        <f t="shared" si="244"/>
        <v>111.89416054510987</v>
      </c>
      <c r="E1590" s="57">
        <f t="shared" si="245"/>
        <v>1.5098388954946683E-2</v>
      </c>
      <c r="F1590" s="26">
        <f t="shared" si="246"/>
        <v>18.997151692719456</v>
      </c>
      <c r="G1590" s="57">
        <f t="shared" si="247"/>
        <v>2.5633722429792816E-3</v>
      </c>
      <c r="H1590" s="26">
        <f t="shared" si="248"/>
        <v>130.89131223782931</v>
      </c>
      <c r="I1590" s="57">
        <f t="shared" si="249"/>
        <v>1.7661761197925962E-2</v>
      </c>
      <c r="J1590" s="14">
        <v>1585</v>
      </c>
      <c r="K1590" s="21">
        <f t="shared" si="250"/>
        <v>7392.0028483072801</v>
      </c>
      <c r="L1590" s="21">
        <f t="shared" si="251"/>
        <v>7280.108687762171</v>
      </c>
      <c r="M1590" s="57">
        <f t="shared" si="252"/>
        <v>1.5369847531700101E-2</v>
      </c>
      <c r="N1590" s="57">
        <f t="shared" si="253"/>
        <v>2.6094599005992286E-3</v>
      </c>
      <c r="O1590" s="26"/>
      <c r="R1590" s="63"/>
    </row>
    <row r="1591" spans="1:18" s="2" customFormat="1" x14ac:dyDescent="0.25">
      <c r="A1591" s="74">
        <v>42865</v>
      </c>
      <c r="B1591" s="75">
        <v>13</v>
      </c>
      <c r="C1591" s="76">
        <v>7416</v>
      </c>
      <c r="D1591" s="26">
        <f t="shared" si="244"/>
        <v>111.91247789497778</v>
      </c>
      <c r="E1591" s="57">
        <f t="shared" si="245"/>
        <v>1.509067932780175E-2</v>
      </c>
      <c r="F1591" s="26">
        <f t="shared" si="246"/>
        <v>19.00785077466448</v>
      </c>
      <c r="G1591" s="57">
        <f t="shared" si="247"/>
        <v>2.5630866740378208E-3</v>
      </c>
      <c r="H1591" s="26">
        <f t="shared" si="248"/>
        <v>130.92032866964226</v>
      </c>
      <c r="I1591" s="57">
        <f t="shared" si="249"/>
        <v>1.7653766001839571E-2</v>
      </c>
      <c r="J1591" s="14">
        <v>1586</v>
      </c>
      <c r="K1591" s="21">
        <f t="shared" si="250"/>
        <v>7396.9921492253352</v>
      </c>
      <c r="L1591" s="21">
        <f t="shared" si="251"/>
        <v>7285.079671330358</v>
      </c>
      <c r="M1591" s="57">
        <f t="shared" si="252"/>
        <v>1.5361874261361508E-2</v>
      </c>
      <c r="N1591" s="57">
        <f t="shared" si="253"/>
        <v>2.6091479616163729E-3</v>
      </c>
      <c r="O1591" s="26"/>
      <c r="R1591" s="63"/>
    </row>
    <row r="1592" spans="1:18" s="2" customFormat="1" x14ac:dyDescent="0.25">
      <c r="A1592" s="74">
        <v>42797</v>
      </c>
      <c r="B1592" s="75">
        <v>11</v>
      </c>
      <c r="C1592" s="76">
        <v>7420</v>
      </c>
      <c r="D1592" s="26">
        <f t="shared" si="244"/>
        <v>111.92713177487211</v>
      </c>
      <c r="E1592" s="57">
        <f t="shared" si="245"/>
        <v>1.5084519107125622E-2</v>
      </c>
      <c r="F1592" s="26">
        <f t="shared" si="246"/>
        <v>19.016410040220499</v>
      </c>
      <c r="G1592" s="57">
        <f t="shared" si="247"/>
        <v>2.5628584959865902E-3</v>
      </c>
      <c r="H1592" s="26">
        <f t="shared" si="248"/>
        <v>130.9435418150926</v>
      </c>
      <c r="I1592" s="57">
        <f t="shared" si="249"/>
        <v>1.7647377603112212E-2</v>
      </c>
      <c r="J1592" s="14">
        <v>1587</v>
      </c>
      <c r="K1592" s="21">
        <f t="shared" si="250"/>
        <v>7400.9835899597792</v>
      </c>
      <c r="L1592" s="21">
        <f t="shared" si="251"/>
        <v>7289.0564581849076</v>
      </c>
      <c r="M1592" s="57">
        <f t="shared" si="252"/>
        <v>1.5355503475239066E-2</v>
      </c>
      <c r="N1592" s="57">
        <f t="shared" si="253"/>
        <v>2.6088987167697001E-3</v>
      </c>
      <c r="O1592" s="26"/>
      <c r="R1592" s="63"/>
    </row>
    <row r="1593" spans="1:18" s="2" customFormat="1" x14ac:dyDescent="0.25">
      <c r="A1593" s="74">
        <v>42857</v>
      </c>
      <c r="B1593" s="75">
        <v>22</v>
      </c>
      <c r="C1593" s="76">
        <v>7429</v>
      </c>
      <c r="D1593" s="26">
        <f t="shared" si="244"/>
        <v>111.96010300463435</v>
      </c>
      <c r="E1593" s="57">
        <f t="shared" si="245"/>
        <v>1.5070682865073947E-2</v>
      </c>
      <c r="F1593" s="26">
        <f t="shared" si="246"/>
        <v>19.035668387721543</v>
      </c>
      <c r="G1593" s="57">
        <f t="shared" si="247"/>
        <v>2.5623459937705673E-3</v>
      </c>
      <c r="H1593" s="26">
        <f t="shared" si="248"/>
        <v>130.99577139235589</v>
      </c>
      <c r="I1593" s="57">
        <f t="shared" si="249"/>
        <v>1.7633028858844515E-2</v>
      </c>
      <c r="J1593" s="14">
        <v>1588</v>
      </c>
      <c r="K1593" s="21">
        <f t="shared" si="250"/>
        <v>7409.9643316122783</v>
      </c>
      <c r="L1593" s="21">
        <f t="shared" si="251"/>
        <v>7298.0042286076441</v>
      </c>
      <c r="M1593" s="57">
        <f t="shared" si="252"/>
        <v>1.5341194592044619E-2</v>
      </c>
      <c r="N1593" s="57">
        <f t="shared" si="253"/>
        <v>2.6083389090270888E-3</v>
      </c>
      <c r="O1593" s="26"/>
      <c r="R1593" s="63"/>
    </row>
    <row r="1594" spans="1:18" s="2" customFormat="1" x14ac:dyDescent="0.25">
      <c r="A1594" s="74">
        <v>42796</v>
      </c>
      <c r="B1594" s="75">
        <v>20</v>
      </c>
      <c r="C1594" s="76">
        <v>7442</v>
      </c>
      <c r="D1594" s="26">
        <f t="shared" si="244"/>
        <v>112.00772811429091</v>
      </c>
      <c r="E1594" s="57">
        <f t="shared" si="245"/>
        <v>1.5050756263677897E-2</v>
      </c>
      <c r="F1594" s="26">
        <f t="shared" si="246"/>
        <v>19.063486000778603</v>
      </c>
      <c r="G1594" s="57">
        <f t="shared" si="247"/>
        <v>2.5616079012064771E-3</v>
      </c>
      <c r="H1594" s="26">
        <f t="shared" si="248"/>
        <v>131.07121411506952</v>
      </c>
      <c r="I1594" s="57">
        <f t="shared" si="249"/>
        <v>1.7612364164884375E-2</v>
      </c>
      <c r="J1594" s="14">
        <v>1589</v>
      </c>
      <c r="K1594" s="21">
        <f t="shared" si="250"/>
        <v>7422.9365139992215</v>
      </c>
      <c r="L1594" s="21">
        <f t="shared" si="251"/>
        <v>7310.9287858849302</v>
      </c>
      <c r="M1594" s="57">
        <f t="shared" si="252"/>
        <v>1.5320588039448843E-2</v>
      </c>
      <c r="N1594" s="57">
        <f t="shared" si="253"/>
        <v>2.6075327169899549E-3</v>
      </c>
      <c r="O1594" s="26"/>
      <c r="R1594" s="63"/>
    </row>
    <row r="1595" spans="1:18" s="2" customFormat="1" x14ac:dyDescent="0.25">
      <c r="A1595" s="74">
        <v>42869</v>
      </c>
      <c r="B1595" s="75">
        <v>19</v>
      </c>
      <c r="C1595" s="76">
        <v>7452</v>
      </c>
      <c r="D1595" s="26">
        <f t="shared" si="244"/>
        <v>112.04436281402673</v>
      </c>
      <c r="E1595" s="57">
        <f t="shared" si="245"/>
        <v>1.5035475417877983E-2</v>
      </c>
      <c r="F1595" s="26">
        <f t="shared" si="246"/>
        <v>19.084884164668651</v>
      </c>
      <c r="G1595" s="57">
        <f t="shared" si="247"/>
        <v>2.561041890052154E-3</v>
      </c>
      <c r="H1595" s="26">
        <f t="shared" si="248"/>
        <v>131.12924697869539</v>
      </c>
      <c r="I1595" s="57">
        <f t="shared" si="249"/>
        <v>1.7596517307930139E-2</v>
      </c>
      <c r="J1595" s="14">
        <v>1590</v>
      </c>
      <c r="K1595" s="21">
        <f t="shared" si="250"/>
        <v>7432.9151158353316</v>
      </c>
      <c r="L1595" s="21">
        <f t="shared" si="251"/>
        <v>7320.8707530213051</v>
      </c>
      <c r="M1595" s="57">
        <f t="shared" si="252"/>
        <v>1.5304786355883457E-2</v>
      </c>
      <c r="N1595" s="57">
        <f t="shared" si="253"/>
        <v>2.6069145062822432E-3</v>
      </c>
      <c r="O1595" s="26"/>
      <c r="R1595" s="63"/>
    </row>
    <row r="1596" spans="1:18" s="2" customFormat="1" x14ac:dyDescent="0.25">
      <c r="A1596" s="74">
        <v>42797</v>
      </c>
      <c r="B1596" s="75">
        <v>19</v>
      </c>
      <c r="C1596" s="76">
        <v>7453</v>
      </c>
      <c r="D1596" s="26">
        <f t="shared" si="244"/>
        <v>112.04802628400031</v>
      </c>
      <c r="E1596" s="57">
        <f t="shared" si="245"/>
        <v>1.5033949588622074E-2</v>
      </c>
      <c r="F1596" s="26">
        <f t="shared" si="246"/>
        <v>19.087023981057655</v>
      </c>
      <c r="G1596" s="57">
        <f t="shared" si="247"/>
        <v>2.5609853724751987E-3</v>
      </c>
      <c r="H1596" s="26">
        <f t="shared" si="248"/>
        <v>131.13505026505797</v>
      </c>
      <c r="I1596" s="57">
        <f t="shared" si="249"/>
        <v>1.7594934961097271E-2</v>
      </c>
      <c r="J1596" s="14">
        <v>1591</v>
      </c>
      <c r="K1596" s="21">
        <f t="shared" si="250"/>
        <v>7433.9129760189426</v>
      </c>
      <c r="L1596" s="21">
        <f t="shared" si="251"/>
        <v>7321.8649497349425</v>
      </c>
      <c r="M1596" s="57">
        <f t="shared" si="252"/>
        <v>1.530320854771523E-2</v>
      </c>
      <c r="N1596" s="57">
        <f t="shared" si="253"/>
        <v>2.6068527775493346E-3</v>
      </c>
      <c r="O1596" s="26"/>
      <c r="R1596" s="63"/>
    </row>
    <row r="1597" spans="1:18" s="2" customFormat="1" x14ac:dyDescent="0.25">
      <c r="A1597" s="74">
        <v>42798</v>
      </c>
      <c r="B1597" s="75">
        <v>2</v>
      </c>
      <c r="C1597" s="76">
        <v>7453</v>
      </c>
      <c r="D1597" s="26">
        <f t="shared" si="244"/>
        <v>112.04802628400031</v>
      </c>
      <c r="E1597" s="57">
        <f t="shared" si="245"/>
        <v>1.5033949588622074E-2</v>
      </c>
      <c r="F1597" s="26">
        <f t="shared" si="246"/>
        <v>19.087023981057655</v>
      </c>
      <c r="G1597" s="57">
        <f t="shared" si="247"/>
        <v>2.5609853724751987E-3</v>
      </c>
      <c r="H1597" s="26">
        <f t="shared" si="248"/>
        <v>131.13505026505797</v>
      </c>
      <c r="I1597" s="57">
        <f t="shared" si="249"/>
        <v>1.7594934961097271E-2</v>
      </c>
      <c r="J1597" s="14">
        <v>1592</v>
      </c>
      <c r="K1597" s="21">
        <f t="shared" si="250"/>
        <v>7433.9129760189426</v>
      </c>
      <c r="L1597" s="21">
        <f t="shared" si="251"/>
        <v>7321.8649497349425</v>
      </c>
      <c r="M1597" s="57">
        <f t="shared" si="252"/>
        <v>1.530320854771523E-2</v>
      </c>
      <c r="N1597" s="57">
        <f t="shared" si="253"/>
        <v>2.6068527775493346E-3</v>
      </c>
      <c r="O1597" s="26"/>
      <c r="R1597" s="63"/>
    </row>
    <row r="1598" spans="1:18" s="2" customFormat="1" x14ac:dyDescent="0.25">
      <c r="A1598" s="74">
        <v>42800</v>
      </c>
      <c r="B1598" s="75">
        <v>20</v>
      </c>
      <c r="C1598" s="76">
        <v>7453</v>
      </c>
      <c r="D1598" s="26">
        <f t="shared" si="244"/>
        <v>112.04802628400031</v>
      </c>
      <c r="E1598" s="57">
        <f t="shared" si="245"/>
        <v>1.5033949588622074E-2</v>
      </c>
      <c r="F1598" s="26">
        <f t="shared" si="246"/>
        <v>19.087023981057655</v>
      </c>
      <c r="G1598" s="57">
        <f t="shared" si="247"/>
        <v>2.5609853724751987E-3</v>
      </c>
      <c r="H1598" s="26">
        <f t="shared" si="248"/>
        <v>131.13505026505797</v>
      </c>
      <c r="I1598" s="57">
        <f t="shared" si="249"/>
        <v>1.7594934961097271E-2</v>
      </c>
      <c r="J1598" s="14">
        <v>1593</v>
      </c>
      <c r="K1598" s="21">
        <f t="shared" si="250"/>
        <v>7433.9129760189426</v>
      </c>
      <c r="L1598" s="21">
        <f t="shared" si="251"/>
        <v>7321.8649497349425</v>
      </c>
      <c r="M1598" s="57">
        <f t="shared" si="252"/>
        <v>1.530320854771523E-2</v>
      </c>
      <c r="N1598" s="57">
        <f t="shared" si="253"/>
        <v>2.6068527775493346E-3</v>
      </c>
      <c r="O1598" s="26"/>
      <c r="R1598" s="63"/>
    </row>
    <row r="1599" spans="1:18" s="2" customFormat="1" x14ac:dyDescent="0.25">
      <c r="A1599" s="74">
        <v>42875</v>
      </c>
      <c r="B1599" s="75">
        <v>10</v>
      </c>
      <c r="C1599" s="76">
        <v>7454</v>
      </c>
      <c r="D1599" s="26">
        <f t="shared" si="244"/>
        <v>112.05168975397389</v>
      </c>
      <c r="E1599" s="57">
        <f t="shared" si="245"/>
        <v>1.5032424168764944E-2</v>
      </c>
      <c r="F1599" s="26">
        <f t="shared" si="246"/>
        <v>19.089163797446659</v>
      </c>
      <c r="G1599" s="57">
        <f t="shared" si="247"/>
        <v>2.5609288700626054E-3</v>
      </c>
      <c r="H1599" s="26">
        <f t="shared" si="248"/>
        <v>131.14085355142055</v>
      </c>
      <c r="I1599" s="57">
        <f t="shared" si="249"/>
        <v>1.7593353038827548E-2</v>
      </c>
      <c r="J1599" s="14">
        <v>1594</v>
      </c>
      <c r="K1599" s="21">
        <f t="shared" si="250"/>
        <v>7434.9108362025536</v>
      </c>
      <c r="L1599" s="21">
        <f t="shared" si="251"/>
        <v>7322.8591464485798</v>
      </c>
      <c r="M1599" s="57">
        <f t="shared" si="252"/>
        <v>1.5301631167973019E-2</v>
      </c>
      <c r="N1599" s="57">
        <f t="shared" si="253"/>
        <v>2.6067910655777765E-3</v>
      </c>
      <c r="O1599" s="26"/>
      <c r="R1599" s="63"/>
    </row>
    <row r="1600" spans="1:18" s="2" customFormat="1" x14ac:dyDescent="0.25">
      <c r="A1600" s="74">
        <v>42801</v>
      </c>
      <c r="B1600" s="75">
        <v>8</v>
      </c>
      <c r="C1600" s="76">
        <v>7456</v>
      </c>
      <c r="D1600" s="26">
        <f t="shared" si="244"/>
        <v>112.05901669392105</v>
      </c>
      <c r="E1600" s="57">
        <f t="shared" si="245"/>
        <v>1.5029374556588124E-2</v>
      </c>
      <c r="F1600" s="26">
        <f t="shared" si="246"/>
        <v>19.093443430224671</v>
      </c>
      <c r="G1600" s="57">
        <f t="shared" si="247"/>
        <v>2.5608159107060983E-3</v>
      </c>
      <c r="H1600" s="26">
        <f t="shared" si="248"/>
        <v>131.15246012414573</v>
      </c>
      <c r="I1600" s="57">
        <f t="shared" si="249"/>
        <v>1.7590190467294223E-2</v>
      </c>
      <c r="J1600" s="14">
        <v>1595</v>
      </c>
      <c r="K1600" s="21">
        <f t="shared" si="250"/>
        <v>7436.9065565697756</v>
      </c>
      <c r="L1600" s="21">
        <f t="shared" si="251"/>
        <v>7324.8475398758546</v>
      </c>
      <c r="M1600" s="57">
        <f t="shared" si="252"/>
        <v>1.5298477693068857E-2</v>
      </c>
      <c r="N1600" s="57">
        <f t="shared" si="253"/>
        <v>2.6066676918914105E-3</v>
      </c>
      <c r="O1600" s="26"/>
      <c r="R1600" s="63"/>
    </row>
    <row r="1601" spans="1:18" s="2" customFormat="1" x14ac:dyDescent="0.25">
      <c r="A1601" s="74">
        <v>42822</v>
      </c>
      <c r="B1601" s="75">
        <v>21</v>
      </c>
      <c r="C1601" s="76">
        <v>7456</v>
      </c>
      <c r="D1601" s="26">
        <f t="shared" si="244"/>
        <v>112.05901669392105</v>
      </c>
      <c r="E1601" s="57">
        <f t="shared" si="245"/>
        <v>1.5029374556588124E-2</v>
      </c>
      <c r="F1601" s="26">
        <f t="shared" si="246"/>
        <v>19.093443430224671</v>
      </c>
      <c r="G1601" s="57">
        <f t="shared" si="247"/>
        <v>2.5608159107060983E-3</v>
      </c>
      <c r="H1601" s="26">
        <f t="shared" si="248"/>
        <v>131.15246012414573</v>
      </c>
      <c r="I1601" s="57">
        <f t="shared" si="249"/>
        <v>1.7590190467294223E-2</v>
      </c>
      <c r="J1601" s="14">
        <v>1596</v>
      </c>
      <c r="K1601" s="21">
        <f t="shared" si="250"/>
        <v>7436.9065565697756</v>
      </c>
      <c r="L1601" s="21">
        <f t="shared" si="251"/>
        <v>7324.8475398758546</v>
      </c>
      <c r="M1601" s="57">
        <f t="shared" si="252"/>
        <v>1.5298477693068857E-2</v>
      </c>
      <c r="N1601" s="57">
        <f t="shared" si="253"/>
        <v>2.6066676918914105E-3</v>
      </c>
      <c r="O1601" s="26"/>
      <c r="R1601" s="63"/>
    </row>
    <row r="1602" spans="1:18" s="2" customFormat="1" x14ac:dyDescent="0.25">
      <c r="A1602" s="74">
        <v>42878</v>
      </c>
      <c r="B1602" s="75">
        <v>13</v>
      </c>
      <c r="C1602" s="76">
        <v>7456</v>
      </c>
      <c r="D1602" s="26">
        <f t="shared" si="244"/>
        <v>112.05901669392105</v>
      </c>
      <c r="E1602" s="57">
        <f t="shared" si="245"/>
        <v>1.5029374556588124E-2</v>
      </c>
      <c r="F1602" s="26">
        <f t="shared" si="246"/>
        <v>19.093443430224671</v>
      </c>
      <c r="G1602" s="57">
        <f t="shared" si="247"/>
        <v>2.5608159107060983E-3</v>
      </c>
      <c r="H1602" s="26">
        <f t="shared" si="248"/>
        <v>131.15246012414573</v>
      </c>
      <c r="I1602" s="57">
        <f t="shared" si="249"/>
        <v>1.7590190467294223E-2</v>
      </c>
      <c r="J1602" s="14">
        <v>1597</v>
      </c>
      <c r="K1602" s="21">
        <f t="shared" si="250"/>
        <v>7436.9065565697756</v>
      </c>
      <c r="L1602" s="21">
        <f t="shared" si="251"/>
        <v>7324.8475398758546</v>
      </c>
      <c r="M1602" s="57">
        <f t="shared" si="252"/>
        <v>1.5298477693068857E-2</v>
      </c>
      <c r="N1602" s="57">
        <f t="shared" si="253"/>
        <v>2.6066676918914105E-3</v>
      </c>
      <c r="O1602" s="26"/>
      <c r="R1602" s="63"/>
    </row>
    <row r="1603" spans="1:18" s="2" customFormat="1" x14ac:dyDescent="0.25">
      <c r="A1603" s="74">
        <v>42870</v>
      </c>
      <c r="B1603" s="75">
        <v>23</v>
      </c>
      <c r="C1603" s="76">
        <v>7460</v>
      </c>
      <c r="D1603" s="26">
        <f t="shared" si="244"/>
        <v>112.07367057381539</v>
      </c>
      <c r="E1603" s="57">
        <f t="shared" si="245"/>
        <v>1.5023280237776862E-2</v>
      </c>
      <c r="F1603" s="26">
        <f t="shared" si="246"/>
        <v>19.102002695780691</v>
      </c>
      <c r="G1603" s="57">
        <f t="shared" si="247"/>
        <v>2.5605901736971436E-3</v>
      </c>
      <c r="H1603" s="26">
        <f t="shared" si="248"/>
        <v>131.17567326959607</v>
      </c>
      <c r="I1603" s="57">
        <f t="shared" si="249"/>
        <v>1.7583870411474006E-2</v>
      </c>
      <c r="J1603" s="14">
        <v>1598</v>
      </c>
      <c r="K1603" s="21">
        <f t="shared" si="250"/>
        <v>7440.8979973042196</v>
      </c>
      <c r="L1603" s="21">
        <f t="shared" si="251"/>
        <v>7328.8243267304042</v>
      </c>
      <c r="M1603" s="57">
        <f t="shared" si="252"/>
        <v>1.5292175876702263E-2</v>
      </c>
      <c r="N1603" s="57">
        <f t="shared" si="253"/>
        <v>2.6064211453547875E-3</v>
      </c>
      <c r="O1603" s="26"/>
      <c r="R1603" s="63"/>
    </row>
    <row r="1604" spans="1:18" s="2" customFormat="1" x14ac:dyDescent="0.25">
      <c r="A1604" s="74">
        <v>42798</v>
      </c>
      <c r="B1604" s="75">
        <v>24</v>
      </c>
      <c r="C1604" s="76">
        <v>7461</v>
      </c>
      <c r="D1604" s="26">
        <f t="shared" si="244"/>
        <v>112.07733404378897</v>
      </c>
      <c r="E1604" s="57">
        <f t="shared" si="245"/>
        <v>1.5021757679103199E-2</v>
      </c>
      <c r="F1604" s="26">
        <f t="shared" si="246"/>
        <v>19.104142512169695</v>
      </c>
      <c r="G1604" s="57">
        <f t="shared" si="247"/>
        <v>2.5605337772644007E-3</v>
      </c>
      <c r="H1604" s="26">
        <f t="shared" si="248"/>
        <v>131.18147655595865</v>
      </c>
      <c r="I1604" s="57">
        <f t="shared" si="249"/>
        <v>1.75822914563676E-2</v>
      </c>
      <c r="J1604" s="14">
        <v>1599</v>
      </c>
      <c r="K1604" s="21">
        <f t="shared" si="250"/>
        <v>7441.8958574878307</v>
      </c>
      <c r="L1604" s="21">
        <f t="shared" si="251"/>
        <v>7329.8185234440416</v>
      </c>
      <c r="M1604" s="57">
        <f t="shared" si="252"/>
        <v>1.5290601491062223E-2</v>
      </c>
      <c r="N1604" s="57">
        <f t="shared" si="253"/>
        <v>2.6063595505217618E-3</v>
      </c>
      <c r="O1604" s="26"/>
      <c r="R1604" s="63"/>
    </row>
    <row r="1605" spans="1:18" s="2" customFormat="1" x14ac:dyDescent="0.25">
      <c r="A1605" s="74">
        <v>42839</v>
      </c>
      <c r="B1605" s="75">
        <v>18</v>
      </c>
      <c r="C1605" s="76">
        <v>7461</v>
      </c>
      <c r="D1605" s="26">
        <f t="shared" si="244"/>
        <v>112.07733404378897</v>
      </c>
      <c r="E1605" s="57">
        <f t="shared" si="245"/>
        <v>1.5021757679103199E-2</v>
      </c>
      <c r="F1605" s="26">
        <f t="shared" si="246"/>
        <v>19.104142512169695</v>
      </c>
      <c r="G1605" s="57">
        <f t="shared" si="247"/>
        <v>2.5605337772644007E-3</v>
      </c>
      <c r="H1605" s="26">
        <f t="shared" si="248"/>
        <v>131.18147655595865</v>
      </c>
      <c r="I1605" s="57">
        <f t="shared" si="249"/>
        <v>1.75822914563676E-2</v>
      </c>
      <c r="J1605" s="14">
        <v>1600</v>
      </c>
      <c r="K1605" s="21">
        <f t="shared" si="250"/>
        <v>7441.8958574878307</v>
      </c>
      <c r="L1605" s="21">
        <f t="shared" si="251"/>
        <v>7329.8185234440416</v>
      </c>
      <c r="M1605" s="57">
        <f t="shared" si="252"/>
        <v>1.5290601491062223E-2</v>
      </c>
      <c r="N1605" s="57">
        <f t="shared" si="253"/>
        <v>2.6063595505217618E-3</v>
      </c>
      <c r="O1605" s="26"/>
      <c r="R1605" s="63"/>
    </row>
    <row r="1606" spans="1:18" s="2" customFormat="1" x14ac:dyDescent="0.25">
      <c r="A1606" s="74">
        <v>42853</v>
      </c>
      <c r="B1606" s="75">
        <v>24</v>
      </c>
      <c r="C1606" s="76">
        <v>7463</v>
      </c>
      <c r="D1606" s="26">
        <f t="shared" si="244"/>
        <v>112.08466098373613</v>
      </c>
      <c r="E1606" s="57">
        <f t="shared" si="245"/>
        <v>1.5018713785841636E-2</v>
      </c>
      <c r="F1606" s="26">
        <f t="shared" si="246"/>
        <v>19.108422144947703</v>
      </c>
      <c r="G1606" s="57">
        <f t="shared" si="247"/>
        <v>2.560421029739743E-3</v>
      </c>
      <c r="H1606" s="26">
        <f t="shared" si="248"/>
        <v>131.19308312868384</v>
      </c>
      <c r="I1606" s="57">
        <f t="shared" si="249"/>
        <v>1.757913481558138E-2</v>
      </c>
      <c r="J1606" s="14">
        <v>1601</v>
      </c>
      <c r="K1606" s="21">
        <f t="shared" si="250"/>
        <v>7443.8915778550527</v>
      </c>
      <c r="L1606" s="21">
        <f t="shared" si="251"/>
        <v>7331.8069168713164</v>
      </c>
      <c r="M1606" s="57">
        <f t="shared" si="252"/>
        <v>1.5287454000707064E-2</v>
      </c>
      <c r="N1606" s="57">
        <f t="shared" si="253"/>
        <v>2.6062364109694521E-3</v>
      </c>
      <c r="O1606" s="26"/>
      <c r="R1606" s="63"/>
    </row>
    <row r="1607" spans="1:18" s="2" customFormat="1" x14ac:dyDescent="0.25">
      <c r="A1607" s="74">
        <v>42838</v>
      </c>
      <c r="B1607" s="75">
        <v>15</v>
      </c>
      <c r="C1607" s="76">
        <v>7464</v>
      </c>
      <c r="D1607" s="26">
        <f t="shared" ref="D1607:D1670" si="254">IF(C1607&lt;$R$7,$S$6+(C1607-$R$6)*$T$6,IF(C1607&lt;$R$8,$S$7+(C1607-$R$7)*$T$7,IF(C1607&lt;$R$9,$S$8+(C1607-$R$8)*$T$8,$S$9+(C1607-$R$9)*$T$9)))</f>
        <v>112.08832445370972</v>
      </c>
      <c r="E1607" s="57">
        <f t="shared" ref="E1607:E1670" si="255">D1607/C1607</f>
        <v>1.501719245092574E-2</v>
      </c>
      <c r="F1607" s="26">
        <f t="shared" ref="F1607:F1670" si="256">IF(C1607&lt;$R$7,$U$6+(C1607-$R$6)*$V$6,IF(C1607&lt;$R$8,$U$7+(C1607-$R$7)*$V$7,IF(C1607&lt;$R$9,$U$8+(C1607-$R$8)*$V$8,$U$9+(C1607-$R$9)*$V$9)))</f>
        <v>19.110561961336707</v>
      </c>
      <c r="G1607" s="57">
        <f t="shared" ref="G1607:G1670" si="257">F1607/C1607</f>
        <v>2.5603646786356788E-3</v>
      </c>
      <c r="H1607" s="26">
        <f t="shared" ref="H1607:H1670" si="258">D1607+F1607</f>
        <v>131.19888641504642</v>
      </c>
      <c r="I1607" s="57">
        <f t="shared" ref="I1607:I1670" si="259">H1607/C1607</f>
        <v>1.7577557129561418E-2</v>
      </c>
      <c r="J1607" s="14">
        <v>1602</v>
      </c>
      <c r="K1607" s="21">
        <f t="shared" ref="K1607:K1670" si="260">C1607-F1607</f>
        <v>7444.8894380386637</v>
      </c>
      <c r="L1607" s="21">
        <f t="shared" ref="L1607:L1670" si="261">C1607-H1607</f>
        <v>7332.8011135849538</v>
      </c>
      <c r="M1607" s="57">
        <f t="shared" ref="M1607:M1670" si="262">D1607/L1607</f>
        <v>1.5285880895644604E-2</v>
      </c>
      <c r="N1607" s="57">
        <f t="shared" ref="N1607:N1670" si="263">F1607/L1607</f>
        <v>2.6061748662365792E-3</v>
      </c>
      <c r="O1607" s="26"/>
      <c r="R1607" s="63"/>
    </row>
    <row r="1608" spans="1:18" s="2" customFormat="1" x14ac:dyDescent="0.25">
      <c r="A1608" s="74">
        <v>42879</v>
      </c>
      <c r="B1608" s="75">
        <v>12</v>
      </c>
      <c r="C1608" s="76">
        <v>7464</v>
      </c>
      <c r="D1608" s="26">
        <f t="shared" si="254"/>
        <v>112.08832445370972</v>
      </c>
      <c r="E1608" s="57">
        <f t="shared" si="255"/>
        <v>1.501719245092574E-2</v>
      </c>
      <c r="F1608" s="26">
        <f t="shared" si="256"/>
        <v>19.110561961336707</v>
      </c>
      <c r="G1608" s="57">
        <f t="shared" si="257"/>
        <v>2.5603646786356788E-3</v>
      </c>
      <c r="H1608" s="26">
        <f t="shared" si="258"/>
        <v>131.19888641504642</v>
      </c>
      <c r="I1608" s="57">
        <f t="shared" si="259"/>
        <v>1.7577557129561418E-2</v>
      </c>
      <c r="J1608" s="14">
        <v>1603</v>
      </c>
      <c r="K1608" s="21">
        <f t="shared" si="260"/>
        <v>7444.8894380386637</v>
      </c>
      <c r="L1608" s="21">
        <f t="shared" si="261"/>
        <v>7332.8011135849538</v>
      </c>
      <c r="M1608" s="57">
        <f t="shared" si="262"/>
        <v>1.5285880895644604E-2</v>
      </c>
      <c r="N1608" s="57">
        <f t="shared" si="263"/>
        <v>2.6061748662365792E-3</v>
      </c>
      <c r="O1608" s="26"/>
      <c r="R1608" s="63"/>
    </row>
    <row r="1609" spans="1:18" s="2" customFormat="1" x14ac:dyDescent="0.25">
      <c r="A1609" s="74">
        <v>42886</v>
      </c>
      <c r="B1609" s="75">
        <v>9</v>
      </c>
      <c r="C1609" s="76">
        <v>7464</v>
      </c>
      <c r="D1609" s="26">
        <f t="shared" si="254"/>
        <v>112.08832445370972</v>
      </c>
      <c r="E1609" s="57">
        <f t="shared" si="255"/>
        <v>1.501719245092574E-2</v>
      </c>
      <c r="F1609" s="26">
        <f t="shared" si="256"/>
        <v>19.110561961336707</v>
      </c>
      <c r="G1609" s="57">
        <f t="shared" si="257"/>
        <v>2.5603646786356788E-3</v>
      </c>
      <c r="H1609" s="26">
        <f t="shared" si="258"/>
        <v>131.19888641504642</v>
      </c>
      <c r="I1609" s="57">
        <f t="shared" si="259"/>
        <v>1.7577557129561418E-2</v>
      </c>
      <c r="J1609" s="14">
        <v>1604</v>
      </c>
      <c r="K1609" s="21">
        <f t="shared" si="260"/>
        <v>7444.8894380386637</v>
      </c>
      <c r="L1609" s="21">
        <f t="shared" si="261"/>
        <v>7332.8011135849538</v>
      </c>
      <c r="M1609" s="57">
        <f t="shared" si="262"/>
        <v>1.5285880895644604E-2</v>
      </c>
      <c r="N1609" s="57">
        <f t="shared" si="263"/>
        <v>2.6061748662365792E-3</v>
      </c>
      <c r="O1609" s="26"/>
      <c r="R1609" s="63"/>
    </row>
    <row r="1610" spans="1:18" s="2" customFormat="1" x14ac:dyDescent="0.25">
      <c r="A1610" s="74">
        <v>42860</v>
      </c>
      <c r="B1610" s="75">
        <v>14</v>
      </c>
      <c r="C1610" s="76">
        <v>7466</v>
      </c>
      <c r="D1610" s="26">
        <f t="shared" si="254"/>
        <v>112.09565139365688</v>
      </c>
      <c r="E1610" s="57">
        <f t="shared" si="255"/>
        <v>1.5014151003704377E-2</v>
      </c>
      <c r="F1610" s="26">
        <f t="shared" si="256"/>
        <v>19.114841594114719</v>
      </c>
      <c r="G1610" s="57">
        <f t="shared" si="257"/>
        <v>2.5602520217137313E-3</v>
      </c>
      <c r="H1610" s="26">
        <f t="shared" si="258"/>
        <v>131.2104929877716</v>
      </c>
      <c r="I1610" s="57">
        <f t="shared" si="259"/>
        <v>1.7574403025418107E-2</v>
      </c>
      <c r="J1610" s="14">
        <v>1605</v>
      </c>
      <c r="K1610" s="21">
        <f t="shared" si="260"/>
        <v>7446.8851584058857</v>
      </c>
      <c r="L1610" s="21">
        <f t="shared" si="261"/>
        <v>7334.7895070122286</v>
      </c>
      <c r="M1610" s="57">
        <f t="shared" si="262"/>
        <v>1.528273596488227E-2</v>
      </c>
      <c r="N1610" s="57">
        <f t="shared" si="263"/>
        <v>2.6060518268234537E-3</v>
      </c>
      <c r="O1610" s="26"/>
      <c r="R1610" s="63"/>
    </row>
    <row r="1611" spans="1:18" s="2" customFormat="1" x14ac:dyDescent="0.25">
      <c r="A1611" s="74">
        <v>42879</v>
      </c>
      <c r="B1611" s="75">
        <v>22</v>
      </c>
      <c r="C1611" s="76">
        <v>7472</v>
      </c>
      <c r="D1611" s="26">
        <f t="shared" si="254"/>
        <v>112.11763221349837</v>
      </c>
      <c r="E1611" s="57">
        <f t="shared" si="255"/>
        <v>1.5005036431142715E-2</v>
      </c>
      <c r="F1611" s="26">
        <f t="shared" si="256"/>
        <v>19.127680492448746</v>
      </c>
      <c r="G1611" s="57">
        <f t="shared" si="257"/>
        <v>2.5599144128009566E-3</v>
      </c>
      <c r="H1611" s="26">
        <f t="shared" si="258"/>
        <v>131.24531270594713</v>
      </c>
      <c r="I1611" s="57">
        <f t="shared" si="259"/>
        <v>1.7564950843943675E-2</v>
      </c>
      <c r="J1611" s="14">
        <v>1606</v>
      </c>
      <c r="K1611" s="21">
        <f t="shared" si="260"/>
        <v>7452.8723195075509</v>
      </c>
      <c r="L1611" s="21">
        <f t="shared" si="261"/>
        <v>7340.7546872940529</v>
      </c>
      <c r="M1611" s="57">
        <f t="shared" si="262"/>
        <v>1.5273311395020495E-2</v>
      </c>
      <c r="N1611" s="57">
        <f t="shared" si="263"/>
        <v>2.6056831085169512E-3</v>
      </c>
      <c r="O1611" s="26"/>
      <c r="R1611" s="63"/>
    </row>
    <row r="1612" spans="1:18" s="2" customFormat="1" x14ac:dyDescent="0.25">
      <c r="A1612" s="74">
        <v>42840</v>
      </c>
      <c r="B1612" s="75">
        <v>16</v>
      </c>
      <c r="C1612" s="76">
        <v>7473</v>
      </c>
      <c r="D1612" s="26">
        <f t="shared" si="254"/>
        <v>112.12129568347196</v>
      </c>
      <c r="E1612" s="57">
        <f t="shared" si="255"/>
        <v>1.5003518758660774E-2</v>
      </c>
      <c r="F1612" s="26">
        <f t="shared" si="256"/>
        <v>19.129820308837751</v>
      </c>
      <c r="G1612" s="57">
        <f t="shared" si="257"/>
        <v>2.5598581973555134E-3</v>
      </c>
      <c r="H1612" s="26">
        <f t="shared" si="258"/>
        <v>131.25111599230971</v>
      </c>
      <c r="I1612" s="57">
        <f t="shared" si="259"/>
        <v>1.7563376956016286E-2</v>
      </c>
      <c r="J1612" s="14">
        <v>1607</v>
      </c>
      <c r="K1612" s="21">
        <f t="shared" si="260"/>
        <v>7453.8701796911619</v>
      </c>
      <c r="L1612" s="21">
        <f t="shared" si="261"/>
        <v>7341.7488840076903</v>
      </c>
      <c r="M1612" s="57">
        <f t="shared" si="262"/>
        <v>1.5271742122330333E-2</v>
      </c>
      <c r="N1612" s="57">
        <f t="shared" si="263"/>
        <v>2.6056217137183295E-3</v>
      </c>
      <c r="O1612" s="26"/>
      <c r="R1612" s="63"/>
    </row>
    <row r="1613" spans="1:18" s="2" customFormat="1" x14ac:dyDescent="0.25">
      <c r="A1613" s="74">
        <v>42806</v>
      </c>
      <c r="B1613" s="75">
        <v>18</v>
      </c>
      <c r="C1613" s="76">
        <v>7474</v>
      </c>
      <c r="D1613" s="26">
        <f t="shared" si="254"/>
        <v>112.12495915344553</v>
      </c>
      <c r="E1613" s="57">
        <f t="shared" si="255"/>
        <v>1.5002001492299376E-2</v>
      </c>
      <c r="F1613" s="26">
        <f t="shared" si="256"/>
        <v>19.131960125226755</v>
      </c>
      <c r="G1613" s="57">
        <f t="shared" si="257"/>
        <v>2.5598019969530045E-3</v>
      </c>
      <c r="H1613" s="26">
        <f t="shared" si="258"/>
        <v>131.25691927867229</v>
      </c>
      <c r="I1613" s="57">
        <f t="shared" si="259"/>
        <v>1.7561803489252379E-2</v>
      </c>
      <c r="J1613" s="14">
        <v>1608</v>
      </c>
      <c r="K1613" s="21">
        <f t="shared" si="260"/>
        <v>7454.8680398747729</v>
      </c>
      <c r="L1613" s="21">
        <f t="shared" si="261"/>
        <v>7342.7430807213277</v>
      </c>
      <c r="M1613" s="57">
        <f t="shared" si="262"/>
        <v>1.527017327459464E-2</v>
      </c>
      <c r="N1613" s="57">
        <f t="shared" si="263"/>
        <v>2.6055603355452403E-3</v>
      </c>
      <c r="O1613" s="26"/>
      <c r="R1613" s="63"/>
    </row>
    <row r="1614" spans="1:18" s="2" customFormat="1" x14ac:dyDescent="0.25">
      <c r="A1614" s="74">
        <v>42798</v>
      </c>
      <c r="B1614" s="75">
        <v>12</v>
      </c>
      <c r="C1614" s="76">
        <v>7475</v>
      </c>
      <c r="D1614" s="26">
        <f t="shared" si="254"/>
        <v>112.12862262341912</v>
      </c>
      <c r="E1614" s="57">
        <f t="shared" si="255"/>
        <v>1.5000484631895534E-2</v>
      </c>
      <c r="F1614" s="26">
        <f t="shared" si="256"/>
        <v>19.134099941615759</v>
      </c>
      <c r="G1614" s="57">
        <f t="shared" si="257"/>
        <v>2.5597458115873923E-3</v>
      </c>
      <c r="H1614" s="26">
        <f t="shared" si="258"/>
        <v>131.26272256503489</v>
      </c>
      <c r="I1614" s="57">
        <f t="shared" si="259"/>
        <v>1.7560230443482927E-2</v>
      </c>
      <c r="J1614" s="14">
        <v>1609</v>
      </c>
      <c r="K1614" s="21">
        <f t="shared" si="260"/>
        <v>7455.8659000583839</v>
      </c>
      <c r="L1614" s="21">
        <f t="shared" si="261"/>
        <v>7343.7372774349651</v>
      </c>
      <c r="M1614" s="57">
        <f t="shared" si="262"/>
        <v>1.5268604851640829E-2</v>
      </c>
      <c r="N1614" s="57">
        <f t="shared" si="263"/>
        <v>2.6054989739909317E-3</v>
      </c>
      <c r="O1614" s="26"/>
      <c r="R1614" s="63"/>
    </row>
    <row r="1615" spans="1:18" s="2" customFormat="1" x14ac:dyDescent="0.25">
      <c r="A1615" s="74">
        <v>42814</v>
      </c>
      <c r="B1615" s="75">
        <v>4</v>
      </c>
      <c r="C1615" s="76">
        <v>7478</v>
      </c>
      <c r="D1615" s="26">
        <f t="shared" si="254"/>
        <v>112.13961303333986</v>
      </c>
      <c r="E1615" s="57">
        <f t="shared" si="255"/>
        <v>1.499593648480073E-2</v>
      </c>
      <c r="F1615" s="26">
        <f t="shared" si="256"/>
        <v>19.140519390782774</v>
      </c>
      <c r="G1615" s="57">
        <f t="shared" si="257"/>
        <v>2.5595773456516145E-3</v>
      </c>
      <c r="H1615" s="26">
        <f t="shared" si="258"/>
        <v>131.28013242412263</v>
      </c>
      <c r="I1615" s="57">
        <f t="shared" si="259"/>
        <v>1.7555513830452344E-2</v>
      </c>
      <c r="J1615" s="14">
        <v>1610</v>
      </c>
      <c r="K1615" s="21">
        <f t="shared" si="260"/>
        <v>7458.8594806092169</v>
      </c>
      <c r="L1615" s="21">
        <f t="shared" si="261"/>
        <v>7346.7198675758773</v>
      </c>
      <c r="M1615" s="57">
        <f t="shared" si="262"/>
        <v>1.5263902129746159E-2</v>
      </c>
      <c r="N1615" s="57">
        <f t="shared" si="263"/>
        <v>2.6053149889732189E-3</v>
      </c>
      <c r="O1615" s="26"/>
      <c r="R1615" s="63"/>
    </row>
    <row r="1616" spans="1:18" s="2" customFormat="1" x14ac:dyDescent="0.25">
      <c r="A1616" s="74">
        <v>42817</v>
      </c>
      <c r="B1616" s="75">
        <v>6</v>
      </c>
      <c r="C1616" s="76">
        <v>7481</v>
      </c>
      <c r="D1616" s="26">
        <f t="shared" si="254"/>
        <v>112.15060344326061</v>
      </c>
      <c r="E1616" s="57">
        <f t="shared" si="255"/>
        <v>1.4991391985464592E-2</v>
      </c>
      <c r="F1616" s="26">
        <f t="shared" si="256"/>
        <v>19.14693883994979</v>
      </c>
      <c r="G1616" s="57">
        <f t="shared" si="257"/>
        <v>2.5594090148308769E-3</v>
      </c>
      <c r="H1616" s="26">
        <f t="shared" si="258"/>
        <v>131.29754228321039</v>
      </c>
      <c r="I1616" s="57">
        <f t="shared" si="259"/>
        <v>1.7550801000295466E-2</v>
      </c>
      <c r="J1616" s="14">
        <v>1611</v>
      </c>
      <c r="K1616" s="21">
        <f t="shared" si="260"/>
        <v>7461.8530611600499</v>
      </c>
      <c r="L1616" s="21">
        <f t="shared" si="261"/>
        <v>7349.7024577167895</v>
      </c>
      <c r="M1616" s="57">
        <f t="shared" si="262"/>
        <v>1.5259203224684088E-2</v>
      </c>
      <c r="N1616" s="57">
        <f t="shared" si="263"/>
        <v>2.6051311532817958E-3</v>
      </c>
      <c r="O1616" s="26"/>
      <c r="R1616" s="63"/>
    </row>
    <row r="1617" spans="1:18" s="2" customFormat="1" x14ac:dyDescent="0.25">
      <c r="A1617" s="74">
        <v>42818</v>
      </c>
      <c r="B1617" s="75">
        <v>11</v>
      </c>
      <c r="C1617" s="76">
        <v>7493</v>
      </c>
      <c r="D1617" s="26">
        <f t="shared" si="254"/>
        <v>112.1945650829436</v>
      </c>
      <c r="E1617" s="57">
        <f t="shared" si="255"/>
        <v>1.4973250378078687E-2</v>
      </c>
      <c r="F1617" s="26">
        <f t="shared" si="256"/>
        <v>19.172616636617846</v>
      </c>
      <c r="G1617" s="57">
        <f t="shared" si="257"/>
        <v>2.5587370394525352E-3</v>
      </c>
      <c r="H1617" s="26">
        <f t="shared" si="258"/>
        <v>131.36718171956144</v>
      </c>
      <c r="I1617" s="57">
        <f t="shared" si="259"/>
        <v>1.753198741753122E-2</v>
      </c>
      <c r="J1617" s="14">
        <v>1612</v>
      </c>
      <c r="K1617" s="21">
        <f t="shared" si="260"/>
        <v>7473.8273833633821</v>
      </c>
      <c r="L1617" s="21">
        <f t="shared" si="261"/>
        <v>7361.6328182804382</v>
      </c>
      <c r="M1617" s="57">
        <f t="shared" si="262"/>
        <v>1.5240445679977623E-2</v>
      </c>
      <c r="N1617" s="57">
        <f t="shared" si="263"/>
        <v>2.6043973001489999E-3</v>
      </c>
      <c r="O1617" s="26"/>
      <c r="R1617" s="63"/>
    </row>
    <row r="1618" spans="1:18" s="2" customFormat="1" x14ac:dyDescent="0.25">
      <c r="A1618" s="74">
        <v>42842</v>
      </c>
      <c r="B1618" s="75">
        <v>22</v>
      </c>
      <c r="C1618" s="76">
        <v>7493</v>
      </c>
      <c r="D1618" s="26">
        <f t="shared" si="254"/>
        <v>112.1945650829436</v>
      </c>
      <c r="E1618" s="57">
        <f t="shared" si="255"/>
        <v>1.4973250378078687E-2</v>
      </c>
      <c r="F1618" s="26">
        <f t="shared" si="256"/>
        <v>19.172616636617846</v>
      </c>
      <c r="G1618" s="57">
        <f t="shared" si="257"/>
        <v>2.5587370394525352E-3</v>
      </c>
      <c r="H1618" s="26">
        <f t="shared" si="258"/>
        <v>131.36718171956144</v>
      </c>
      <c r="I1618" s="57">
        <f t="shared" si="259"/>
        <v>1.753198741753122E-2</v>
      </c>
      <c r="J1618" s="14">
        <v>1613</v>
      </c>
      <c r="K1618" s="21">
        <f t="shared" si="260"/>
        <v>7473.8273833633821</v>
      </c>
      <c r="L1618" s="21">
        <f t="shared" si="261"/>
        <v>7361.6328182804382</v>
      </c>
      <c r="M1618" s="57">
        <f t="shared" si="262"/>
        <v>1.5240445679977623E-2</v>
      </c>
      <c r="N1618" s="57">
        <f t="shared" si="263"/>
        <v>2.6043973001489999E-3</v>
      </c>
      <c r="O1618" s="26"/>
      <c r="R1618" s="63"/>
    </row>
    <row r="1619" spans="1:18" s="2" customFormat="1" x14ac:dyDescent="0.25">
      <c r="A1619" s="74">
        <v>42797</v>
      </c>
      <c r="B1619" s="75">
        <v>24</v>
      </c>
      <c r="C1619" s="76">
        <v>7495</v>
      </c>
      <c r="D1619" s="26">
        <f t="shared" si="254"/>
        <v>112.20189202289076</v>
      </c>
      <c r="E1619" s="57">
        <f t="shared" si="255"/>
        <v>1.4970232424668547E-2</v>
      </c>
      <c r="F1619" s="26">
        <f t="shared" si="256"/>
        <v>19.176896269395854</v>
      </c>
      <c r="G1619" s="57">
        <f t="shared" si="257"/>
        <v>2.5586252527546169E-3</v>
      </c>
      <c r="H1619" s="26">
        <f t="shared" si="258"/>
        <v>131.37878829228663</v>
      </c>
      <c r="I1619" s="57">
        <f t="shared" si="259"/>
        <v>1.7528857677423165E-2</v>
      </c>
      <c r="J1619" s="14">
        <v>1614</v>
      </c>
      <c r="K1619" s="21">
        <f t="shared" si="260"/>
        <v>7475.8231037306041</v>
      </c>
      <c r="L1619" s="21">
        <f t="shared" si="261"/>
        <v>7363.621211707713</v>
      </c>
      <c r="M1619" s="57">
        <f t="shared" si="262"/>
        <v>1.5237325331794163E-2</v>
      </c>
      <c r="N1619" s="57">
        <f t="shared" si="263"/>
        <v>2.6042752224823499E-3</v>
      </c>
      <c r="O1619" s="26"/>
      <c r="R1619" s="63"/>
    </row>
    <row r="1620" spans="1:18" s="2" customFormat="1" x14ac:dyDescent="0.25">
      <c r="A1620" s="74">
        <v>42801</v>
      </c>
      <c r="B1620" s="75">
        <v>7</v>
      </c>
      <c r="C1620" s="76">
        <v>7495</v>
      </c>
      <c r="D1620" s="26">
        <f t="shared" si="254"/>
        <v>112.20189202289076</v>
      </c>
      <c r="E1620" s="57">
        <f t="shared" si="255"/>
        <v>1.4970232424668547E-2</v>
      </c>
      <c r="F1620" s="26">
        <f t="shared" si="256"/>
        <v>19.176896269395854</v>
      </c>
      <c r="G1620" s="57">
        <f t="shared" si="257"/>
        <v>2.5586252527546169E-3</v>
      </c>
      <c r="H1620" s="26">
        <f t="shared" si="258"/>
        <v>131.37878829228663</v>
      </c>
      <c r="I1620" s="57">
        <f t="shared" si="259"/>
        <v>1.7528857677423165E-2</v>
      </c>
      <c r="J1620" s="14">
        <v>1615</v>
      </c>
      <c r="K1620" s="21">
        <f t="shared" si="260"/>
        <v>7475.8231037306041</v>
      </c>
      <c r="L1620" s="21">
        <f t="shared" si="261"/>
        <v>7363.621211707713</v>
      </c>
      <c r="M1620" s="57">
        <f t="shared" si="262"/>
        <v>1.5237325331794163E-2</v>
      </c>
      <c r="N1620" s="57">
        <f t="shared" si="263"/>
        <v>2.6042752224823499E-3</v>
      </c>
      <c r="O1620" s="26"/>
      <c r="R1620" s="63"/>
    </row>
    <row r="1621" spans="1:18" s="2" customFormat="1" x14ac:dyDescent="0.25">
      <c r="A1621" s="74">
        <v>42812</v>
      </c>
      <c r="B1621" s="75">
        <v>12</v>
      </c>
      <c r="C1621" s="76">
        <v>7496</v>
      </c>
      <c r="D1621" s="26">
        <f t="shared" si="254"/>
        <v>112.20555549286433</v>
      </c>
      <c r="E1621" s="57">
        <f t="shared" si="255"/>
        <v>1.4968724051876246E-2</v>
      </c>
      <c r="F1621" s="26">
        <f t="shared" si="256"/>
        <v>19.179036085784858</v>
      </c>
      <c r="G1621" s="57">
        <f t="shared" si="257"/>
        <v>2.5585693817749278E-3</v>
      </c>
      <c r="H1621" s="26">
        <f t="shared" si="258"/>
        <v>131.38459157864918</v>
      </c>
      <c r="I1621" s="57">
        <f t="shared" si="259"/>
        <v>1.752729343365117E-2</v>
      </c>
      <c r="J1621" s="14">
        <v>1616</v>
      </c>
      <c r="K1621" s="21">
        <f t="shared" si="260"/>
        <v>7476.8209639142151</v>
      </c>
      <c r="L1621" s="21">
        <f t="shared" si="261"/>
        <v>7364.6154084213504</v>
      </c>
      <c r="M1621" s="57">
        <f t="shared" si="262"/>
        <v>1.5235765789556181E-2</v>
      </c>
      <c r="N1621" s="57">
        <f t="shared" si="263"/>
        <v>2.6042142083690968E-3</v>
      </c>
      <c r="O1621" s="26"/>
      <c r="R1621" s="63"/>
    </row>
    <row r="1622" spans="1:18" s="2" customFormat="1" x14ac:dyDescent="0.25">
      <c r="A1622" s="74">
        <v>42796</v>
      </c>
      <c r="B1622" s="75">
        <v>21</v>
      </c>
      <c r="C1622" s="76">
        <v>7497</v>
      </c>
      <c r="D1622" s="26">
        <f t="shared" si="254"/>
        <v>112.20921896283792</v>
      </c>
      <c r="E1622" s="57">
        <f t="shared" si="255"/>
        <v>1.4967216081477648E-2</v>
      </c>
      <c r="F1622" s="26">
        <f t="shared" si="256"/>
        <v>19.181175902173862</v>
      </c>
      <c r="G1622" s="57">
        <f t="shared" si="257"/>
        <v>2.5585135257001285E-3</v>
      </c>
      <c r="H1622" s="26">
        <f t="shared" si="258"/>
        <v>131.39039486501179</v>
      </c>
      <c r="I1622" s="57">
        <f t="shared" si="259"/>
        <v>1.7525729607177777E-2</v>
      </c>
      <c r="J1622" s="14">
        <v>1617</v>
      </c>
      <c r="K1622" s="21">
        <f t="shared" si="260"/>
        <v>7477.8188240978261</v>
      </c>
      <c r="L1622" s="21">
        <f t="shared" si="261"/>
        <v>7365.6096051349887</v>
      </c>
      <c r="M1622" s="57">
        <f t="shared" si="262"/>
        <v>1.5234206668326603E-2</v>
      </c>
      <c r="N1622" s="57">
        <f t="shared" si="263"/>
        <v>2.6041532107269933E-3</v>
      </c>
      <c r="O1622" s="26"/>
      <c r="R1622" s="63"/>
    </row>
    <row r="1623" spans="1:18" s="2" customFormat="1" x14ac:dyDescent="0.25">
      <c r="A1623" s="74">
        <v>42880</v>
      </c>
      <c r="B1623" s="75">
        <v>12</v>
      </c>
      <c r="C1623" s="76">
        <v>7498</v>
      </c>
      <c r="D1623" s="26">
        <f t="shared" si="254"/>
        <v>112.2128824328115</v>
      </c>
      <c r="E1623" s="57">
        <f t="shared" si="255"/>
        <v>1.496570851331175E-2</v>
      </c>
      <c r="F1623" s="26">
        <f t="shared" si="256"/>
        <v>19.18331571856287</v>
      </c>
      <c r="G1623" s="57">
        <f t="shared" si="257"/>
        <v>2.5584576845242559E-3</v>
      </c>
      <c r="H1623" s="26">
        <f t="shared" si="258"/>
        <v>131.39619815137436</v>
      </c>
      <c r="I1623" s="57">
        <f t="shared" si="259"/>
        <v>1.7524166197836005E-2</v>
      </c>
      <c r="J1623" s="14">
        <v>1618</v>
      </c>
      <c r="K1623" s="21">
        <f t="shared" si="260"/>
        <v>7478.8166842814371</v>
      </c>
      <c r="L1623" s="21">
        <f t="shared" si="261"/>
        <v>7366.6038018486261</v>
      </c>
      <c r="M1623" s="57">
        <f t="shared" si="262"/>
        <v>1.523264796793497E-2</v>
      </c>
      <c r="N1623" s="57">
        <f t="shared" si="263"/>
        <v>2.6040922295493723E-3</v>
      </c>
      <c r="O1623" s="26"/>
      <c r="R1623" s="63"/>
    </row>
    <row r="1624" spans="1:18" s="2" customFormat="1" x14ac:dyDescent="0.25">
      <c r="A1624" s="74">
        <v>42866</v>
      </c>
      <c r="B1624" s="75">
        <v>11</v>
      </c>
      <c r="C1624" s="76">
        <v>7502</v>
      </c>
      <c r="D1624" s="26">
        <f t="shared" si="254"/>
        <v>112.22753631270582</v>
      </c>
      <c r="E1624" s="57">
        <f t="shared" si="255"/>
        <v>1.4959682259758173E-2</v>
      </c>
      <c r="F1624" s="26">
        <f t="shared" si="256"/>
        <v>19.19187498411889</v>
      </c>
      <c r="G1624" s="57">
        <f t="shared" si="257"/>
        <v>2.5582344686908677E-3</v>
      </c>
      <c r="H1624" s="26">
        <f t="shared" si="258"/>
        <v>131.41941129682471</v>
      </c>
      <c r="I1624" s="57">
        <f t="shared" si="259"/>
        <v>1.7517916728449042E-2</v>
      </c>
      <c r="J1624" s="14">
        <v>1619</v>
      </c>
      <c r="K1624" s="21">
        <f t="shared" si="260"/>
        <v>7482.8081250158812</v>
      </c>
      <c r="L1624" s="21">
        <f t="shared" si="261"/>
        <v>7370.5805887031756</v>
      </c>
      <c r="M1624" s="57">
        <f t="shared" si="262"/>
        <v>1.5226417371341951E-2</v>
      </c>
      <c r="N1624" s="57">
        <f t="shared" si="263"/>
        <v>2.6038484693504485E-3</v>
      </c>
      <c r="O1624" s="26"/>
      <c r="R1624" s="63"/>
    </row>
    <row r="1625" spans="1:18" s="2" customFormat="1" x14ac:dyDescent="0.25">
      <c r="A1625" s="74">
        <v>42846</v>
      </c>
      <c r="B1625" s="75">
        <v>11</v>
      </c>
      <c r="C1625" s="76">
        <v>7503</v>
      </c>
      <c r="D1625" s="26">
        <f t="shared" si="254"/>
        <v>112.23119978267941</v>
      </c>
      <c r="E1625" s="57">
        <f t="shared" si="255"/>
        <v>1.4958176700343785E-2</v>
      </c>
      <c r="F1625" s="26">
        <f t="shared" si="256"/>
        <v>19.194014800507894</v>
      </c>
      <c r="G1625" s="57">
        <f t="shared" si="257"/>
        <v>2.5581787019202844E-3</v>
      </c>
      <c r="H1625" s="26">
        <f t="shared" si="258"/>
        <v>131.42521458318731</v>
      </c>
      <c r="I1625" s="57">
        <f t="shared" si="259"/>
        <v>1.751635540226407E-2</v>
      </c>
      <c r="J1625" s="14">
        <v>1620</v>
      </c>
      <c r="K1625" s="21">
        <f t="shared" si="260"/>
        <v>7483.8059851994922</v>
      </c>
      <c r="L1625" s="21">
        <f t="shared" si="261"/>
        <v>7371.574785416813</v>
      </c>
      <c r="M1625" s="57">
        <f t="shared" si="262"/>
        <v>1.5224860772586396E-2</v>
      </c>
      <c r="N1625" s="57">
        <f t="shared" si="263"/>
        <v>2.6037875703953267E-3</v>
      </c>
      <c r="O1625" s="26"/>
      <c r="R1625" s="63"/>
    </row>
    <row r="1626" spans="1:18" s="2" customFormat="1" x14ac:dyDescent="0.25">
      <c r="A1626" s="74">
        <v>42859</v>
      </c>
      <c r="B1626" s="75">
        <v>13</v>
      </c>
      <c r="C1626" s="76">
        <v>7505</v>
      </c>
      <c r="D1626" s="26">
        <f t="shared" si="254"/>
        <v>112.23852672262657</v>
      </c>
      <c r="E1626" s="57">
        <f t="shared" si="255"/>
        <v>1.4955166785160103E-2</v>
      </c>
      <c r="F1626" s="26">
        <f t="shared" si="256"/>
        <v>19.198294433285902</v>
      </c>
      <c r="G1626" s="57">
        <f t="shared" si="257"/>
        <v>2.5580672129628117E-3</v>
      </c>
      <c r="H1626" s="26">
        <f t="shared" si="258"/>
        <v>131.43682115591247</v>
      </c>
      <c r="I1626" s="57">
        <f t="shared" si="259"/>
        <v>1.7513233998122914E-2</v>
      </c>
      <c r="J1626" s="14">
        <v>1621</v>
      </c>
      <c r="K1626" s="21">
        <f t="shared" si="260"/>
        <v>7485.8017055667142</v>
      </c>
      <c r="L1626" s="21">
        <f t="shared" si="261"/>
        <v>7373.5631788440878</v>
      </c>
      <c r="M1626" s="57">
        <f t="shared" si="262"/>
        <v>1.5221748834356849E-2</v>
      </c>
      <c r="N1626" s="57">
        <f t="shared" si="263"/>
        <v>2.6036658217520707E-3</v>
      </c>
      <c r="O1626" s="26"/>
      <c r="R1626" s="63"/>
    </row>
    <row r="1627" spans="1:18" s="2" customFormat="1" x14ac:dyDescent="0.25">
      <c r="A1627" s="74">
        <v>42810</v>
      </c>
      <c r="B1627" s="75">
        <v>18</v>
      </c>
      <c r="C1627" s="76">
        <v>7506</v>
      </c>
      <c r="D1627" s="26">
        <f t="shared" si="254"/>
        <v>112.24219019260016</v>
      </c>
      <c r="E1627" s="57">
        <f t="shared" si="255"/>
        <v>1.4953662429070098E-2</v>
      </c>
      <c r="F1627" s="26">
        <f t="shared" si="256"/>
        <v>19.200434249674906</v>
      </c>
      <c r="G1627" s="57">
        <f t="shared" si="257"/>
        <v>2.5580114907640429E-3</v>
      </c>
      <c r="H1627" s="26">
        <f t="shared" si="258"/>
        <v>131.44262444227508</v>
      </c>
      <c r="I1627" s="57">
        <f t="shared" si="259"/>
        <v>1.7511673919834141E-2</v>
      </c>
      <c r="J1627" s="14">
        <v>1622</v>
      </c>
      <c r="K1627" s="21">
        <f t="shared" si="260"/>
        <v>7486.7995657503252</v>
      </c>
      <c r="L1627" s="21">
        <f t="shared" si="261"/>
        <v>7374.5573755577252</v>
      </c>
      <c r="M1627" s="57">
        <f t="shared" si="262"/>
        <v>1.5220193494543321E-2</v>
      </c>
      <c r="N1627" s="57">
        <f t="shared" si="263"/>
        <v>2.6036049720506529E-3</v>
      </c>
      <c r="O1627" s="26"/>
      <c r="R1627" s="63"/>
    </row>
    <row r="1628" spans="1:18" s="2" customFormat="1" x14ac:dyDescent="0.25">
      <c r="A1628" s="74">
        <v>42885</v>
      </c>
      <c r="B1628" s="75">
        <v>10</v>
      </c>
      <c r="C1628" s="76">
        <v>7506</v>
      </c>
      <c r="D1628" s="26">
        <f t="shared" si="254"/>
        <v>112.24219019260016</v>
      </c>
      <c r="E1628" s="57">
        <f t="shared" si="255"/>
        <v>1.4953662429070098E-2</v>
      </c>
      <c r="F1628" s="26">
        <f t="shared" si="256"/>
        <v>19.200434249674906</v>
      </c>
      <c r="G1628" s="57">
        <f t="shared" si="257"/>
        <v>2.5580114907640429E-3</v>
      </c>
      <c r="H1628" s="26">
        <f t="shared" si="258"/>
        <v>131.44262444227508</v>
      </c>
      <c r="I1628" s="57">
        <f t="shared" si="259"/>
        <v>1.7511673919834141E-2</v>
      </c>
      <c r="J1628" s="14">
        <v>1623</v>
      </c>
      <c r="K1628" s="21">
        <f t="shared" si="260"/>
        <v>7486.7995657503252</v>
      </c>
      <c r="L1628" s="21">
        <f t="shared" si="261"/>
        <v>7374.5573755577252</v>
      </c>
      <c r="M1628" s="57">
        <f t="shared" si="262"/>
        <v>1.5220193494543321E-2</v>
      </c>
      <c r="N1628" s="57">
        <f t="shared" si="263"/>
        <v>2.6036049720506529E-3</v>
      </c>
      <c r="O1628" s="26"/>
      <c r="R1628" s="63"/>
    </row>
    <row r="1629" spans="1:18" s="2" customFormat="1" x14ac:dyDescent="0.25">
      <c r="A1629" s="74">
        <v>42838</v>
      </c>
      <c r="B1629" s="75">
        <v>19</v>
      </c>
      <c r="C1629" s="76">
        <v>7508</v>
      </c>
      <c r="D1629" s="26">
        <f t="shared" si="254"/>
        <v>112.24951713254733</v>
      </c>
      <c r="E1629" s="57">
        <f t="shared" si="255"/>
        <v>1.4950654919092612E-2</v>
      </c>
      <c r="F1629" s="26">
        <f t="shared" si="256"/>
        <v>19.204713882452918</v>
      </c>
      <c r="G1629" s="57">
        <f t="shared" si="257"/>
        <v>2.5579000908967659E-3</v>
      </c>
      <c r="H1629" s="26">
        <f t="shared" si="258"/>
        <v>131.45423101500023</v>
      </c>
      <c r="I1629" s="57">
        <f t="shared" si="259"/>
        <v>1.7508555009989376E-2</v>
      </c>
      <c r="J1629" s="14">
        <v>1624</v>
      </c>
      <c r="K1629" s="21">
        <f t="shared" si="260"/>
        <v>7488.7952861175472</v>
      </c>
      <c r="L1629" s="21">
        <f t="shared" si="261"/>
        <v>7376.545768985</v>
      </c>
      <c r="M1629" s="57">
        <f t="shared" si="262"/>
        <v>1.5217084072670597E-2</v>
      </c>
      <c r="N1629" s="57">
        <f t="shared" si="263"/>
        <v>2.6034833218550549E-3</v>
      </c>
      <c r="O1629" s="26"/>
      <c r="R1629" s="63"/>
    </row>
    <row r="1630" spans="1:18" s="2" customFormat="1" x14ac:dyDescent="0.25">
      <c r="A1630" s="74">
        <v>42878</v>
      </c>
      <c r="B1630" s="75">
        <v>14</v>
      </c>
      <c r="C1630" s="76">
        <v>7513</v>
      </c>
      <c r="D1630" s="26">
        <f t="shared" si="254"/>
        <v>112.26783448241522</v>
      </c>
      <c r="E1630" s="57">
        <f t="shared" si="255"/>
        <v>1.4943143149529513E-2</v>
      </c>
      <c r="F1630" s="26">
        <f t="shared" si="256"/>
        <v>19.215412964397942</v>
      </c>
      <c r="G1630" s="57">
        <f t="shared" si="257"/>
        <v>2.5576218507118251E-3</v>
      </c>
      <c r="H1630" s="26">
        <f t="shared" si="258"/>
        <v>131.48324744681315</v>
      </c>
      <c r="I1630" s="57">
        <f t="shared" si="259"/>
        <v>1.7500765000241336E-2</v>
      </c>
      <c r="J1630" s="14">
        <v>1625</v>
      </c>
      <c r="K1630" s="21">
        <f t="shared" si="260"/>
        <v>7493.7845870356023</v>
      </c>
      <c r="L1630" s="21">
        <f t="shared" si="261"/>
        <v>7381.516752553187</v>
      </c>
      <c r="M1630" s="57">
        <f t="shared" si="262"/>
        <v>1.5209317846983548E-2</v>
      </c>
      <c r="N1630" s="57">
        <f t="shared" si="263"/>
        <v>2.6031794830989902E-3</v>
      </c>
      <c r="O1630" s="26"/>
      <c r="R1630" s="63"/>
    </row>
    <row r="1631" spans="1:18" s="2" customFormat="1" x14ac:dyDescent="0.25">
      <c r="A1631" s="74">
        <v>42858</v>
      </c>
      <c r="B1631" s="75">
        <v>22</v>
      </c>
      <c r="C1631" s="76">
        <v>7515</v>
      </c>
      <c r="D1631" s="26">
        <f t="shared" si="254"/>
        <v>112.27516142236239</v>
      </c>
      <c r="E1631" s="57">
        <f t="shared" si="255"/>
        <v>1.4940141240500651E-2</v>
      </c>
      <c r="F1631" s="26">
        <f t="shared" si="256"/>
        <v>19.21969259717595</v>
      </c>
      <c r="G1631" s="57">
        <f t="shared" si="257"/>
        <v>2.5575106583068464E-3</v>
      </c>
      <c r="H1631" s="26">
        <f t="shared" si="258"/>
        <v>131.49485401953834</v>
      </c>
      <c r="I1631" s="57">
        <f t="shared" si="259"/>
        <v>1.7497651898807497E-2</v>
      </c>
      <c r="J1631" s="14">
        <v>1626</v>
      </c>
      <c r="K1631" s="21">
        <f t="shared" si="260"/>
        <v>7495.7803074028243</v>
      </c>
      <c r="L1631" s="21">
        <f t="shared" si="261"/>
        <v>7383.5051459804617</v>
      </c>
      <c r="M1631" s="57">
        <f t="shared" si="262"/>
        <v>1.5206214284753949E-2</v>
      </c>
      <c r="N1631" s="57">
        <f t="shared" si="263"/>
        <v>2.6030580621507443E-3</v>
      </c>
      <c r="O1631" s="26"/>
      <c r="R1631" s="63"/>
    </row>
    <row r="1632" spans="1:18" s="2" customFormat="1" x14ac:dyDescent="0.25">
      <c r="A1632" s="74">
        <v>42806</v>
      </c>
      <c r="B1632" s="75">
        <v>17</v>
      </c>
      <c r="C1632" s="76">
        <v>7518</v>
      </c>
      <c r="D1632" s="26">
        <f t="shared" si="254"/>
        <v>112.28615183228314</v>
      </c>
      <c r="E1632" s="57">
        <f t="shared" si="255"/>
        <v>1.4935641371679055E-2</v>
      </c>
      <c r="F1632" s="26">
        <f t="shared" si="256"/>
        <v>19.226112046342962</v>
      </c>
      <c r="G1632" s="57">
        <f t="shared" si="257"/>
        <v>2.5573439806255605E-3</v>
      </c>
      <c r="H1632" s="26">
        <f t="shared" si="258"/>
        <v>131.5122638786261</v>
      </c>
      <c r="I1632" s="57">
        <f t="shared" si="259"/>
        <v>1.7492985352304615E-2</v>
      </c>
      <c r="J1632" s="14">
        <v>1627</v>
      </c>
      <c r="K1632" s="21">
        <f t="shared" si="260"/>
        <v>7498.7738879536573</v>
      </c>
      <c r="L1632" s="21">
        <f t="shared" si="261"/>
        <v>7386.4877361213739</v>
      </c>
      <c r="M1632" s="57">
        <f t="shared" si="262"/>
        <v>1.5201562074378304E-2</v>
      </c>
      <c r="N1632" s="57">
        <f t="shared" si="263"/>
        <v>2.6028760532997982E-3</v>
      </c>
      <c r="O1632" s="26"/>
      <c r="R1632" s="63"/>
    </row>
    <row r="1633" spans="1:18" s="2" customFormat="1" x14ac:dyDescent="0.25">
      <c r="A1633" s="74">
        <v>42854</v>
      </c>
      <c r="B1633" s="75">
        <v>10</v>
      </c>
      <c r="C1633" s="76">
        <v>7518</v>
      </c>
      <c r="D1633" s="26">
        <f t="shared" si="254"/>
        <v>112.28615183228314</v>
      </c>
      <c r="E1633" s="57">
        <f t="shared" si="255"/>
        <v>1.4935641371679055E-2</v>
      </c>
      <c r="F1633" s="26">
        <f t="shared" si="256"/>
        <v>19.226112046342962</v>
      </c>
      <c r="G1633" s="57">
        <f t="shared" si="257"/>
        <v>2.5573439806255605E-3</v>
      </c>
      <c r="H1633" s="26">
        <f t="shared" si="258"/>
        <v>131.5122638786261</v>
      </c>
      <c r="I1633" s="57">
        <f t="shared" si="259"/>
        <v>1.7492985352304615E-2</v>
      </c>
      <c r="J1633" s="14">
        <v>1628</v>
      </c>
      <c r="K1633" s="21">
        <f t="shared" si="260"/>
        <v>7498.7738879536573</v>
      </c>
      <c r="L1633" s="21">
        <f t="shared" si="261"/>
        <v>7386.4877361213739</v>
      </c>
      <c r="M1633" s="57">
        <f t="shared" si="262"/>
        <v>1.5201562074378304E-2</v>
      </c>
      <c r="N1633" s="57">
        <f t="shared" si="263"/>
        <v>2.6028760532997982E-3</v>
      </c>
      <c r="O1633" s="26"/>
      <c r="R1633" s="63"/>
    </row>
    <row r="1634" spans="1:18" s="2" customFormat="1" x14ac:dyDescent="0.25">
      <c r="A1634" s="74">
        <v>42878</v>
      </c>
      <c r="B1634" s="75">
        <v>20</v>
      </c>
      <c r="C1634" s="76">
        <v>7520</v>
      </c>
      <c r="D1634" s="26">
        <f t="shared" si="254"/>
        <v>112.2934787722303</v>
      </c>
      <c r="E1634" s="57">
        <f t="shared" si="255"/>
        <v>1.493264345375403E-2</v>
      </c>
      <c r="F1634" s="26">
        <f t="shared" si="256"/>
        <v>19.230391679120974</v>
      </c>
      <c r="G1634" s="57">
        <f t="shared" si="257"/>
        <v>2.5572329360533208E-3</v>
      </c>
      <c r="H1634" s="26">
        <f t="shared" si="258"/>
        <v>131.52387045135129</v>
      </c>
      <c r="I1634" s="57">
        <f t="shared" si="259"/>
        <v>1.7489876389807351E-2</v>
      </c>
      <c r="J1634" s="14">
        <v>1629</v>
      </c>
      <c r="K1634" s="21">
        <f t="shared" si="260"/>
        <v>7500.7696083208793</v>
      </c>
      <c r="L1634" s="21">
        <f t="shared" si="261"/>
        <v>7388.4761295486487</v>
      </c>
      <c r="M1634" s="57">
        <f t="shared" si="262"/>
        <v>1.5198462687473033E-2</v>
      </c>
      <c r="N1634" s="57">
        <f t="shared" si="263"/>
        <v>2.6027547957031471E-3</v>
      </c>
      <c r="O1634" s="26"/>
      <c r="R1634" s="63"/>
    </row>
    <row r="1635" spans="1:18" s="2" customFormat="1" x14ac:dyDescent="0.25">
      <c r="A1635" s="74">
        <v>42799</v>
      </c>
      <c r="B1635" s="75">
        <v>3</v>
      </c>
      <c r="C1635" s="76">
        <v>7523</v>
      </c>
      <c r="D1635" s="26">
        <f t="shared" si="254"/>
        <v>112.30446918215105</v>
      </c>
      <c r="E1635" s="57">
        <f t="shared" si="255"/>
        <v>1.4928149565618909E-2</v>
      </c>
      <c r="F1635" s="26">
        <f t="shared" si="256"/>
        <v>19.236811128287989</v>
      </c>
      <c r="G1635" s="57">
        <f t="shared" si="257"/>
        <v>2.5570664799000383E-3</v>
      </c>
      <c r="H1635" s="26">
        <f t="shared" si="258"/>
        <v>131.54128031043905</v>
      </c>
      <c r="I1635" s="57">
        <f t="shared" si="259"/>
        <v>1.7485216045518948E-2</v>
      </c>
      <c r="J1635" s="14">
        <v>1630</v>
      </c>
      <c r="K1635" s="21">
        <f t="shared" si="260"/>
        <v>7503.7631888717124</v>
      </c>
      <c r="L1635" s="21">
        <f t="shared" si="261"/>
        <v>7391.4587196895609</v>
      </c>
      <c r="M1635" s="57">
        <f t="shared" si="262"/>
        <v>1.5193816733764808E-2</v>
      </c>
      <c r="N1635" s="57">
        <f t="shared" si="263"/>
        <v>2.6025730316323716E-3</v>
      </c>
      <c r="O1635" s="26"/>
      <c r="R1635" s="63"/>
    </row>
    <row r="1636" spans="1:18" s="2" customFormat="1" x14ac:dyDescent="0.25">
      <c r="A1636" s="74">
        <v>42795</v>
      </c>
      <c r="B1636" s="75">
        <v>19</v>
      </c>
      <c r="C1636" s="76">
        <v>7527</v>
      </c>
      <c r="D1636" s="26">
        <f t="shared" si="254"/>
        <v>112.31912306204538</v>
      </c>
      <c r="E1636" s="57">
        <f t="shared" si="255"/>
        <v>1.4922163287105803E-2</v>
      </c>
      <c r="F1636" s="26">
        <f t="shared" si="256"/>
        <v>19.245370393844006</v>
      </c>
      <c r="G1636" s="57">
        <f t="shared" si="257"/>
        <v>2.5568447447647143E-3</v>
      </c>
      <c r="H1636" s="26">
        <f t="shared" si="258"/>
        <v>131.56449345588939</v>
      </c>
      <c r="I1636" s="57">
        <f t="shared" si="259"/>
        <v>1.7479008031870517E-2</v>
      </c>
      <c r="J1636" s="14">
        <v>1631</v>
      </c>
      <c r="K1636" s="21">
        <f t="shared" si="260"/>
        <v>7507.7546296061564</v>
      </c>
      <c r="L1636" s="21">
        <f t="shared" si="261"/>
        <v>7395.4355065441105</v>
      </c>
      <c r="M1636" s="57">
        <f t="shared" si="262"/>
        <v>1.5187627958171749E-2</v>
      </c>
      <c r="N1636" s="57">
        <f t="shared" si="263"/>
        <v>2.602330907600244E-3</v>
      </c>
      <c r="O1636" s="26"/>
      <c r="R1636" s="63"/>
    </row>
    <row r="1637" spans="1:18" s="2" customFormat="1" x14ac:dyDescent="0.25">
      <c r="A1637" s="74">
        <v>42852</v>
      </c>
      <c r="B1637" s="75">
        <v>12</v>
      </c>
      <c r="C1637" s="76">
        <v>7528</v>
      </c>
      <c r="D1637" s="26">
        <f t="shared" si="254"/>
        <v>112.32278653201895</v>
      </c>
      <c r="E1637" s="57">
        <f t="shared" si="255"/>
        <v>1.4920667711479669E-2</v>
      </c>
      <c r="F1637" s="26">
        <f t="shared" si="256"/>
        <v>19.24751021023301</v>
      </c>
      <c r="G1637" s="57">
        <f t="shared" si="257"/>
        <v>2.556789347799284E-3</v>
      </c>
      <c r="H1637" s="26">
        <f t="shared" si="258"/>
        <v>131.57029674225197</v>
      </c>
      <c r="I1637" s="57">
        <f t="shared" si="259"/>
        <v>1.7477457059278955E-2</v>
      </c>
      <c r="J1637" s="14">
        <v>1632</v>
      </c>
      <c r="K1637" s="21">
        <f t="shared" si="260"/>
        <v>7508.7524897897674</v>
      </c>
      <c r="L1637" s="21">
        <f t="shared" si="261"/>
        <v>7396.4297032577479</v>
      </c>
      <c r="M1637" s="57">
        <f t="shared" si="262"/>
        <v>1.5186081804109694E-2</v>
      </c>
      <c r="N1637" s="57">
        <f t="shared" si="263"/>
        <v>2.6022704172738191E-3</v>
      </c>
      <c r="O1637" s="26"/>
      <c r="R1637" s="63"/>
    </row>
    <row r="1638" spans="1:18" s="2" customFormat="1" x14ac:dyDescent="0.25">
      <c r="A1638" s="74">
        <v>42829</v>
      </c>
      <c r="B1638" s="75">
        <v>16</v>
      </c>
      <c r="C1638" s="76">
        <v>7529</v>
      </c>
      <c r="D1638" s="26">
        <f t="shared" si="254"/>
        <v>112.32645000199254</v>
      </c>
      <c r="E1638" s="57">
        <f t="shared" si="255"/>
        <v>1.4919172533137541E-2</v>
      </c>
      <c r="F1638" s="26">
        <f t="shared" si="256"/>
        <v>19.249650026622017</v>
      </c>
      <c r="G1638" s="57">
        <f t="shared" si="257"/>
        <v>2.5567339655494779E-3</v>
      </c>
      <c r="H1638" s="26">
        <f t="shared" si="258"/>
        <v>131.57610002861455</v>
      </c>
      <c r="I1638" s="57">
        <f t="shared" si="259"/>
        <v>1.7475906498687018E-2</v>
      </c>
      <c r="J1638" s="14">
        <v>1633</v>
      </c>
      <c r="K1638" s="21">
        <f t="shared" si="260"/>
        <v>7509.7503499733784</v>
      </c>
      <c r="L1638" s="21">
        <f t="shared" si="261"/>
        <v>7397.4238999713853</v>
      </c>
      <c r="M1638" s="57">
        <f t="shared" si="262"/>
        <v>1.5184536065646724E-2</v>
      </c>
      <c r="N1638" s="57">
        <f t="shared" si="263"/>
        <v>2.6022099432069156E-3</v>
      </c>
      <c r="O1638" s="26"/>
      <c r="R1638" s="63"/>
    </row>
    <row r="1639" spans="1:18" s="2" customFormat="1" x14ac:dyDescent="0.25">
      <c r="A1639" s="74">
        <v>42847</v>
      </c>
      <c r="B1639" s="75">
        <v>12</v>
      </c>
      <c r="C1639" s="76">
        <v>7529</v>
      </c>
      <c r="D1639" s="26">
        <f t="shared" si="254"/>
        <v>112.32645000199254</v>
      </c>
      <c r="E1639" s="57">
        <f t="shared" si="255"/>
        <v>1.4919172533137541E-2</v>
      </c>
      <c r="F1639" s="26">
        <f t="shared" si="256"/>
        <v>19.249650026622017</v>
      </c>
      <c r="G1639" s="57">
        <f t="shared" si="257"/>
        <v>2.5567339655494779E-3</v>
      </c>
      <c r="H1639" s="26">
        <f t="shared" si="258"/>
        <v>131.57610002861455</v>
      </c>
      <c r="I1639" s="57">
        <f t="shared" si="259"/>
        <v>1.7475906498687018E-2</v>
      </c>
      <c r="J1639" s="14">
        <v>1634</v>
      </c>
      <c r="K1639" s="21">
        <f t="shared" si="260"/>
        <v>7509.7503499733784</v>
      </c>
      <c r="L1639" s="21">
        <f t="shared" si="261"/>
        <v>7397.4238999713853</v>
      </c>
      <c r="M1639" s="57">
        <f t="shared" si="262"/>
        <v>1.5184536065646724E-2</v>
      </c>
      <c r="N1639" s="57">
        <f t="shared" si="263"/>
        <v>2.6022099432069156E-3</v>
      </c>
      <c r="O1639" s="26"/>
      <c r="R1639" s="63"/>
    </row>
    <row r="1640" spans="1:18" s="2" customFormat="1" x14ac:dyDescent="0.25">
      <c r="A1640" s="74">
        <v>42808</v>
      </c>
      <c r="B1640" s="75">
        <v>16</v>
      </c>
      <c r="C1640" s="76">
        <v>7530</v>
      </c>
      <c r="D1640" s="26">
        <f t="shared" si="254"/>
        <v>112.33011347196613</v>
      </c>
      <c r="E1640" s="57">
        <f t="shared" si="255"/>
        <v>1.4917677751921132E-2</v>
      </c>
      <c r="F1640" s="26">
        <f t="shared" si="256"/>
        <v>19.251789843011021</v>
      </c>
      <c r="G1640" s="57">
        <f t="shared" si="257"/>
        <v>2.5566785980094316E-3</v>
      </c>
      <c r="H1640" s="26">
        <f t="shared" si="258"/>
        <v>131.58190331497715</v>
      </c>
      <c r="I1640" s="57">
        <f t="shared" si="259"/>
        <v>1.7474356349930564E-2</v>
      </c>
      <c r="J1640" s="14">
        <v>1635</v>
      </c>
      <c r="K1640" s="21">
        <f t="shared" si="260"/>
        <v>7510.7482101569885</v>
      </c>
      <c r="L1640" s="21">
        <f t="shared" si="261"/>
        <v>7398.4180966850226</v>
      </c>
      <c r="M1640" s="57">
        <f t="shared" si="262"/>
        <v>1.5182990742615289E-2</v>
      </c>
      <c r="N1640" s="57">
        <f t="shared" si="263"/>
        <v>2.6021494853929773E-3</v>
      </c>
      <c r="O1640" s="26"/>
      <c r="R1640" s="63"/>
    </row>
    <row r="1641" spans="1:18" s="2" customFormat="1" x14ac:dyDescent="0.25">
      <c r="A1641" s="74">
        <v>42808</v>
      </c>
      <c r="B1641" s="75">
        <v>17</v>
      </c>
      <c r="C1641" s="76">
        <v>7530</v>
      </c>
      <c r="D1641" s="26">
        <f t="shared" si="254"/>
        <v>112.33011347196613</v>
      </c>
      <c r="E1641" s="57">
        <f t="shared" si="255"/>
        <v>1.4917677751921132E-2</v>
      </c>
      <c r="F1641" s="26">
        <f t="shared" si="256"/>
        <v>19.251789843011021</v>
      </c>
      <c r="G1641" s="57">
        <f t="shared" si="257"/>
        <v>2.5566785980094316E-3</v>
      </c>
      <c r="H1641" s="26">
        <f t="shared" si="258"/>
        <v>131.58190331497715</v>
      </c>
      <c r="I1641" s="57">
        <f t="shared" si="259"/>
        <v>1.7474356349930564E-2</v>
      </c>
      <c r="J1641" s="14">
        <v>1636</v>
      </c>
      <c r="K1641" s="21">
        <f t="shared" si="260"/>
        <v>7510.7482101569885</v>
      </c>
      <c r="L1641" s="21">
        <f t="shared" si="261"/>
        <v>7398.4180966850226</v>
      </c>
      <c r="M1641" s="57">
        <f t="shared" si="262"/>
        <v>1.5182990742615289E-2</v>
      </c>
      <c r="N1641" s="57">
        <f t="shared" si="263"/>
        <v>2.6021494853929773E-3</v>
      </c>
      <c r="O1641" s="26"/>
      <c r="R1641" s="63"/>
    </row>
    <row r="1642" spans="1:18" s="2" customFormat="1" x14ac:dyDescent="0.25">
      <c r="A1642" s="74">
        <v>42871</v>
      </c>
      <c r="B1642" s="75">
        <v>11</v>
      </c>
      <c r="C1642" s="76">
        <v>7530</v>
      </c>
      <c r="D1642" s="26">
        <f t="shared" si="254"/>
        <v>112.33011347196613</v>
      </c>
      <c r="E1642" s="57">
        <f t="shared" si="255"/>
        <v>1.4917677751921132E-2</v>
      </c>
      <c r="F1642" s="26">
        <f t="shared" si="256"/>
        <v>19.251789843011021</v>
      </c>
      <c r="G1642" s="57">
        <f t="shared" si="257"/>
        <v>2.5566785980094316E-3</v>
      </c>
      <c r="H1642" s="26">
        <f t="shared" si="258"/>
        <v>131.58190331497715</v>
      </c>
      <c r="I1642" s="57">
        <f t="shared" si="259"/>
        <v>1.7474356349930564E-2</v>
      </c>
      <c r="J1642" s="14">
        <v>1637</v>
      </c>
      <c r="K1642" s="21">
        <f t="shared" si="260"/>
        <v>7510.7482101569885</v>
      </c>
      <c r="L1642" s="21">
        <f t="shared" si="261"/>
        <v>7398.4180966850226</v>
      </c>
      <c r="M1642" s="57">
        <f t="shared" si="262"/>
        <v>1.5182990742615289E-2</v>
      </c>
      <c r="N1642" s="57">
        <f t="shared" si="263"/>
        <v>2.6021494853929773E-3</v>
      </c>
      <c r="O1642" s="26"/>
      <c r="R1642" s="63"/>
    </row>
    <row r="1643" spans="1:18" s="2" customFormat="1" x14ac:dyDescent="0.25">
      <c r="A1643" s="74">
        <v>42810</v>
      </c>
      <c r="B1643" s="75">
        <v>17</v>
      </c>
      <c r="C1643" s="76">
        <v>7531</v>
      </c>
      <c r="D1643" s="26">
        <f t="shared" si="254"/>
        <v>112.3337769419397</v>
      </c>
      <c r="E1643" s="57">
        <f t="shared" si="255"/>
        <v>1.4916183367672248E-2</v>
      </c>
      <c r="F1643" s="26">
        <f t="shared" si="256"/>
        <v>19.253929659400026</v>
      </c>
      <c r="G1643" s="57">
        <f t="shared" si="257"/>
        <v>2.5566232451732871E-3</v>
      </c>
      <c r="H1643" s="26">
        <f t="shared" si="258"/>
        <v>131.58770660133973</v>
      </c>
      <c r="I1643" s="57">
        <f t="shared" si="259"/>
        <v>1.7472806612845535E-2</v>
      </c>
      <c r="J1643" s="14">
        <v>1638</v>
      </c>
      <c r="K1643" s="21">
        <f t="shared" si="260"/>
        <v>7511.7460703405995</v>
      </c>
      <c r="L1643" s="21">
        <f t="shared" si="261"/>
        <v>7399.41229339866</v>
      </c>
      <c r="M1643" s="57">
        <f t="shared" si="262"/>
        <v>1.5181445834847936E-2</v>
      </c>
      <c r="N1643" s="57">
        <f t="shared" si="263"/>
        <v>2.6020890438254534E-3</v>
      </c>
      <c r="O1643" s="26"/>
      <c r="R1643" s="63"/>
    </row>
    <row r="1644" spans="1:18" s="2" customFormat="1" x14ac:dyDescent="0.25">
      <c r="A1644" s="74">
        <v>42880</v>
      </c>
      <c r="B1644" s="75">
        <v>19</v>
      </c>
      <c r="C1644" s="76">
        <v>7533</v>
      </c>
      <c r="D1644" s="26">
        <f t="shared" si="254"/>
        <v>112.34110388188687</v>
      </c>
      <c r="E1644" s="57">
        <f t="shared" si="255"/>
        <v>1.4913195789444693E-2</v>
      </c>
      <c r="F1644" s="26">
        <f t="shared" si="256"/>
        <v>19.258209292178037</v>
      </c>
      <c r="G1644" s="57">
        <f t="shared" si="257"/>
        <v>2.5565125835892788E-3</v>
      </c>
      <c r="H1644" s="26">
        <f t="shared" si="258"/>
        <v>131.59931317406489</v>
      </c>
      <c r="I1644" s="57">
        <f t="shared" si="259"/>
        <v>1.7469708373033969E-2</v>
      </c>
      <c r="J1644" s="14">
        <v>1639</v>
      </c>
      <c r="K1644" s="21">
        <f t="shared" si="260"/>
        <v>7513.7417907078216</v>
      </c>
      <c r="L1644" s="21">
        <f t="shared" si="261"/>
        <v>7401.4006868259348</v>
      </c>
      <c r="M1644" s="57">
        <f t="shared" si="262"/>
        <v>1.5178357264436114E-2</v>
      </c>
      <c r="N1644" s="57">
        <f t="shared" si="263"/>
        <v>2.601968209403463E-3</v>
      </c>
      <c r="O1644" s="26"/>
      <c r="R1644" s="63"/>
    </row>
    <row r="1645" spans="1:18" s="2" customFormat="1" x14ac:dyDescent="0.25">
      <c r="A1645" s="74">
        <v>42812</v>
      </c>
      <c r="B1645" s="75">
        <v>11</v>
      </c>
      <c r="C1645" s="76">
        <v>7534</v>
      </c>
      <c r="D1645" s="26">
        <f t="shared" si="254"/>
        <v>112.34476735186045</v>
      </c>
      <c r="E1645" s="57">
        <f t="shared" si="255"/>
        <v>1.4911702595150046E-2</v>
      </c>
      <c r="F1645" s="26">
        <f t="shared" si="256"/>
        <v>19.260349108567041</v>
      </c>
      <c r="G1645" s="57">
        <f t="shared" si="257"/>
        <v>2.5564572748297109E-3</v>
      </c>
      <c r="H1645" s="26">
        <f t="shared" si="258"/>
        <v>131.6051164604275</v>
      </c>
      <c r="I1645" s="57">
        <f t="shared" si="259"/>
        <v>1.7468159869979759E-2</v>
      </c>
      <c r="J1645" s="14">
        <v>1640</v>
      </c>
      <c r="K1645" s="21">
        <f t="shared" si="260"/>
        <v>7514.7396508914326</v>
      </c>
      <c r="L1645" s="21">
        <f t="shared" si="261"/>
        <v>7402.3948835395722</v>
      </c>
      <c r="M1645" s="57">
        <f t="shared" si="262"/>
        <v>1.5176813601457185E-2</v>
      </c>
      <c r="N1645" s="57">
        <f t="shared" si="263"/>
        <v>2.6019078165359102E-3</v>
      </c>
      <c r="O1645" s="26"/>
      <c r="R1645" s="63"/>
    </row>
    <row r="1646" spans="1:18" s="2" customFormat="1" x14ac:dyDescent="0.25">
      <c r="A1646" s="74">
        <v>42813</v>
      </c>
      <c r="B1646" s="75">
        <v>22</v>
      </c>
      <c r="C1646" s="76">
        <v>7534</v>
      </c>
      <c r="D1646" s="26">
        <f t="shared" si="254"/>
        <v>112.34476735186045</v>
      </c>
      <c r="E1646" s="57">
        <f t="shared" si="255"/>
        <v>1.4911702595150046E-2</v>
      </c>
      <c r="F1646" s="26">
        <f t="shared" si="256"/>
        <v>19.260349108567041</v>
      </c>
      <c r="G1646" s="57">
        <f t="shared" si="257"/>
        <v>2.5564572748297109E-3</v>
      </c>
      <c r="H1646" s="26">
        <f t="shared" si="258"/>
        <v>131.6051164604275</v>
      </c>
      <c r="I1646" s="57">
        <f t="shared" si="259"/>
        <v>1.7468159869979759E-2</v>
      </c>
      <c r="J1646" s="14">
        <v>1641</v>
      </c>
      <c r="K1646" s="21">
        <f t="shared" si="260"/>
        <v>7514.7396508914326</v>
      </c>
      <c r="L1646" s="21">
        <f t="shared" si="261"/>
        <v>7402.3948835395722</v>
      </c>
      <c r="M1646" s="57">
        <f t="shared" si="262"/>
        <v>1.5176813601457185E-2</v>
      </c>
      <c r="N1646" s="57">
        <f t="shared" si="263"/>
        <v>2.6019078165359102E-3</v>
      </c>
      <c r="O1646" s="26"/>
      <c r="R1646" s="63"/>
    </row>
    <row r="1647" spans="1:18" s="2" customFormat="1" x14ac:dyDescent="0.25">
      <c r="A1647" s="74">
        <v>42840</v>
      </c>
      <c r="B1647" s="75">
        <v>19</v>
      </c>
      <c r="C1647" s="76">
        <v>7534</v>
      </c>
      <c r="D1647" s="26">
        <f t="shared" si="254"/>
        <v>112.34476735186045</v>
      </c>
      <c r="E1647" s="57">
        <f t="shared" si="255"/>
        <v>1.4911702595150046E-2</v>
      </c>
      <c r="F1647" s="26">
        <f t="shared" si="256"/>
        <v>19.260349108567041</v>
      </c>
      <c r="G1647" s="57">
        <f t="shared" si="257"/>
        <v>2.5564572748297109E-3</v>
      </c>
      <c r="H1647" s="26">
        <f t="shared" si="258"/>
        <v>131.6051164604275</v>
      </c>
      <c r="I1647" s="57">
        <f t="shared" si="259"/>
        <v>1.7468159869979759E-2</v>
      </c>
      <c r="J1647" s="14">
        <v>1642</v>
      </c>
      <c r="K1647" s="21">
        <f t="shared" si="260"/>
        <v>7514.7396508914326</v>
      </c>
      <c r="L1647" s="21">
        <f t="shared" si="261"/>
        <v>7402.3948835395722</v>
      </c>
      <c r="M1647" s="57">
        <f t="shared" si="262"/>
        <v>1.5176813601457185E-2</v>
      </c>
      <c r="N1647" s="57">
        <f t="shared" si="263"/>
        <v>2.6019078165359102E-3</v>
      </c>
      <c r="O1647" s="26"/>
      <c r="R1647" s="63"/>
    </row>
    <row r="1648" spans="1:18" s="2" customFormat="1" x14ac:dyDescent="0.25">
      <c r="A1648" s="74">
        <v>42855</v>
      </c>
      <c r="B1648" s="75">
        <v>11</v>
      </c>
      <c r="C1648" s="76">
        <v>7535</v>
      </c>
      <c r="D1648" s="26">
        <f t="shared" si="254"/>
        <v>112.34843082183403</v>
      </c>
      <c r="E1648" s="57">
        <f t="shared" si="255"/>
        <v>1.4910209797190979E-2</v>
      </c>
      <c r="F1648" s="26">
        <f t="shared" si="256"/>
        <v>19.262488924956045</v>
      </c>
      <c r="G1648" s="57">
        <f t="shared" si="257"/>
        <v>2.5564019807506363E-3</v>
      </c>
      <c r="H1648" s="26">
        <f t="shared" si="258"/>
        <v>131.61091974679007</v>
      </c>
      <c r="I1648" s="57">
        <f t="shared" si="259"/>
        <v>1.7466611777941617E-2</v>
      </c>
      <c r="J1648" s="14">
        <v>1643</v>
      </c>
      <c r="K1648" s="21">
        <f t="shared" si="260"/>
        <v>7515.7375110750436</v>
      </c>
      <c r="L1648" s="21">
        <f t="shared" si="261"/>
        <v>7403.3890802532096</v>
      </c>
      <c r="M1648" s="57">
        <f t="shared" si="262"/>
        <v>1.5175270353073421E-2</v>
      </c>
      <c r="N1648" s="57">
        <f t="shared" si="263"/>
        <v>2.6018474398886021E-3</v>
      </c>
      <c r="O1648" s="26"/>
      <c r="R1648" s="63"/>
    </row>
    <row r="1649" spans="1:18" s="2" customFormat="1" x14ac:dyDescent="0.25">
      <c r="A1649" s="74">
        <v>42795</v>
      </c>
      <c r="B1649" s="75">
        <v>20</v>
      </c>
      <c r="C1649" s="76">
        <v>7538</v>
      </c>
      <c r="D1649" s="26">
        <f t="shared" si="254"/>
        <v>112.35942123175478</v>
      </c>
      <c r="E1649" s="57">
        <f t="shared" si="255"/>
        <v>1.4905733779749904E-2</v>
      </c>
      <c r="F1649" s="26">
        <f t="shared" si="256"/>
        <v>19.268908374123058</v>
      </c>
      <c r="G1649" s="57">
        <f t="shared" si="257"/>
        <v>2.5562361865379486E-3</v>
      </c>
      <c r="H1649" s="26">
        <f t="shared" si="258"/>
        <v>131.62832960587784</v>
      </c>
      <c r="I1649" s="57">
        <f t="shared" si="259"/>
        <v>1.7461969966287853E-2</v>
      </c>
      <c r="J1649" s="14">
        <v>1644</v>
      </c>
      <c r="K1649" s="21">
        <f t="shared" si="260"/>
        <v>7518.7310916258766</v>
      </c>
      <c r="L1649" s="21">
        <f t="shared" si="261"/>
        <v>7406.3716703941218</v>
      </c>
      <c r="M1649" s="57">
        <f t="shared" si="262"/>
        <v>1.5170643093823525E-2</v>
      </c>
      <c r="N1649" s="57">
        <f t="shared" si="263"/>
        <v>2.6016664072028247E-3</v>
      </c>
      <c r="O1649" s="26"/>
      <c r="R1649" s="63"/>
    </row>
    <row r="1650" spans="1:18" s="2" customFormat="1" x14ac:dyDescent="0.25">
      <c r="A1650" s="74">
        <v>42836</v>
      </c>
      <c r="B1650" s="75">
        <v>21</v>
      </c>
      <c r="C1650" s="76">
        <v>7539</v>
      </c>
      <c r="D1650" s="26">
        <f t="shared" si="254"/>
        <v>112.36308470172835</v>
      </c>
      <c r="E1650" s="57">
        <f t="shared" si="255"/>
        <v>1.4904242565556221E-2</v>
      </c>
      <c r="F1650" s="26">
        <f t="shared" si="256"/>
        <v>19.271048190512062</v>
      </c>
      <c r="G1650" s="57">
        <f t="shared" si="257"/>
        <v>2.5561809511224381E-3</v>
      </c>
      <c r="H1650" s="26">
        <f t="shared" si="258"/>
        <v>131.63413289224042</v>
      </c>
      <c r="I1650" s="57">
        <f t="shared" si="259"/>
        <v>1.7460423516678661E-2</v>
      </c>
      <c r="J1650" s="14">
        <v>1645</v>
      </c>
      <c r="K1650" s="21">
        <f t="shared" si="260"/>
        <v>7519.7289518094876</v>
      </c>
      <c r="L1650" s="21">
        <f t="shared" si="261"/>
        <v>7407.3658671077592</v>
      </c>
      <c r="M1650" s="57">
        <f t="shared" si="262"/>
        <v>1.5169101502151269E-2</v>
      </c>
      <c r="N1650" s="57">
        <f t="shared" si="263"/>
        <v>2.6016060953711921E-3</v>
      </c>
      <c r="O1650" s="26"/>
      <c r="R1650" s="63"/>
    </row>
    <row r="1651" spans="1:18" s="2" customFormat="1" x14ac:dyDescent="0.25">
      <c r="A1651" s="74">
        <v>42878</v>
      </c>
      <c r="B1651" s="75">
        <v>15</v>
      </c>
      <c r="C1651" s="76">
        <v>7546</v>
      </c>
      <c r="D1651" s="26">
        <f t="shared" si="254"/>
        <v>112.38872899154343</v>
      </c>
      <c r="E1651" s="57">
        <f t="shared" si="255"/>
        <v>1.4893815132725077E-2</v>
      </c>
      <c r="F1651" s="26">
        <f t="shared" si="256"/>
        <v>19.286026905235097</v>
      </c>
      <c r="G1651" s="57">
        <f t="shared" si="257"/>
        <v>2.5557947131241848E-3</v>
      </c>
      <c r="H1651" s="26">
        <f t="shared" si="258"/>
        <v>131.67475589677852</v>
      </c>
      <c r="I1651" s="57">
        <f t="shared" si="259"/>
        <v>1.744960984584926E-2</v>
      </c>
      <c r="J1651" s="14">
        <v>1646</v>
      </c>
      <c r="K1651" s="21">
        <f t="shared" si="260"/>
        <v>7526.7139730947647</v>
      </c>
      <c r="L1651" s="21">
        <f t="shared" si="261"/>
        <v>7414.3252441032218</v>
      </c>
      <c r="M1651" s="57">
        <f t="shared" si="262"/>
        <v>1.5158321936433621E-2</v>
      </c>
      <c r="N1651" s="57">
        <f t="shared" si="263"/>
        <v>2.6011843654382043E-3</v>
      </c>
      <c r="O1651" s="26"/>
      <c r="R1651" s="63"/>
    </row>
    <row r="1652" spans="1:18" s="2" customFormat="1" x14ac:dyDescent="0.25">
      <c r="A1652" s="74">
        <v>42799</v>
      </c>
      <c r="B1652" s="75">
        <v>11</v>
      </c>
      <c r="C1652" s="76">
        <v>7548</v>
      </c>
      <c r="D1652" s="26">
        <f t="shared" si="254"/>
        <v>112.39605593149059</v>
      </c>
      <c r="E1652" s="57">
        <f t="shared" si="255"/>
        <v>1.4890839418586458E-2</v>
      </c>
      <c r="F1652" s="26">
        <f t="shared" si="256"/>
        <v>19.290306538013105</v>
      </c>
      <c r="G1652" s="57">
        <f t="shared" si="257"/>
        <v>2.5556844909927273E-3</v>
      </c>
      <c r="H1652" s="26">
        <f t="shared" si="258"/>
        <v>131.68636246950371</v>
      </c>
      <c r="I1652" s="57">
        <f t="shared" si="259"/>
        <v>1.7446523909579188E-2</v>
      </c>
      <c r="J1652" s="14">
        <v>1647</v>
      </c>
      <c r="K1652" s="21">
        <f t="shared" si="260"/>
        <v>7528.7096934619867</v>
      </c>
      <c r="L1652" s="21">
        <f t="shared" si="261"/>
        <v>7416.3136375304966</v>
      </c>
      <c r="M1652" s="57">
        <f t="shared" si="262"/>
        <v>1.5155245776379615E-2</v>
      </c>
      <c r="N1652" s="57">
        <f t="shared" si="263"/>
        <v>2.6010640165477742E-3</v>
      </c>
      <c r="O1652" s="26"/>
      <c r="R1652" s="63"/>
    </row>
    <row r="1653" spans="1:18" s="2" customFormat="1" x14ac:dyDescent="0.25">
      <c r="A1653" s="74">
        <v>42857</v>
      </c>
      <c r="B1653" s="75">
        <v>13</v>
      </c>
      <c r="C1653" s="76">
        <v>7548</v>
      </c>
      <c r="D1653" s="26">
        <f t="shared" si="254"/>
        <v>112.39605593149059</v>
      </c>
      <c r="E1653" s="57">
        <f t="shared" si="255"/>
        <v>1.4890839418586458E-2</v>
      </c>
      <c r="F1653" s="26">
        <f t="shared" si="256"/>
        <v>19.290306538013105</v>
      </c>
      <c r="G1653" s="57">
        <f t="shared" si="257"/>
        <v>2.5556844909927273E-3</v>
      </c>
      <c r="H1653" s="26">
        <f t="shared" si="258"/>
        <v>131.68636246950371</v>
      </c>
      <c r="I1653" s="57">
        <f t="shared" si="259"/>
        <v>1.7446523909579188E-2</v>
      </c>
      <c r="J1653" s="14">
        <v>1648</v>
      </c>
      <c r="K1653" s="21">
        <f t="shared" si="260"/>
        <v>7528.7096934619867</v>
      </c>
      <c r="L1653" s="21">
        <f t="shared" si="261"/>
        <v>7416.3136375304966</v>
      </c>
      <c r="M1653" s="57">
        <f t="shared" si="262"/>
        <v>1.5155245776379615E-2</v>
      </c>
      <c r="N1653" s="57">
        <f t="shared" si="263"/>
        <v>2.6010640165477742E-3</v>
      </c>
      <c r="O1653" s="26"/>
      <c r="R1653" s="63"/>
    </row>
    <row r="1654" spans="1:18" s="2" customFormat="1" x14ac:dyDescent="0.25">
      <c r="A1654" s="74">
        <v>42881</v>
      </c>
      <c r="B1654" s="75">
        <v>13</v>
      </c>
      <c r="C1654" s="76">
        <v>7548</v>
      </c>
      <c r="D1654" s="26">
        <f t="shared" si="254"/>
        <v>112.39605593149059</v>
      </c>
      <c r="E1654" s="57">
        <f t="shared" si="255"/>
        <v>1.4890839418586458E-2</v>
      </c>
      <c r="F1654" s="26">
        <f t="shared" si="256"/>
        <v>19.290306538013105</v>
      </c>
      <c r="G1654" s="57">
        <f t="shared" si="257"/>
        <v>2.5556844909927273E-3</v>
      </c>
      <c r="H1654" s="26">
        <f t="shared" si="258"/>
        <v>131.68636246950371</v>
      </c>
      <c r="I1654" s="57">
        <f t="shared" si="259"/>
        <v>1.7446523909579188E-2</v>
      </c>
      <c r="J1654" s="14">
        <v>1649</v>
      </c>
      <c r="K1654" s="21">
        <f t="shared" si="260"/>
        <v>7528.7096934619867</v>
      </c>
      <c r="L1654" s="21">
        <f t="shared" si="261"/>
        <v>7416.3136375304966</v>
      </c>
      <c r="M1654" s="57">
        <f t="shared" si="262"/>
        <v>1.5155245776379615E-2</v>
      </c>
      <c r="N1654" s="57">
        <f t="shared" si="263"/>
        <v>2.6010640165477742E-3</v>
      </c>
      <c r="O1654" s="26"/>
      <c r="R1654" s="63"/>
    </row>
    <row r="1655" spans="1:18" s="2" customFormat="1" x14ac:dyDescent="0.25">
      <c r="A1655" s="74">
        <v>42813</v>
      </c>
      <c r="B1655" s="75">
        <v>10</v>
      </c>
      <c r="C1655" s="76">
        <v>7561</v>
      </c>
      <c r="D1655" s="26">
        <f t="shared" si="254"/>
        <v>112.44368104114716</v>
      </c>
      <c r="E1655" s="57">
        <f t="shared" si="255"/>
        <v>1.4871535648875434E-2</v>
      </c>
      <c r="F1655" s="26">
        <f t="shared" si="256"/>
        <v>19.318124151070169</v>
      </c>
      <c r="G1655" s="57">
        <f t="shared" si="257"/>
        <v>2.5549694684658336E-3</v>
      </c>
      <c r="H1655" s="26">
        <f t="shared" si="258"/>
        <v>131.76180519221734</v>
      </c>
      <c r="I1655" s="57">
        <f t="shared" si="259"/>
        <v>1.7426505117341271E-2</v>
      </c>
      <c r="J1655" s="14">
        <v>1650</v>
      </c>
      <c r="K1655" s="21">
        <f t="shared" si="260"/>
        <v>7541.6818758489298</v>
      </c>
      <c r="L1655" s="21">
        <f t="shared" si="261"/>
        <v>7429.2381948077827</v>
      </c>
      <c r="M1655" s="57">
        <f t="shared" si="262"/>
        <v>1.5135290872721361E-2</v>
      </c>
      <c r="N1655" s="57">
        <f t="shared" si="263"/>
        <v>2.6002833190314728E-3</v>
      </c>
      <c r="O1655" s="26"/>
      <c r="R1655" s="63"/>
    </row>
    <row r="1656" spans="1:18" s="2" customFormat="1" x14ac:dyDescent="0.25">
      <c r="A1656" s="74">
        <v>42860</v>
      </c>
      <c r="B1656" s="75">
        <v>18</v>
      </c>
      <c r="C1656" s="76">
        <v>7564</v>
      </c>
      <c r="D1656" s="26">
        <f t="shared" si="254"/>
        <v>112.45467145106791</v>
      </c>
      <c r="E1656" s="57">
        <f t="shared" si="255"/>
        <v>1.4867090355773124E-2</v>
      </c>
      <c r="F1656" s="26">
        <f t="shared" si="256"/>
        <v>19.324543600237181</v>
      </c>
      <c r="G1656" s="57">
        <f t="shared" si="257"/>
        <v>2.5548048122999976E-3</v>
      </c>
      <c r="H1656" s="26">
        <f t="shared" si="258"/>
        <v>131.7792150513051</v>
      </c>
      <c r="I1656" s="57">
        <f t="shared" si="259"/>
        <v>1.7421895168073121E-2</v>
      </c>
      <c r="J1656" s="14">
        <v>1651</v>
      </c>
      <c r="K1656" s="21">
        <f t="shared" si="260"/>
        <v>7544.6754563997629</v>
      </c>
      <c r="L1656" s="21">
        <f t="shared" si="261"/>
        <v>7432.2207849486949</v>
      </c>
      <c r="M1656" s="57">
        <f t="shared" si="262"/>
        <v>1.5130695750966471E-2</v>
      </c>
      <c r="N1656" s="57">
        <f t="shared" si="263"/>
        <v>2.6001035436638443E-3</v>
      </c>
      <c r="O1656" s="26"/>
      <c r="R1656" s="63"/>
    </row>
    <row r="1657" spans="1:18" s="2" customFormat="1" x14ac:dyDescent="0.25">
      <c r="A1657" s="74">
        <v>42837</v>
      </c>
      <c r="B1657" s="75">
        <v>15</v>
      </c>
      <c r="C1657" s="76">
        <v>7565</v>
      </c>
      <c r="D1657" s="26">
        <f t="shared" si="254"/>
        <v>112.4583349210415</v>
      </c>
      <c r="E1657" s="57">
        <f t="shared" si="255"/>
        <v>1.4865609374889821E-2</v>
      </c>
      <c r="F1657" s="26">
        <f t="shared" si="256"/>
        <v>19.326683416626189</v>
      </c>
      <c r="G1657" s="57">
        <f t="shared" si="257"/>
        <v>2.5547499559320803E-3</v>
      </c>
      <c r="H1657" s="26">
        <f t="shared" si="258"/>
        <v>131.78501833766768</v>
      </c>
      <c r="I1657" s="57">
        <f t="shared" si="259"/>
        <v>1.7420359330821901E-2</v>
      </c>
      <c r="J1657" s="14">
        <v>1652</v>
      </c>
      <c r="K1657" s="21">
        <f t="shared" si="260"/>
        <v>7545.6733165833739</v>
      </c>
      <c r="L1657" s="21">
        <f t="shared" si="261"/>
        <v>7433.2149816623323</v>
      </c>
      <c r="M1657" s="57">
        <f t="shared" si="262"/>
        <v>1.5129164863181692E-2</v>
      </c>
      <c r="N1657" s="57">
        <f t="shared" si="263"/>
        <v>2.6000436506013786E-3</v>
      </c>
      <c r="O1657" s="26"/>
      <c r="R1657" s="63"/>
    </row>
    <row r="1658" spans="1:18" s="2" customFormat="1" x14ac:dyDescent="0.25">
      <c r="A1658" s="74">
        <v>42797</v>
      </c>
      <c r="B1658" s="75">
        <v>23</v>
      </c>
      <c r="C1658" s="76">
        <v>7566</v>
      </c>
      <c r="D1658" s="26">
        <f t="shared" si="254"/>
        <v>112.46199839101507</v>
      </c>
      <c r="E1658" s="57">
        <f t="shared" si="255"/>
        <v>1.48641287854897E-2</v>
      </c>
      <c r="F1658" s="26">
        <f t="shared" si="256"/>
        <v>19.328823233015193</v>
      </c>
      <c r="G1658" s="57">
        <f t="shared" si="257"/>
        <v>2.5546951140649212E-3</v>
      </c>
      <c r="H1658" s="26">
        <f t="shared" si="258"/>
        <v>131.79082162403026</v>
      </c>
      <c r="I1658" s="57">
        <f t="shared" si="259"/>
        <v>1.7418823899554622E-2</v>
      </c>
      <c r="J1658" s="14">
        <v>1653</v>
      </c>
      <c r="K1658" s="21">
        <f t="shared" si="260"/>
        <v>7546.6711767669849</v>
      </c>
      <c r="L1658" s="21">
        <f t="shared" si="261"/>
        <v>7434.2091783759697</v>
      </c>
      <c r="M1658" s="57">
        <f t="shared" si="262"/>
        <v>1.5127634384856361E-2</v>
      </c>
      <c r="N1658" s="57">
        <f t="shared" si="263"/>
        <v>2.5999837735582315E-3</v>
      </c>
      <c r="O1658" s="26"/>
      <c r="R1658" s="63"/>
    </row>
    <row r="1659" spans="1:18" s="2" customFormat="1" x14ac:dyDescent="0.25">
      <c r="A1659" s="74">
        <v>42813</v>
      </c>
      <c r="B1659" s="75">
        <v>9</v>
      </c>
      <c r="C1659" s="76">
        <v>7566</v>
      </c>
      <c r="D1659" s="26">
        <f t="shared" si="254"/>
        <v>112.46199839101507</v>
      </c>
      <c r="E1659" s="57">
        <f t="shared" si="255"/>
        <v>1.48641287854897E-2</v>
      </c>
      <c r="F1659" s="26">
        <f t="shared" si="256"/>
        <v>19.328823233015193</v>
      </c>
      <c r="G1659" s="57">
        <f t="shared" si="257"/>
        <v>2.5546951140649212E-3</v>
      </c>
      <c r="H1659" s="26">
        <f t="shared" si="258"/>
        <v>131.79082162403026</v>
      </c>
      <c r="I1659" s="57">
        <f t="shared" si="259"/>
        <v>1.7418823899554622E-2</v>
      </c>
      <c r="J1659" s="14">
        <v>1654</v>
      </c>
      <c r="K1659" s="21">
        <f t="shared" si="260"/>
        <v>7546.6711767669849</v>
      </c>
      <c r="L1659" s="21">
        <f t="shared" si="261"/>
        <v>7434.2091783759697</v>
      </c>
      <c r="M1659" s="57">
        <f t="shared" si="262"/>
        <v>1.5127634384856361E-2</v>
      </c>
      <c r="N1659" s="57">
        <f t="shared" si="263"/>
        <v>2.5999837735582315E-3</v>
      </c>
      <c r="O1659" s="26"/>
      <c r="R1659" s="63"/>
    </row>
    <row r="1660" spans="1:18" s="2" customFormat="1" x14ac:dyDescent="0.25">
      <c r="A1660" s="74">
        <v>42878</v>
      </c>
      <c r="B1660" s="75">
        <v>19</v>
      </c>
      <c r="C1660" s="76">
        <v>7566</v>
      </c>
      <c r="D1660" s="26">
        <f t="shared" si="254"/>
        <v>112.46199839101507</v>
      </c>
      <c r="E1660" s="57">
        <f t="shared" si="255"/>
        <v>1.48641287854897E-2</v>
      </c>
      <c r="F1660" s="26">
        <f t="shared" si="256"/>
        <v>19.328823233015193</v>
      </c>
      <c r="G1660" s="57">
        <f t="shared" si="257"/>
        <v>2.5546951140649212E-3</v>
      </c>
      <c r="H1660" s="26">
        <f t="shared" si="258"/>
        <v>131.79082162403026</v>
      </c>
      <c r="I1660" s="57">
        <f t="shared" si="259"/>
        <v>1.7418823899554622E-2</v>
      </c>
      <c r="J1660" s="14">
        <v>1655</v>
      </c>
      <c r="K1660" s="21">
        <f t="shared" si="260"/>
        <v>7546.6711767669849</v>
      </c>
      <c r="L1660" s="21">
        <f t="shared" si="261"/>
        <v>7434.2091783759697</v>
      </c>
      <c r="M1660" s="57">
        <f t="shared" si="262"/>
        <v>1.5127634384856361E-2</v>
      </c>
      <c r="N1660" s="57">
        <f t="shared" si="263"/>
        <v>2.5999837735582315E-3</v>
      </c>
      <c r="O1660" s="26"/>
      <c r="R1660" s="63"/>
    </row>
    <row r="1661" spans="1:18" s="2" customFormat="1" x14ac:dyDescent="0.25">
      <c r="A1661" s="74">
        <v>42838</v>
      </c>
      <c r="B1661" s="75">
        <v>18</v>
      </c>
      <c r="C1661" s="76">
        <v>7567</v>
      </c>
      <c r="D1661" s="26">
        <f t="shared" si="254"/>
        <v>112.46566186098866</v>
      </c>
      <c r="E1661" s="57">
        <f t="shared" si="255"/>
        <v>1.4862648587417558E-2</v>
      </c>
      <c r="F1661" s="26">
        <f t="shared" si="256"/>
        <v>19.330963049404197</v>
      </c>
      <c r="G1661" s="57">
        <f t="shared" si="257"/>
        <v>2.554640286692771E-3</v>
      </c>
      <c r="H1661" s="26">
        <f t="shared" si="258"/>
        <v>131.79662491039286</v>
      </c>
      <c r="I1661" s="57">
        <f t="shared" si="259"/>
        <v>1.7417288874110329E-2</v>
      </c>
      <c r="J1661" s="14">
        <v>1656</v>
      </c>
      <c r="K1661" s="21">
        <f t="shared" si="260"/>
        <v>7547.6690369505959</v>
      </c>
      <c r="L1661" s="21">
        <f t="shared" si="261"/>
        <v>7435.2033750896071</v>
      </c>
      <c r="M1661" s="57">
        <f t="shared" si="262"/>
        <v>1.5126104315826231E-2</v>
      </c>
      <c r="N1661" s="57">
        <f t="shared" si="263"/>
        <v>2.5999239125279777E-3</v>
      </c>
      <c r="O1661" s="26"/>
      <c r="R1661" s="63"/>
    </row>
    <row r="1662" spans="1:18" s="2" customFormat="1" x14ac:dyDescent="0.25">
      <c r="A1662" s="74">
        <v>42881</v>
      </c>
      <c r="B1662" s="75">
        <v>22</v>
      </c>
      <c r="C1662" s="76">
        <v>7567</v>
      </c>
      <c r="D1662" s="26">
        <f t="shared" si="254"/>
        <v>112.46566186098866</v>
      </c>
      <c r="E1662" s="57">
        <f t="shared" si="255"/>
        <v>1.4862648587417558E-2</v>
      </c>
      <c r="F1662" s="26">
        <f t="shared" si="256"/>
        <v>19.330963049404197</v>
      </c>
      <c r="G1662" s="57">
        <f t="shared" si="257"/>
        <v>2.554640286692771E-3</v>
      </c>
      <c r="H1662" s="26">
        <f t="shared" si="258"/>
        <v>131.79662491039286</v>
      </c>
      <c r="I1662" s="57">
        <f t="shared" si="259"/>
        <v>1.7417288874110329E-2</v>
      </c>
      <c r="J1662" s="14">
        <v>1657</v>
      </c>
      <c r="K1662" s="21">
        <f t="shared" si="260"/>
        <v>7547.6690369505959</v>
      </c>
      <c r="L1662" s="21">
        <f t="shared" si="261"/>
        <v>7435.2033750896071</v>
      </c>
      <c r="M1662" s="57">
        <f t="shared" si="262"/>
        <v>1.5126104315826231E-2</v>
      </c>
      <c r="N1662" s="57">
        <f t="shared" si="263"/>
        <v>2.5999239125279777E-3</v>
      </c>
      <c r="O1662" s="26"/>
      <c r="R1662" s="63"/>
    </row>
    <row r="1663" spans="1:18" s="2" customFormat="1" x14ac:dyDescent="0.25">
      <c r="A1663" s="74">
        <v>42880</v>
      </c>
      <c r="B1663" s="75">
        <v>13</v>
      </c>
      <c r="C1663" s="76">
        <v>7573</v>
      </c>
      <c r="D1663" s="26">
        <f t="shared" si="254"/>
        <v>112.48764268083015</v>
      </c>
      <c r="E1663" s="57">
        <f t="shared" si="255"/>
        <v>1.4853775608190961E-2</v>
      </c>
      <c r="F1663" s="26">
        <f t="shared" si="256"/>
        <v>19.343801947738225</v>
      </c>
      <c r="G1663" s="57">
        <f t="shared" si="257"/>
        <v>2.554311626533504E-3</v>
      </c>
      <c r="H1663" s="26">
        <f t="shared" si="258"/>
        <v>131.83144462856836</v>
      </c>
      <c r="I1663" s="57">
        <f t="shared" si="259"/>
        <v>1.7408087234724465E-2</v>
      </c>
      <c r="J1663" s="14">
        <v>1658</v>
      </c>
      <c r="K1663" s="21">
        <f t="shared" si="260"/>
        <v>7553.656198052262</v>
      </c>
      <c r="L1663" s="21">
        <f t="shared" si="261"/>
        <v>7441.1685553714315</v>
      </c>
      <c r="M1663" s="57">
        <f t="shared" si="262"/>
        <v>1.5116932487657544E-2</v>
      </c>
      <c r="N1663" s="57">
        <f t="shared" si="263"/>
        <v>2.5995650822577912E-3</v>
      </c>
      <c r="O1663" s="26"/>
      <c r="R1663" s="63"/>
    </row>
    <row r="1664" spans="1:18" s="2" customFormat="1" x14ac:dyDescent="0.25">
      <c r="A1664" s="74">
        <v>42880</v>
      </c>
      <c r="B1664" s="75">
        <v>17</v>
      </c>
      <c r="C1664" s="76">
        <v>7576</v>
      </c>
      <c r="D1664" s="26">
        <f t="shared" si="254"/>
        <v>112.4986330907509</v>
      </c>
      <c r="E1664" s="57">
        <f t="shared" si="255"/>
        <v>1.4849344388958671E-2</v>
      </c>
      <c r="F1664" s="26">
        <f t="shared" si="256"/>
        <v>19.350221396905241</v>
      </c>
      <c r="G1664" s="57">
        <f t="shared" si="257"/>
        <v>2.5541474916717581E-3</v>
      </c>
      <c r="H1664" s="26">
        <f t="shared" si="258"/>
        <v>131.84885448765613</v>
      </c>
      <c r="I1664" s="57">
        <f t="shared" si="259"/>
        <v>1.740349188063043E-2</v>
      </c>
      <c r="J1664" s="14">
        <v>1659</v>
      </c>
      <c r="K1664" s="21">
        <f t="shared" si="260"/>
        <v>7556.649778603095</v>
      </c>
      <c r="L1664" s="21">
        <f t="shared" si="261"/>
        <v>7444.1511455123436</v>
      </c>
      <c r="M1664" s="57">
        <f t="shared" si="262"/>
        <v>1.5112352085780786E-2</v>
      </c>
      <c r="N1664" s="57">
        <f t="shared" si="263"/>
        <v>2.5993858827772984E-3</v>
      </c>
      <c r="O1664" s="26"/>
      <c r="R1664" s="63"/>
    </row>
    <row r="1665" spans="1:18" s="2" customFormat="1" x14ac:dyDescent="0.25">
      <c r="A1665" s="74">
        <v>42858</v>
      </c>
      <c r="B1665" s="75">
        <v>14</v>
      </c>
      <c r="C1665" s="76">
        <v>7581</v>
      </c>
      <c r="D1665" s="26">
        <f t="shared" si="254"/>
        <v>112.5169504406188</v>
      </c>
      <c r="E1665" s="57">
        <f t="shared" si="255"/>
        <v>1.4841966817124231E-2</v>
      </c>
      <c r="F1665" s="26">
        <f t="shared" si="256"/>
        <v>19.360920478850261</v>
      </c>
      <c r="G1665" s="57">
        <f t="shared" si="257"/>
        <v>2.5538742222464398E-3</v>
      </c>
      <c r="H1665" s="26">
        <f t="shared" si="258"/>
        <v>131.87787091946905</v>
      </c>
      <c r="I1665" s="57">
        <f t="shared" si="259"/>
        <v>1.7395841039370669E-2</v>
      </c>
      <c r="J1665" s="14">
        <v>1660</v>
      </c>
      <c r="K1665" s="21">
        <f t="shared" si="260"/>
        <v>7561.6390795211501</v>
      </c>
      <c r="L1665" s="21">
        <f t="shared" si="261"/>
        <v>7449.1221290805306</v>
      </c>
      <c r="M1665" s="57">
        <f t="shared" si="262"/>
        <v>1.510472623362763E-2</v>
      </c>
      <c r="N1665" s="57">
        <f t="shared" si="263"/>
        <v>2.5990875358678058E-3</v>
      </c>
      <c r="O1665" s="26"/>
      <c r="R1665" s="63"/>
    </row>
    <row r="1666" spans="1:18" s="2" customFormat="1" x14ac:dyDescent="0.25">
      <c r="A1666" s="74">
        <v>42805</v>
      </c>
      <c r="B1666" s="75">
        <v>22</v>
      </c>
      <c r="C1666" s="76">
        <v>7582</v>
      </c>
      <c r="D1666" s="26">
        <f t="shared" si="254"/>
        <v>112.52061391059239</v>
      </c>
      <c r="E1666" s="57">
        <f t="shared" si="255"/>
        <v>1.4840492470402583E-2</v>
      </c>
      <c r="F1666" s="26">
        <f t="shared" si="256"/>
        <v>19.363060295239269</v>
      </c>
      <c r="G1666" s="57">
        <f t="shared" si="257"/>
        <v>2.5538196116116157E-3</v>
      </c>
      <c r="H1666" s="26">
        <f t="shared" si="258"/>
        <v>131.88367420583165</v>
      </c>
      <c r="I1666" s="57">
        <f t="shared" si="259"/>
        <v>1.73943120820142E-2</v>
      </c>
      <c r="J1666" s="14">
        <v>1661</v>
      </c>
      <c r="K1666" s="21">
        <f t="shared" si="260"/>
        <v>7562.6369397047611</v>
      </c>
      <c r="L1666" s="21">
        <f t="shared" si="261"/>
        <v>7450.116325794168</v>
      </c>
      <c r="M1666" s="57">
        <f t="shared" si="262"/>
        <v>1.5103202284374789E-2</v>
      </c>
      <c r="N1666" s="57">
        <f t="shared" si="263"/>
        <v>2.599027914262158E-3</v>
      </c>
      <c r="O1666" s="26"/>
      <c r="R1666" s="63"/>
    </row>
    <row r="1667" spans="1:18" s="2" customFormat="1" x14ac:dyDescent="0.25">
      <c r="A1667" s="74">
        <v>42798</v>
      </c>
      <c r="B1667" s="75">
        <v>3</v>
      </c>
      <c r="C1667" s="76">
        <v>7584</v>
      </c>
      <c r="D1667" s="26">
        <f t="shared" si="254"/>
        <v>112.52794085053955</v>
      </c>
      <c r="E1667" s="57">
        <f t="shared" si="255"/>
        <v>1.4837544943372831E-2</v>
      </c>
      <c r="F1667" s="26">
        <f t="shared" si="256"/>
        <v>19.367339928017277</v>
      </c>
      <c r="G1667" s="57">
        <f t="shared" si="257"/>
        <v>2.5537104335465817E-3</v>
      </c>
      <c r="H1667" s="26">
        <f t="shared" si="258"/>
        <v>131.89528077855684</v>
      </c>
      <c r="I1667" s="57">
        <f t="shared" si="259"/>
        <v>1.7391255376919414E-2</v>
      </c>
      <c r="J1667" s="14">
        <v>1662</v>
      </c>
      <c r="K1667" s="21">
        <f t="shared" si="260"/>
        <v>7564.6326600719831</v>
      </c>
      <c r="L1667" s="21">
        <f t="shared" si="261"/>
        <v>7452.1047192214428</v>
      </c>
      <c r="M1667" s="57">
        <f t="shared" si="262"/>
        <v>1.5100155605743539E-2</v>
      </c>
      <c r="N1667" s="57">
        <f t="shared" si="263"/>
        <v>2.5989087187761198E-3</v>
      </c>
      <c r="O1667" s="26"/>
      <c r="R1667" s="63"/>
    </row>
    <row r="1668" spans="1:18" s="2" customFormat="1" x14ac:dyDescent="0.25">
      <c r="A1668" s="74">
        <v>42817</v>
      </c>
      <c r="B1668" s="75">
        <v>12</v>
      </c>
      <c r="C1668" s="76">
        <v>7594</v>
      </c>
      <c r="D1668" s="26">
        <f t="shared" si="254"/>
        <v>112.56457555027536</v>
      </c>
      <c r="E1668" s="57">
        <f t="shared" si="255"/>
        <v>1.4822830596559831E-2</v>
      </c>
      <c r="F1668" s="26">
        <f t="shared" si="256"/>
        <v>19.388738091907324</v>
      </c>
      <c r="G1668" s="57">
        <f t="shared" si="257"/>
        <v>2.5531654058345175E-3</v>
      </c>
      <c r="H1668" s="26">
        <f t="shared" si="258"/>
        <v>131.95331364218268</v>
      </c>
      <c r="I1668" s="57">
        <f t="shared" si="259"/>
        <v>1.7375996002394346E-2</v>
      </c>
      <c r="J1668" s="14">
        <v>1663</v>
      </c>
      <c r="K1668" s="21">
        <f t="shared" si="260"/>
        <v>7574.6112619080923</v>
      </c>
      <c r="L1668" s="21">
        <f t="shared" si="261"/>
        <v>7462.0466863578176</v>
      </c>
      <c r="M1668" s="57">
        <f t="shared" si="262"/>
        <v>1.5084946567818579E-2</v>
      </c>
      <c r="N1668" s="57">
        <f t="shared" si="263"/>
        <v>2.598313694197866E-3</v>
      </c>
      <c r="O1668" s="26"/>
      <c r="R1668" s="63"/>
    </row>
    <row r="1669" spans="1:18" s="2" customFormat="1" x14ac:dyDescent="0.25">
      <c r="A1669" s="74">
        <v>42800</v>
      </c>
      <c r="B1669" s="75">
        <v>11</v>
      </c>
      <c r="C1669" s="76">
        <v>7595</v>
      </c>
      <c r="D1669" s="26">
        <f t="shared" si="254"/>
        <v>112.56823902024895</v>
      </c>
      <c r="E1669" s="57">
        <f t="shared" si="255"/>
        <v>1.482136129298867E-2</v>
      </c>
      <c r="F1669" s="26">
        <f t="shared" si="256"/>
        <v>19.390877908296329</v>
      </c>
      <c r="G1669" s="57">
        <f t="shared" si="257"/>
        <v>2.5531109820008334E-3</v>
      </c>
      <c r="H1669" s="26">
        <f t="shared" si="258"/>
        <v>131.95911692854528</v>
      </c>
      <c r="I1669" s="57">
        <f t="shared" si="259"/>
        <v>1.7374472274989505E-2</v>
      </c>
      <c r="J1669" s="14">
        <v>1664</v>
      </c>
      <c r="K1669" s="21">
        <f t="shared" si="260"/>
        <v>7575.6091220917033</v>
      </c>
      <c r="L1669" s="21">
        <f t="shared" si="261"/>
        <v>7463.040883071455</v>
      </c>
      <c r="M1669" s="57">
        <f t="shared" si="262"/>
        <v>1.5083427892722582E-2</v>
      </c>
      <c r="N1669" s="57">
        <f t="shared" si="263"/>
        <v>2.5982542789335368E-3</v>
      </c>
      <c r="O1669" s="26"/>
      <c r="R1669" s="63"/>
    </row>
    <row r="1670" spans="1:18" s="2" customFormat="1" x14ac:dyDescent="0.25">
      <c r="A1670" s="74">
        <v>42805</v>
      </c>
      <c r="B1670" s="75">
        <v>11</v>
      </c>
      <c r="C1670" s="76">
        <v>7601</v>
      </c>
      <c r="D1670" s="26">
        <f t="shared" si="254"/>
        <v>112.59021984009044</v>
      </c>
      <c r="E1670" s="57">
        <f t="shared" si="255"/>
        <v>1.4812553590328962E-2</v>
      </c>
      <c r="F1670" s="26">
        <f t="shared" si="256"/>
        <v>19.403716806630356</v>
      </c>
      <c r="G1670" s="57">
        <f t="shared" si="257"/>
        <v>2.5527847397224519E-3</v>
      </c>
      <c r="H1670" s="26">
        <f t="shared" si="258"/>
        <v>131.99393664672078</v>
      </c>
      <c r="I1670" s="57">
        <f t="shared" si="259"/>
        <v>1.7365338330051411E-2</v>
      </c>
      <c r="J1670" s="14">
        <v>1665</v>
      </c>
      <c r="K1670" s="21">
        <f t="shared" si="260"/>
        <v>7581.5962831933693</v>
      </c>
      <c r="L1670" s="21">
        <f t="shared" si="261"/>
        <v>7469.0060633532794</v>
      </c>
      <c r="M1670" s="57">
        <f t="shared" si="262"/>
        <v>1.507432433245904E-2</v>
      </c>
      <c r="N1670" s="57">
        <f t="shared" si="263"/>
        <v>2.5978981195148312E-3</v>
      </c>
      <c r="O1670" s="26"/>
      <c r="R1670" s="63"/>
    </row>
    <row r="1671" spans="1:18" s="2" customFormat="1" x14ac:dyDescent="0.25">
      <c r="A1671" s="74">
        <v>42808</v>
      </c>
      <c r="B1671" s="75">
        <v>5</v>
      </c>
      <c r="C1671" s="76">
        <v>7601</v>
      </c>
      <c r="D1671" s="26">
        <f t="shared" ref="D1671:D1734" si="264">IF(C1671&lt;$R$7,$S$6+(C1671-$R$6)*$T$6,IF(C1671&lt;$R$8,$S$7+(C1671-$R$7)*$T$7,IF(C1671&lt;$R$9,$S$8+(C1671-$R$8)*$T$8,$S$9+(C1671-$R$9)*$T$9)))</f>
        <v>112.59021984009044</v>
      </c>
      <c r="E1671" s="57">
        <f t="shared" ref="E1671:E1734" si="265">D1671/C1671</f>
        <v>1.4812553590328962E-2</v>
      </c>
      <c r="F1671" s="26">
        <f t="shared" ref="F1671:F1734" si="266">IF(C1671&lt;$R$7,$U$6+(C1671-$R$6)*$V$6,IF(C1671&lt;$R$8,$U$7+(C1671-$R$7)*$V$7,IF(C1671&lt;$R$9,$U$8+(C1671-$R$8)*$V$8,$U$9+(C1671-$R$9)*$V$9)))</f>
        <v>19.403716806630356</v>
      </c>
      <c r="G1671" s="57">
        <f t="shared" ref="G1671:G1734" si="267">F1671/C1671</f>
        <v>2.5527847397224519E-3</v>
      </c>
      <c r="H1671" s="26">
        <f t="shared" ref="H1671:H1734" si="268">D1671+F1671</f>
        <v>131.99393664672078</v>
      </c>
      <c r="I1671" s="57">
        <f t="shared" ref="I1671:I1734" si="269">H1671/C1671</f>
        <v>1.7365338330051411E-2</v>
      </c>
      <c r="J1671" s="14">
        <v>1666</v>
      </c>
      <c r="K1671" s="21">
        <f t="shared" ref="K1671:K1734" si="270">C1671-F1671</f>
        <v>7581.5962831933693</v>
      </c>
      <c r="L1671" s="21">
        <f t="shared" ref="L1671:L1734" si="271">C1671-H1671</f>
        <v>7469.0060633532794</v>
      </c>
      <c r="M1671" s="57">
        <f t="shared" ref="M1671:M1734" si="272">D1671/L1671</f>
        <v>1.507432433245904E-2</v>
      </c>
      <c r="N1671" s="57">
        <f t="shared" ref="N1671:N1734" si="273">F1671/L1671</f>
        <v>2.5978981195148312E-3</v>
      </c>
      <c r="O1671" s="26"/>
      <c r="R1671" s="63"/>
    </row>
    <row r="1672" spans="1:18" s="2" customFormat="1" x14ac:dyDescent="0.25">
      <c r="A1672" s="74">
        <v>42878</v>
      </c>
      <c r="B1672" s="75">
        <v>16</v>
      </c>
      <c r="C1672" s="76">
        <v>7601</v>
      </c>
      <c r="D1672" s="26">
        <f t="shared" si="264"/>
        <v>112.59021984009044</v>
      </c>
      <c r="E1672" s="57">
        <f t="shared" si="265"/>
        <v>1.4812553590328962E-2</v>
      </c>
      <c r="F1672" s="26">
        <f t="shared" si="266"/>
        <v>19.403716806630356</v>
      </c>
      <c r="G1672" s="57">
        <f t="shared" si="267"/>
        <v>2.5527847397224519E-3</v>
      </c>
      <c r="H1672" s="26">
        <f t="shared" si="268"/>
        <v>131.99393664672078</v>
      </c>
      <c r="I1672" s="57">
        <f t="shared" si="269"/>
        <v>1.7365338330051411E-2</v>
      </c>
      <c r="J1672" s="14">
        <v>1667</v>
      </c>
      <c r="K1672" s="21">
        <f t="shared" si="270"/>
        <v>7581.5962831933693</v>
      </c>
      <c r="L1672" s="21">
        <f t="shared" si="271"/>
        <v>7469.0060633532794</v>
      </c>
      <c r="M1672" s="57">
        <f t="shared" si="272"/>
        <v>1.507432433245904E-2</v>
      </c>
      <c r="N1672" s="57">
        <f t="shared" si="273"/>
        <v>2.5978981195148312E-3</v>
      </c>
      <c r="O1672" s="26"/>
      <c r="R1672" s="63"/>
    </row>
    <row r="1673" spans="1:18" s="2" customFormat="1" x14ac:dyDescent="0.25">
      <c r="A1673" s="74">
        <v>42799</v>
      </c>
      <c r="B1673" s="75">
        <v>22</v>
      </c>
      <c r="C1673" s="76">
        <v>7603</v>
      </c>
      <c r="D1673" s="26">
        <f t="shared" si="264"/>
        <v>112.5975467800376</v>
      </c>
      <c r="E1673" s="57">
        <f t="shared" si="265"/>
        <v>1.4809620778644957E-2</v>
      </c>
      <c r="F1673" s="26">
        <f t="shared" si="266"/>
        <v>19.407996439408368</v>
      </c>
      <c r="G1673" s="57">
        <f t="shared" si="267"/>
        <v>2.5526761067221318E-3</v>
      </c>
      <c r="H1673" s="26">
        <f t="shared" si="268"/>
        <v>132.00554321944597</v>
      </c>
      <c r="I1673" s="57">
        <f t="shared" si="269"/>
        <v>1.7362296885367088E-2</v>
      </c>
      <c r="J1673" s="14">
        <v>1668</v>
      </c>
      <c r="K1673" s="21">
        <f t="shared" si="270"/>
        <v>7583.5920035605914</v>
      </c>
      <c r="L1673" s="21">
        <f t="shared" si="271"/>
        <v>7470.9944567805542</v>
      </c>
      <c r="M1673" s="57">
        <f t="shared" si="272"/>
        <v>1.5071293042902192E-2</v>
      </c>
      <c r="N1673" s="57">
        <f t="shared" si="273"/>
        <v>2.5977795260969552E-3</v>
      </c>
      <c r="O1673" s="26"/>
      <c r="R1673" s="63"/>
    </row>
    <row r="1674" spans="1:18" s="2" customFormat="1" x14ac:dyDescent="0.25">
      <c r="A1674" s="74">
        <v>42798</v>
      </c>
      <c r="B1674" s="75">
        <v>20</v>
      </c>
      <c r="C1674" s="76">
        <v>7604</v>
      </c>
      <c r="D1674" s="26">
        <f t="shared" si="264"/>
        <v>112.60121025001119</v>
      </c>
      <c r="E1674" s="57">
        <f t="shared" si="265"/>
        <v>1.4808154951342871E-2</v>
      </c>
      <c r="F1674" s="26">
        <f t="shared" si="266"/>
        <v>19.410136255797372</v>
      </c>
      <c r="G1674" s="57">
        <f t="shared" si="267"/>
        <v>2.5526218116514168E-3</v>
      </c>
      <c r="H1674" s="26">
        <f t="shared" si="268"/>
        <v>132.01134650580858</v>
      </c>
      <c r="I1674" s="57">
        <f t="shared" si="269"/>
        <v>1.7360776762994291E-2</v>
      </c>
      <c r="J1674" s="14">
        <v>1669</v>
      </c>
      <c r="K1674" s="21">
        <f t="shared" si="270"/>
        <v>7584.5898637442024</v>
      </c>
      <c r="L1674" s="21">
        <f t="shared" si="271"/>
        <v>7471.9886534941916</v>
      </c>
      <c r="M1674" s="57">
        <f t="shared" si="272"/>
        <v>1.5069778003122971E-2</v>
      </c>
      <c r="N1674" s="57">
        <f t="shared" si="273"/>
        <v>2.597720253057456E-3</v>
      </c>
      <c r="O1674" s="26"/>
      <c r="R1674" s="63"/>
    </row>
    <row r="1675" spans="1:18" s="2" customFormat="1" x14ac:dyDescent="0.25">
      <c r="A1675" s="74">
        <v>42878</v>
      </c>
      <c r="B1675" s="75">
        <v>21</v>
      </c>
      <c r="C1675" s="76">
        <v>7604</v>
      </c>
      <c r="D1675" s="26">
        <f t="shared" si="264"/>
        <v>112.60121025001119</v>
      </c>
      <c r="E1675" s="57">
        <f t="shared" si="265"/>
        <v>1.4808154951342871E-2</v>
      </c>
      <c r="F1675" s="26">
        <f t="shared" si="266"/>
        <v>19.410136255797372</v>
      </c>
      <c r="G1675" s="57">
        <f t="shared" si="267"/>
        <v>2.5526218116514168E-3</v>
      </c>
      <c r="H1675" s="26">
        <f t="shared" si="268"/>
        <v>132.01134650580858</v>
      </c>
      <c r="I1675" s="57">
        <f t="shared" si="269"/>
        <v>1.7360776762994291E-2</v>
      </c>
      <c r="J1675" s="14">
        <v>1670</v>
      </c>
      <c r="K1675" s="21">
        <f t="shared" si="270"/>
        <v>7584.5898637442024</v>
      </c>
      <c r="L1675" s="21">
        <f t="shared" si="271"/>
        <v>7471.9886534941916</v>
      </c>
      <c r="M1675" s="57">
        <f t="shared" si="272"/>
        <v>1.5069778003122971E-2</v>
      </c>
      <c r="N1675" s="57">
        <f t="shared" si="273"/>
        <v>2.597720253057456E-3</v>
      </c>
      <c r="O1675" s="26"/>
      <c r="R1675" s="63"/>
    </row>
    <row r="1676" spans="1:18" s="2" customFormat="1" x14ac:dyDescent="0.25">
      <c r="A1676" s="74">
        <v>42838</v>
      </c>
      <c r="B1676" s="75">
        <v>16</v>
      </c>
      <c r="C1676" s="76">
        <v>7605</v>
      </c>
      <c r="D1676" s="26">
        <f t="shared" si="264"/>
        <v>112.60487371998477</v>
      </c>
      <c r="E1676" s="57">
        <f t="shared" si="265"/>
        <v>1.4806689509531198E-2</v>
      </c>
      <c r="F1676" s="26">
        <f t="shared" si="266"/>
        <v>19.412276072186376</v>
      </c>
      <c r="G1676" s="57">
        <f t="shared" si="267"/>
        <v>2.5525675308594839E-3</v>
      </c>
      <c r="H1676" s="26">
        <f t="shared" si="268"/>
        <v>132.01714979217115</v>
      </c>
      <c r="I1676" s="57">
        <f t="shared" si="269"/>
        <v>1.7359257040390683E-2</v>
      </c>
      <c r="J1676" s="14">
        <v>1671</v>
      </c>
      <c r="K1676" s="21">
        <f t="shared" si="270"/>
        <v>7585.5877239278134</v>
      </c>
      <c r="L1676" s="21">
        <f t="shared" si="271"/>
        <v>7472.982850207829</v>
      </c>
      <c r="M1676" s="57">
        <f t="shared" si="272"/>
        <v>1.5068263366461913E-2</v>
      </c>
      <c r="N1676" s="57">
        <f t="shared" si="273"/>
        <v>2.5976609957891858E-3</v>
      </c>
      <c r="O1676" s="26"/>
      <c r="R1676" s="63"/>
    </row>
    <row r="1677" spans="1:18" s="2" customFormat="1" x14ac:dyDescent="0.25">
      <c r="A1677" s="74">
        <v>42851</v>
      </c>
      <c r="B1677" s="75">
        <v>15</v>
      </c>
      <c r="C1677" s="76">
        <v>7607</v>
      </c>
      <c r="D1677" s="26">
        <f t="shared" si="264"/>
        <v>112.61220065993193</v>
      </c>
      <c r="E1677" s="57">
        <f t="shared" si="265"/>
        <v>1.4803759781770991E-2</v>
      </c>
      <c r="F1677" s="26">
        <f t="shared" si="266"/>
        <v>19.416555704964388</v>
      </c>
      <c r="G1677" s="57">
        <f t="shared" si="267"/>
        <v>2.5524590120894423E-3</v>
      </c>
      <c r="H1677" s="26">
        <f t="shared" si="268"/>
        <v>132.02875636489631</v>
      </c>
      <c r="I1677" s="57">
        <f t="shared" si="269"/>
        <v>1.7356218793860432E-2</v>
      </c>
      <c r="J1677" s="14">
        <v>1672</v>
      </c>
      <c r="K1677" s="21">
        <f t="shared" si="270"/>
        <v>7587.5834442950354</v>
      </c>
      <c r="L1677" s="21">
        <f t="shared" si="271"/>
        <v>7474.9712436351037</v>
      </c>
      <c r="M1677" s="57">
        <f t="shared" si="272"/>
        <v>1.5065235301850905E-2</v>
      </c>
      <c r="N1677" s="57">
        <f t="shared" si="273"/>
        <v>2.5975425285411601E-3</v>
      </c>
      <c r="O1677" s="26"/>
      <c r="R1677" s="63"/>
    </row>
    <row r="1678" spans="1:18" s="2" customFormat="1" x14ac:dyDescent="0.25">
      <c r="A1678" s="74">
        <v>42813</v>
      </c>
      <c r="B1678" s="75">
        <v>21</v>
      </c>
      <c r="C1678" s="76">
        <v>7609</v>
      </c>
      <c r="D1678" s="26">
        <f t="shared" si="264"/>
        <v>112.61952759987909</v>
      </c>
      <c r="E1678" s="57">
        <f t="shared" si="265"/>
        <v>1.4800831594148914E-2</v>
      </c>
      <c r="F1678" s="26">
        <f t="shared" si="266"/>
        <v>19.420835337742396</v>
      </c>
      <c r="G1678" s="57">
        <f t="shared" si="267"/>
        <v>2.552350550366986E-3</v>
      </c>
      <c r="H1678" s="26">
        <f t="shared" si="268"/>
        <v>132.0403629376215</v>
      </c>
      <c r="I1678" s="57">
        <f t="shared" si="269"/>
        <v>1.7353182144515901E-2</v>
      </c>
      <c r="J1678" s="14">
        <v>1673</v>
      </c>
      <c r="K1678" s="21">
        <f t="shared" si="270"/>
        <v>7589.5791646622574</v>
      </c>
      <c r="L1678" s="21">
        <f t="shared" si="271"/>
        <v>7476.9596370623785</v>
      </c>
      <c r="M1678" s="57">
        <f t="shared" si="272"/>
        <v>1.5062208847783237E-2</v>
      </c>
      <c r="N1678" s="57">
        <f t="shared" si="273"/>
        <v>2.5974241243025683E-3</v>
      </c>
      <c r="O1678" s="26"/>
      <c r="R1678" s="63"/>
    </row>
    <row r="1679" spans="1:18" s="2" customFormat="1" x14ac:dyDescent="0.25">
      <c r="A1679" s="74">
        <v>42878</v>
      </c>
      <c r="B1679" s="75">
        <v>18</v>
      </c>
      <c r="C1679" s="76">
        <v>7609</v>
      </c>
      <c r="D1679" s="26">
        <f t="shared" si="264"/>
        <v>112.61952759987909</v>
      </c>
      <c r="E1679" s="57">
        <f t="shared" si="265"/>
        <v>1.4800831594148914E-2</v>
      </c>
      <c r="F1679" s="26">
        <f t="shared" si="266"/>
        <v>19.420835337742396</v>
      </c>
      <c r="G1679" s="57">
        <f t="shared" si="267"/>
        <v>2.552350550366986E-3</v>
      </c>
      <c r="H1679" s="26">
        <f t="shared" si="268"/>
        <v>132.0403629376215</v>
      </c>
      <c r="I1679" s="57">
        <f t="shared" si="269"/>
        <v>1.7353182144515901E-2</v>
      </c>
      <c r="J1679" s="14">
        <v>1674</v>
      </c>
      <c r="K1679" s="21">
        <f t="shared" si="270"/>
        <v>7589.5791646622574</v>
      </c>
      <c r="L1679" s="21">
        <f t="shared" si="271"/>
        <v>7476.9596370623785</v>
      </c>
      <c r="M1679" s="57">
        <f t="shared" si="272"/>
        <v>1.5062208847783237E-2</v>
      </c>
      <c r="N1679" s="57">
        <f t="shared" si="273"/>
        <v>2.5974241243025683E-3</v>
      </c>
      <c r="O1679" s="26"/>
      <c r="R1679" s="63"/>
    </row>
    <row r="1680" spans="1:18" s="2" customFormat="1" x14ac:dyDescent="0.25">
      <c r="A1680" s="74">
        <v>42856</v>
      </c>
      <c r="B1680" s="75">
        <v>23</v>
      </c>
      <c r="C1680" s="76">
        <v>7613</v>
      </c>
      <c r="D1680" s="26">
        <f t="shared" si="264"/>
        <v>112.63418147977343</v>
      </c>
      <c r="E1680" s="57">
        <f t="shared" si="265"/>
        <v>1.4794979834463869E-2</v>
      </c>
      <c r="F1680" s="26">
        <f t="shared" si="266"/>
        <v>19.429394603298412</v>
      </c>
      <c r="G1680" s="57">
        <f t="shared" si="267"/>
        <v>2.5521337978849879E-3</v>
      </c>
      <c r="H1680" s="26">
        <f t="shared" si="268"/>
        <v>132.06357608307184</v>
      </c>
      <c r="I1680" s="57">
        <f t="shared" si="269"/>
        <v>1.7347113632348855E-2</v>
      </c>
      <c r="J1680" s="14">
        <v>1675</v>
      </c>
      <c r="K1680" s="21">
        <f t="shared" si="270"/>
        <v>7593.5706053967015</v>
      </c>
      <c r="L1680" s="21">
        <f t="shared" si="271"/>
        <v>7480.9364239169281</v>
      </c>
      <c r="M1680" s="57">
        <f t="shared" si="272"/>
        <v>1.505616076614103E-2</v>
      </c>
      <c r="N1680" s="57">
        <f t="shared" si="273"/>
        <v>2.5971875046527149E-3</v>
      </c>
      <c r="O1680" s="26"/>
      <c r="R1680" s="63"/>
    </row>
    <row r="1681" spans="1:18" s="2" customFormat="1" x14ac:dyDescent="0.25">
      <c r="A1681" s="74">
        <v>42880</v>
      </c>
      <c r="B1681" s="75">
        <v>18</v>
      </c>
      <c r="C1681" s="76">
        <v>7617</v>
      </c>
      <c r="D1681" s="26">
        <f t="shared" si="264"/>
        <v>112.64883535966776</v>
      </c>
      <c r="E1681" s="57">
        <f t="shared" si="265"/>
        <v>1.4789134220778228E-2</v>
      </c>
      <c r="F1681" s="26">
        <f t="shared" si="266"/>
        <v>19.437953868854432</v>
      </c>
      <c r="G1681" s="57">
        <f t="shared" si="267"/>
        <v>2.5519172730542774E-3</v>
      </c>
      <c r="H1681" s="26">
        <f t="shared" si="268"/>
        <v>132.08678922852218</v>
      </c>
      <c r="I1681" s="57">
        <f t="shared" si="269"/>
        <v>1.7341051493832502E-2</v>
      </c>
      <c r="J1681" s="14">
        <v>1676</v>
      </c>
      <c r="K1681" s="21">
        <f t="shared" si="270"/>
        <v>7597.5620461311455</v>
      </c>
      <c r="L1681" s="21">
        <f t="shared" si="271"/>
        <v>7484.9132107714777</v>
      </c>
      <c r="M1681" s="57">
        <f t="shared" si="272"/>
        <v>1.5050119111275163E-2</v>
      </c>
      <c r="N1681" s="57">
        <f t="shared" si="273"/>
        <v>2.5969511364382198E-3</v>
      </c>
      <c r="O1681" s="26"/>
      <c r="R1681" s="63"/>
    </row>
    <row r="1682" spans="1:18" s="2" customFormat="1" x14ac:dyDescent="0.25">
      <c r="A1682" s="74">
        <v>42853</v>
      </c>
      <c r="B1682" s="75">
        <v>10</v>
      </c>
      <c r="C1682" s="76">
        <v>7620</v>
      </c>
      <c r="D1682" s="26">
        <f t="shared" si="264"/>
        <v>112.65982576958849</v>
      </c>
      <c r="E1682" s="57">
        <f t="shared" si="265"/>
        <v>1.478475403800374E-2</v>
      </c>
      <c r="F1682" s="26">
        <f t="shared" si="266"/>
        <v>19.444373318021448</v>
      </c>
      <c r="G1682" s="57">
        <f t="shared" si="267"/>
        <v>2.5517550286117386E-3</v>
      </c>
      <c r="H1682" s="26">
        <f t="shared" si="268"/>
        <v>132.10419908760994</v>
      </c>
      <c r="I1682" s="57">
        <f t="shared" si="269"/>
        <v>1.7336509066615477E-2</v>
      </c>
      <c r="J1682" s="14">
        <v>1677</v>
      </c>
      <c r="K1682" s="21">
        <f t="shared" si="270"/>
        <v>7600.5556266819785</v>
      </c>
      <c r="L1682" s="21">
        <f t="shared" si="271"/>
        <v>7487.8958009123899</v>
      </c>
      <c r="M1682" s="57">
        <f t="shared" si="272"/>
        <v>1.5045592081537921E-2</v>
      </c>
      <c r="N1682" s="57">
        <f t="shared" si="273"/>
        <v>2.5967740250408102E-3</v>
      </c>
      <c r="O1682" s="26"/>
      <c r="R1682" s="63"/>
    </row>
    <row r="1683" spans="1:18" s="2" customFormat="1" x14ac:dyDescent="0.25">
      <c r="A1683" s="74">
        <v>42798</v>
      </c>
      <c r="B1683" s="75">
        <v>23</v>
      </c>
      <c r="C1683" s="76">
        <v>7622</v>
      </c>
      <c r="D1683" s="26">
        <f t="shared" si="264"/>
        <v>112.66715270953566</v>
      </c>
      <c r="E1683" s="57">
        <f t="shared" si="265"/>
        <v>1.4781835831741755E-2</v>
      </c>
      <c r="F1683" s="26">
        <f t="shared" si="266"/>
        <v>19.448652950799456</v>
      </c>
      <c r="G1683" s="57">
        <f t="shared" si="267"/>
        <v>2.5516469366044943E-3</v>
      </c>
      <c r="H1683" s="26">
        <f t="shared" si="268"/>
        <v>132.11580566033513</v>
      </c>
      <c r="I1683" s="57">
        <f t="shared" si="269"/>
        <v>1.7333482768346252E-2</v>
      </c>
      <c r="J1683" s="14">
        <v>1678</v>
      </c>
      <c r="K1683" s="21">
        <f t="shared" si="270"/>
        <v>7602.5513470492006</v>
      </c>
      <c r="L1683" s="21">
        <f t="shared" si="271"/>
        <v>7489.8841943396646</v>
      </c>
      <c r="M1683" s="57">
        <f t="shared" si="272"/>
        <v>1.5042576064751666E-2</v>
      </c>
      <c r="N1683" s="57">
        <f t="shared" si="273"/>
        <v>2.5966560291409311E-3</v>
      </c>
      <c r="O1683" s="26"/>
      <c r="R1683" s="63"/>
    </row>
    <row r="1684" spans="1:18" s="2" customFormat="1" x14ac:dyDescent="0.25">
      <c r="A1684" s="74">
        <v>42818</v>
      </c>
      <c r="B1684" s="75">
        <v>6</v>
      </c>
      <c r="C1684" s="76">
        <v>7622</v>
      </c>
      <c r="D1684" s="26">
        <f t="shared" si="264"/>
        <v>112.66715270953566</v>
      </c>
      <c r="E1684" s="57">
        <f t="shared" si="265"/>
        <v>1.4781835831741755E-2</v>
      </c>
      <c r="F1684" s="26">
        <f t="shared" si="266"/>
        <v>19.448652950799456</v>
      </c>
      <c r="G1684" s="57">
        <f t="shared" si="267"/>
        <v>2.5516469366044943E-3</v>
      </c>
      <c r="H1684" s="26">
        <f t="shared" si="268"/>
        <v>132.11580566033513</v>
      </c>
      <c r="I1684" s="57">
        <f t="shared" si="269"/>
        <v>1.7333482768346252E-2</v>
      </c>
      <c r="J1684" s="14">
        <v>1679</v>
      </c>
      <c r="K1684" s="21">
        <f t="shared" si="270"/>
        <v>7602.5513470492006</v>
      </c>
      <c r="L1684" s="21">
        <f t="shared" si="271"/>
        <v>7489.8841943396646</v>
      </c>
      <c r="M1684" s="57">
        <f t="shared" si="272"/>
        <v>1.5042576064751666E-2</v>
      </c>
      <c r="N1684" s="57">
        <f t="shared" si="273"/>
        <v>2.5966560291409311E-3</v>
      </c>
      <c r="O1684" s="26"/>
      <c r="R1684" s="63"/>
    </row>
    <row r="1685" spans="1:18" s="2" customFormat="1" x14ac:dyDescent="0.25">
      <c r="A1685" s="74">
        <v>42838</v>
      </c>
      <c r="B1685" s="75">
        <v>17</v>
      </c>
      <c r="C1685" s="76">
        <v>7622</v>
      </c>
      <c r="D1685" s="26">
        <f t="shared" si="264"/>
        <v>112.66715270953566</v>
      </c>
      <c r="E1685" s="57">
        <f t="shared" si="265"/>
        <v>1.4781835831741755E-2</v>
      </c>
      <c r="F1685" s="26">
        <f t="shared" si="266"/>
        <v>19.448652950799456</v>
      </c>
      <c r="G1685" s="57">
        <f t="shared" si="267"/>
        <v>2.5516469366044943E-3</v>
      </c>
      <c r="H1685" s="26">
        <f t="shared" si="268"/>
        <v>132.11580566033513</v>
      </c>
      <c r="I1685" s="57">
        <f t="shared" si="269"/>
        <v>1.7333482768346252E-2</v>
      </c>
      <c r="J1685" s="14">
        <v>1680</v>
      </c>
      <c r="K1685" s="21">
        <f t="shared" si="270"/>
        <v>7602.5513470492006</v>
      </c>
      <c r="L1685" s="21">
        <f t="shared" si="271"/>
        <v>7489.8841943396646</v>
      </c>
      <c r="M1685" s="57">
        <f t="shared" si="272"/>
        <v>1.5042576064751666E-2</v>
      </c>
      <c r="N1685" s="57">
        <f t="shared" si="273"/>
        <v>2.5966560291409311E-3</v>
      </c>
      <c r="O1685" s="26"/>
      <c r="R1685" s="63"/>
    </row>
    <row r="1686" spans="1:18" s="2" customFormat="1" x14ac:dyDescent="0.25">
      <c r="A1686" s="74">
        <v>42836</v>
      </c>
      <c r="B1686" s="75">
        <v>17</v>
      </c>
      <c r="C1686" s="76">
        <v>7626</v>
      </c>
      <c r="D1686" s="26">
        <f t="shared" si="264"/>
        <v>112.68180658943</v>
      </c>
      <c r="E1686" s="57">
        <f t="shared" si="265"/>
        <v>1.4776004011202465E-2</v>
      </c>
      <c r="F1686" s="26">
        <f t="shared" si="266"/>
        <v>19.457212216355476</v>
      </c>
      <c r="G1686" s="57">
        <f t="shared" si="267"/>
        <v>2.5514309226797108E-3</v>
      </c>
      <c r="H1686" s="26">
        <f t="shared" si="268"/>
        <v>132.13901880578547</v>
      </c>
      <c r="I1686" s="57">
        <f t="shared" si="269"/>
        <v>1.7327434933882176E-2</v>
      </c>
      <c r="J1686" s="14">
        <v>1681</v>
      </c>
      <c r="K1686" s="21">
        <f t="shared" si="270"/>
        <v>7606.5427877836446</v>
      </c>
      <c r="L1686" s="21">
        <f t="shared" si="271"/>
        <v>7493.8609811942142</v>
      </c>
      <c r="M1686" s="57">
        <f t="shared" si="272"/>
        <v>1.5036548832731767E-2</v>
      </c>
      <c r="N1686" s="57">
        <f t="shared" si="273"/>
        <v>2.5964202251927541E-3</v>
      </c>
      <c r="O1686" s="26"/>
      <c r="R1686" s="63"/>
    </row>
    <row r="1687" spans="1:18" s="2" customFormat="1" x14ac:dyDescent="0.25">
      <c r="A1687" s="74">
        <v>42836</v>
      </c>
      <c r="B1687" s="75">
        <v>19</v>
      </c>
      <c r="C1687" s="76">
        <v>7628</v>
      </c>
      <c r="D1687" s="26">
        <f t="shared" si="264"/>
        <v>112.68913352937716</v>
      </c>
      <c r="E1687" s="57">
        <f t="shared" si="265"/>
        <v>1.4773090394517194E-2</v>
      </c>
      <c r="F1687" s="26">
        <f t="shared" si="266"/>
        <v>19.461491849133488</v>
      </c>
      <c r="G1687" s="57">
        <f t="shared" si="267"/>
        <v>2.5513230006729793E-3</v>
      </c>
      <c r="H1687" s="26">
        <f t="shared" si="268"/>
        <v>132.15062537851065</v>
      </c>
      <c r="I1687" s="57">
        <f t="shared" si="269"/>
        <v>1.7324413395190176E-2</v>
      </c>
      <c r="J1687" s="14">
        <v>1682</v>
      </c>
      <c r="K1687" s="21">
        <f t="shared" si="270"/>
        <v>7608.5385081508666</v>
      </c>
      <c r="L1687" s="21">
        <f t="shared" si="271"/>
        <v>7495.849374621489</v>
      </c>
      <c r="M1687" s="57">
        <f t="shared" si="272"/>
        <v>1.5033537614950743E-2</v>
      </c>
      <c r="N1687" s="57">
        <f t="shared" si="273"/>
        <v>2.596302417044795E-3</v>
      </c>
      <c r="O1687" s="26"/>
      <c r="R1687" s="63"/>
    </row>
    <row r="1688" spans="1:18" s="2" customFormat="1" x14ac:dyDescent="0.25">
      <c r="A1688" s="74">
        <v>42876</v>
      </c>
      <c r="B1688" s="75">
        <v>15</v>
      </c>
      <c r="C1688" s="76">
        <v>7629</v>
      </c>
      <c r="D1688" s="26">
        <f t="shared" si="264"/>
        <v>112.69279699935073</v>
      </c>
      <c r="E1688" s="57">
        <f t="shared" si="265"/>
        <v>1.4771634159044532E-2</v>
      </c>
      <c r="F1688" s="26">
        <f t="shared" si="266"/>
        <v>19.463631665522492</v>
      </c>
      <c r="G1688" s="57">
        <f t="shared" si="267"/>
        <v>2.5512690608890409E-3</v>
      </c>
      <c r="H1688" s="26">
        <f t="shared" si="268"/>
        <v>132.15642866487323</v>
      </c>
      <c r="I1688" s="57">
        <f t="shared" si="269"/>
        <v>1.7322903219933572E-2</v>
      </c>
      <c r="J1688" s="14">
        <v>1683</v>
      </c>
      <c r="K1688" s="21">
        <f t="shared" si="270"/>
        <v>7609.5363683344776</v>
      </c>
      <c r="L1688" s="21">
        <f t="shared" si="271"/>
        <v>7496.8435713351264</v>
      </c>
      <c r="M1688" s="57">
        <f t="shared" si="272"/>
        <v>1.5032032605060888E-2</v>
      </c>
      <c r="N1688" s="57">
        <f t="shared" si="273"/>
        <v>2.5962435364055726E-3</v>
      </c>
      <c r="O1688" s="26"/>
      <c r="R1688" s="63"/>
    </row>
    <row r="1689" spans="1:18" s="2" customFormat="1" x14ac:dyDescent="0.25">
      <c r="A1689" s="74">
        <v>42860</v>
      </c>
      <c r="B1689" s="75">
        <v>15</v>
      </c>
      <c r="C1689" s="76">
        <v>7630</v>
      </c>
      <c r="D1689" s="26">
        <f t="shared" si="264"/>
        <v>112.69646046932432</v>
      </c>
      <c r="E1689" s="57">
        <f t="shared" si="265"/>
        <v>1.4770178305284969E-2</v>
      </c>
      <c r="F1689" s="26">
        <f t="shared" si="266"/>
        <v>19.465771481911496</v>
      </c>
      <c r="G1689" s="57">
        <f t="shared" si="267"/>
        <v>2.5512151352439704E-3</v>
      </c>
      <c r="H1689" s="26">
        <f t="shared" si="268"/>
        <v>132.16223195123581</v>
      </c>
      <c r="I1689" s="57">
        <f t="shared" si="269"/>
        <v>1.7321393440528941E-2</v>
      </c>
      <c r="J1689" s="14">
        <v>1684</v>
      </c>
      <c r="K1689" s="21">
        <f t="shared" si="270"/>
        <v>7610.5342285180886</v>
      </c>
      <c r="L1689" s="21">
        <f t="shared" si="271"/>
        <v>7497.8377680487638</v>
      </c>
      <c r="M1689" s="57">
        <f t="shared" si="272"/>
        <v>1.5030527994293004E-2</v>
      </c>
      <c r="N1689" s="57">
        <f t="shared" si="273"/>
        <v>2.5961846713812354E-3</v>
      </c>
      <c r="O1689" s="26"/>
      <c r="R1689" s="63"/>
    </row>
    <row r="1690" spans="1:18" s="2" customFormat="1" x14ac:dyDescent="0.25">
      <c r="A1690" s="74">
        <v>42805</v>
      </c>
      <c r="B1690" s="75">
        <v>20</v>
      </c>
      <c r="C1690" s="76">
        <v>7631</v>
      </c>
      <c r="D1690" s="26">
        <f t="shared" si="264"/>
        <v>112.7001239392979</v>
      </c>
      <c r="E1690" s="57">
        <f t="shared" si="265"/>
        <v>1.4768722833088442E-2</v>
      </c>
      <c r="F1690" s="26">
        <f t="shared" si="266"/>
        <v>19.4679112983005</v>
      </c>
      <c r="G1690" s="57">
        <f t="shared" si="267"/>
        <v>2.5511612237322108E-3</v>
      </c>
      <c r="H1690" s="26">
        <f t="shared" si="268"/>
        <v>132.16803523759839</v>
      </c>
      <c r="I1690" s="57">
        <f t="shared" si="269"/>
        <v>1.731988405682065E-2</v>
      </c>
      <c r="J1690" s="14">
        <v>1685</v>
      </c>
      <c r="K1690" s="21">
        <f t="shared" si="270"/>
        <v>7611.5320887016996</v>
      </c>
      <c r="L1690" s="21">
        <f t="shared" si="271"/>
        <v>7498.8319647624012</v>
      </c>
      <c r="M1690" s="57">
        <f t="shared" si="272"/>
        <v>1.502902378248834E-2</v>
      </c>
      <c r="N1690" s="57">
        <f t="shared" si="273"/>
        <v>2.5961258219655728E-3</v>
      </c>
      <c r="O1690" s="26"/>
      <c r="R1690" s="63"/>
    </row>
    <row r="1691" spans="1:18" s="2" customFormat="1" x14ac:dyDescent="0.25">
      <c r="A1691" s="74">
        <v>42840</v>
      </c>
      <c r="B1691" s="75">
        <v>17</v>
      </c>
      <c r="C1691" s="76">
        <v>7633</v>
      </c>
      <c r="D1691" s="26">
        <f t="shared" si="264"/>
        <v>112.70745087924506</v>
      </c>
      <c r="E1691" s="57">
        <f t="shared" si="265"/>
        <v>1.4765813032784627E-2</v>
      </c>
      <c r="F1691" s="26">
        <f t="shared" si="266"/>
        <v>19.472190931078508</v>
      </c>
      <c r="G1691" s="57">
        <f t="shared" si="267"/>
        <v>2.5510534430864024E-3</v>
      </c>
      <c r="H1691" s="26">
        <f t="shared" si="268"/>
        <v>132.17964181032357</v>
      </c>
      <c r="I1691" s="57">
        <f t="shared" si="269"/>
        <v>1.731686647587103E-2</v>
      </c>
      <c r="J1691" s="14">
        <v>1686</v>
      </c>
      <c r="K1691" s="21">
        <f t="shared" si="270"/>
        <v>7613.5278090689217</v>
      </c>
      <c r="L1691" s="21">
        <f t="shared" si="271"/>
        <v>7500.820358189676</v>
      </c>
      <c r="M1691" s="57">
        <f t="shared" si="272"/>
        <v>1.5026016555134114E-2</v>
      </c>
      <c r="N1691" s="57">
        <f t="shared" si="273"/>
        <v>2.596008169935445E-3</v>
      </c>
      <c r="O1691" s="26"/>
      <c r="R1691" s="63"/>
    </row>
    <row r="1692" spans="1:18" s="2" customFormat="1" x14ac:dyDescent="0.25">
      <c r="A1692" s="74">
        <v>42878</v>
      </c>
      <c r="B1692" s="75">
        <v>17</v>
      </c>
      <c r="C1692" s="76">
        <v>7635</v>
      </c>
      <c r="D1692" s="26">
        <f t="shared" si="264"/>
        <v>112.71477781919222</v>
      </c>
      <c r="E1692" s="57">
        <f t="shared" si="265"/>
        <v>1.4762904756934148E-2</v>
      </c>
      <c r="F1692" s="26">
        <f t="shared" si="266"/>
        <v>19.47647056385652</v>
      </c>
      <c r="G1692" s="57">
        <f t="shared" si="267"/>
        <v>2.5509457189072061E-3</v>
      </c>
      <c r="H1692" s="26">
        <f t="shared" si="268"/>
        <v>132.19124838304873</v>
      </c>
      <c r="I1692" s="57">
        <f t="shared" si="269"/>
        <v>1.7313850475841355E-2</v>
      </c>
      <c r="J1692" s="14">
        <v>1687</v>
      </c>
      <c r="K1692" s="21">
        <f t="shared" si="270"/>
        <v>7615.5235294361437</v>
      </c>
      <c r="L1692" s="21">
        <f t="shared" si="271"/>
        <v>7502.8087516169517</v>
      </c>
      <c r="M1692" s="57">
        <f t="shared" si="272"/>
        <v>1.5023010921729911E-2</v>
      </c>
      <c r="N1692" s="57">
        <f t="shared" si="273"/>
        <v>2.5958905802655691E-3</v>
      </c>
      <c r="O1692" s="26"/>
      <c r="R1692" s="63"/>
    </row>
    <row r="1693" spans="1:18" s="2" customFormat="1" x14ac:dyDescent="0.25">
      <c r="A1693" s="74">
        <v>42880</v>
      </c>
      <c r="B1693" s="75">
        <v>14</v>
      </c>
      <c r="C1693" s="76">
        <v>7635</v>
      </c>
      <c r="D1693" s="26">
        <f t="shared" si="264"/>
        <v>112.71477781919222</v>
      </c>
      <c r="E1693" s="57">
        <f t="shared" si="265"/>
        <v>1.4762904756934148E-2</v>
      </c>
      <c r="F1693" s="26">
        <f t="shared" si="266"/>
        <v>19.47647056385652</v>
      </c>
      <c r="G1693" s="57">
        <f t="shared" si="267"/>
        <v>2.5509457189072061E-3</v>
      </c>
      <c r="H1693" s="26">
        <f t="shared" si="268"/>
        <v>132.19124838304873</v>
      </c>
      <c r="I1693" s="57">
        <f t="shared" si="269"/>
        <v>1.7313850475841355E-2</v>
      </c>
      <c r="J1693" s="14">
        <v>1688</v>
      </c>
      <c r="K1693" s="21">
        <f t="shared" si="270"/>
        <v>7615.5235294361437</v>
      </c>
      <c r="L1693" s="21">
        <f t="shared" si="271"/>
        <v>7502.8087516169517</v>
      </c>
      <c r="M1693" s="57">
        <f t="shared" si="272"/>
        <v>1.5023010921729911E-2</v>
      </c>
      <c r="N1693" s="57">
        <f t="shared" si="273"/>
        <v>2.5958905802655691E-3</v>
      </c>
      <c r="O1693" s="26"/>
      <c r="R1693" s="63"/>
    </row>
    <row r="1694" spans="1:18" s="2" customFormat="1" x14ac:dyDescent="0.25">
      <c r="A1694" s="74">
        <v>42803</v>
      </c>
      <c r="B1694" s="75">
        <v>9</v>
      </c>
      <c r="C1694" s="76">
        <v>7639</v>
      </c>
      <c r="D1694" s="26">
        <f t="shared" si="264"/>
        <v>112.72943169908656</v>
      </c>
      <c r="E1694" s="57">
        <f t="shared" si="265"/>
        <v>1.4757092773803713E-2</v>
      </c>
      <c r="F1694" s="26">
        <f t="shared" si="266"/>
        <v>19.485029829412539</v>
      </c>
      <c r="G1694" s="57">
        <f t="shared" si="267"/>
        <v>2.5507304397712448E-3</v>
      </c>
      <c r="H1694" s="26">
        <f t="shared" si="268"/>
        <v>132.2144615284991</v>
      </c>
      <c r="I1694" s="57">
        <f t="shared" si="269"/>
        <v>1.7307823213574956E-2</v>
      </c>
      <c r="J1694" s="14">
        <v>1689</v>
      </c>
      <c r="K1694" s="21">
        <f t="shared" si="270"/>
        <v>7619.5149701705877</v>
      </c>
      <c r="L1694" s="21">
        <f t="shared" si="271"/>
        <v>7506.7855384715012</v>
      </c>
      <c r="M1694" s="57">
        <f t="shared" si="272"/>
        <v>1.5017004431705136E-2</v>
      </c>
      <c r="N1694" s="57">
        <f t="shared" si="273"/>
        <v>2.5956555878083598E-3</v>
      </c>
      <c r="O1694" s="26"/>
      <c r="R1694" s="63"/>
    </row>
    <row r="1695" spans="1:18" s="2" customFormat="1" x14ac:dyDescent="0.25">
      <c r="A1695" s="74">
        <v>42806</v>
      </c>
      <c r="B1695" s="75">
        <v>8</v>
      </c>
      <c r="C1695" s="76">
        <v>7639</v>
      </c>
      <c r="D1695" s="26">
        <f t="shared" si="264"/>
        <v>112.72943169908656</v>
      </c>
      <c r="E1695" s="57">
        <f t="shared" si="265"/>
        <v>1.4757092773803713E-2</v>
      </c>
      <c r="F1695" s="26">
        <f t="shared" si="266"/>
        <v>19.485029829412539</v>
      </c>
      <c r="G1695" s="57">
        <f t="shared" si="267"/>
        <v>2.5507304397712448E-3</v>
      </c>
      <c r="H1695" s="26">
        <f t="shared" si="268"/>
        <v>132.2144615284991</v>
      </c>
      <c r="I1695" s="57">
        <f t="shared" si="269"/>
        <v>1.7307823213574956E-2</v>
      </c>
      <c r="J1695" s="14">
        <v>1690</v>
      </c>
      <c r="K1695" s="21">
        <f t="shared" si="270"/>
        <v>7619.5149701705877</v>
      </c>
      <c r="L1695" s="21">
        <f t="shared" si="271"/>
        <v>7506.7855384715012</v>
      </c>
      <c r="M1695" s="57">
        <f t="shared" si="272"/>
        <v>1.5017004431705136E-2</v>
      </c>
      <c r="N1695" s="57">
        <f t="shared" si="273"/>
        <v>2.5956555878083598E-3</v>
      </c>
      <c r="O1695" s="26"/>
      <c r="R1695" s="63"/>
    </row>
    <row r="1696" spans="1:18" s="2" customFormat="1" x14ac:dyDescent="0.25">
      <c r="A1696" s="74">
        <v>42880</v>
      </c>
      <c r="B1696" s="75">
        <v>16</v>
      </c>
      <c r="C1696" s="76">
        <v>7639</v>
      </c>
      <c r="D1696" s="26">
        <f t="shared" si="264"/>
        <v>112.72943169908656</v>
      </c>
      <c r="E1696" s="57">
        <f t="shared" si="265"/>
        <v>1.4757092773803713E-2</v>
      </c>
      <c r="F1696" s="26">
        <f t="shared" si="266"/>
        <v>19.485029829412539</v>
      </c>
      <c r="G1696" s="57">
        <f t="shared" si="267"/>
        <v>2.5507304397712448E-3</v>
      </c>
      <c r="H1696" s="26">
        <f t="shared" si="268"/>
        <v>132.2144615284991</v>
      </c>
      <c r="I1696" s="57">
        <f t="shared" si="269"/>
        <v>1.7307823213574956E-2</v>
      </c>
      <c r="J1696" s="14">
        <v>1691</v>
      </c>
      <c r="K1696" s="21">
        <f t="shared" si="270"/>
        <v>7619.5149701705877</v>
      </c>
      <c r="L1696" s="21">
        <f t="shared" si="271"/>
        <v>7506.7855384715012</v>
      </c>
      <c r="M1696" s="57">
        <f t="shared" si="272"/>
        <v>1.5017004431705136E-2</v>
      </c>
      <c r="N1696" s="57">
        <f t="shared" si="273"/>
        <v>2.5956555878083598E-3</v>
      </c>
      <c r="O1696" s="26"/>
      <c r="R1696" s="63"/>
    </row>
    <row r="1697" spans="1:18" s="2" customFormat="1" x14ac:dyDescent="0.25">
      <c r="A1697" s="74">
        <v>42808</v>
      </c>
      <c r="B1697" s="75">
        <v>15</v>
      </c>
      <c r="C1697" s="76">
        <v>7645</v>
      </c>
      <c r="D1697" s="26">
        <f t="shared" si="264"/>
        <v>112.75141251892805</v>
      </c>
      <c r="E1697" s="57">
        <f t="shared" si="265"/>
        <v>1.4748386202606677E-2</v>
      </c>
      <c r="F1697" s="26">
        <f t="shared" si="266"/>
        <v>19.497868727746567</v>
      </c>
      <c r="G1697" s="57">
        <f t="shared" si="267"/>
        <v>2.5504079434593287E-3</v>
      </c>
      <c r="H1697" s="26">
        <f t="shared" si="268"/>
        <v>132.24928124667463</v>
      </c>
      <c r="I1697" s="57">
        <f t="shared" si="269"/>
        <v>1.7298794146066006E-2</v>
      </c>
      <c r="J1697" s="14">
        <v>1692</v>
      </c>
      <c r="K1697" s="21">
        <f t="shared" si="270"/>
        <v>7625.5021312722538</v>
      </c>
      <c r="L1697" s="21">
        <f t="shared" si="271"/>
        <v>7512.7507187533256</v>
      </c>
      <c r="M1697" s="57">
        <f t="shared" si="272"/>
        <v>1.5008006619663023E-2</v>
      </c>
      <c r="N1697" s="57">
        <f t="shared" si="273"/>
        <v>2.5953035655869685E-3</v>
      </c>
      <c r="O1697" s="26"/>
      <c r="R1697" s="63"/>
    </row>
    <row r="1698" spans="1:18" s="2" customFormat="1" x14ac:dyDescent="0.25">
      <c r="A1698" s="74">
        <v>42837</v>
      </c>
      <c r="B1698" s="75">
        <v>20</v>
      </c>
      <c r="C1698" s="76">
        <v>7647</v>
      </c>
      <c r="D1698" s="26">
        <f t="shared" si="264"/>
        <v>112.75873945887521</v>
      </c>
      <c r="E1698" s="57">
        <f t="shared" si="265"/>
        <v>1.4745487048368668E-2</v>
      </c>
      <c r="F1698" s="26">
        <f t="shared" si="266"/>
        <v>19.502148360524576</v>
      </c>
      <c r="G1698" s="57">
        <f t="shared" si="267"/>
        <v>2.5503005571498073E-3</v>
      </c>
      <c r="H1698" s="26">
        <f t="shared" si="268"/>
        <v>132.26088781939978</v>
      </c>
      <c r="I1698" s="57">
        <f t="shared" si="269"/>
        <v>1.7295787605518476E-2</v>
      </c>
      <c r="J1698" s="14">
        <v>1693</v>
      </c>
      <c r="K1698" s="21">
        <f t="shared" si="270"/>
        <v>7627.4978516394758</v>
      </c>
      <c r="L1698" s="21">
        <f t="shared" si="271"/>
        <v>7514.7391121806004</v>
      </c>
      <c r="M1698" s="57">
        <f t="shared" si="272"/>
        <v>1.5005010523399965E-2</v>
      </c>
      <c r="N1698" s="57">
        <f t="shared" si="273"/>
        <v>2.5951863490395357E-3</v>
      </c>
      <c r="O1698" s="26"/>
      <c r="R1698" s="63"/>
    </row>
    <row r="1699" spans="1:18" s="2" customFormat="1" x14ac:dyDescent="0.25">
      <c r="A1699" s="74">
        <v>42880</v>
      </c>
      <c r="B1699" s="75">
        <v>15</v>
      </c>
      <c r="C1699" s="76">
        <v>7652</v>
      </c>
      <c r="D1699" s="26">
        <f t="shared" si="264"/>
        <v>112.77705680874313</v>
      </c>
      <c r="E1699" s="57">
        <f t="shared" si="265"/>
        <v>1.473824579309241E-2</v>
      </c>
      <c r="F1699" s="26">
        <f t="shared" si="266"/>
        <v>19.512847442469599</v>
      </c>
      <c r="G1699" s="57">
        <f t="shared" si="267"/>
        <v>2.5500323369667538E-3</v>
      </c>
      <c r="H1699" s="26">
        <f t="shared" si="268"/>
        <v>132.28990425121273</v>
      </c>
      <c r="I1699" s="57">
        <f t="shared" si="269"/>
        <v>1.7288278130059165E-2</v>
      </c>
      <c r="J1699" s="14">
        <v>1694</v>
      </c>
      <c r="K1699" s="21">
        <f t="shared" si="270"/>
        <v>7632.48715255753</v>
      </c>
      <c r="L1699" s="21">
        <f t="shared" si="271"/>
        <v>7519.7100957487874</v>
      </c>
      <c r="M1699" s="57">
        <f t="shared" si="272"/>
        <v>1.4997527214845796E-2</v>
      </c>
      <c r="N1699" s="57">
        <f t="shared" si="273"/>
        <v>2.5948935788762712E-3</v>
      </c>
      <c r="O1699" s="26"/>
      <c r="R1699" s="63"/>
    </row>
    <row r="1700" spans="1:18" s="2" customFormat="1" x14ac:dyDescent="0.25">
      <c r="A1700" s="74">
        <v>42859</v>
      </c>
      <c r="B1700" s="75">
        <v>22</v>
      </c>
      <c r="C1700" s="76">
        <v>7655</v>
      </c>
      <c r="D1700" s="26">
        <f t="shared" si="264"/>
        <v>112.78804721866386</v>
      </c>
      <c r="E1700" s="57">
        <f t="shared" si="265"/>
        <v>1.4733905580491686E-2</v>
      </c>
      <c r="F1700" s="26">
        <f t="shared" si="266"/>
        <v>19.519266891636612</v>
      </c>
      <c r="G1700" s="57">
        <f t="shared" si="267"/>
        <v>2.5498715730420131E-3</v>
      </c>
      <c r="H1700" s="26">
        <f t="shared" si="268"/>
        <v>132.30731411030047</v>
      </c>
      <c r="I1700" s="57">
        <f t="shared" si="269"/>
        <v>1.72837771535337E-2</v>
      </c>
      <c r="J1700" s="14">
        <v>1695</v>
      </c>
      <c r="K1700" s="21">
        <f t="shared" si="270"/>
        <v>7635.480733108363</v>
      </c>
      <c r="L1700" s="21">
        <f t="shared" si="271"/>
        <v>7522.6926858896995</v>
      </c>
      <c r="M1700" s="57">
        <f t="shared" si="272"/>
        <v>1.4993041976873546E-2</v>
      </c>
      <c r="N1700" s="57">
        <f t="shared" si="273"/>
        <v>2.5947181025018961E-3</v>
      </c>
      <c r="O1700" s="26"/>
      <c r="R1700" s="63"/>
    </row>
    <row r="1701" spans="1:18" s="2" customFormat="1" x14ac:dyDescent="0.25">
      <c r="A1701" s="74">
        <v>42817</v>
      </c>
      <c r="B1701" s="75">
        <v>21</v>
      </c>
      <c r="C1701" s="76">
        <v>7656</v>
      </c>
      <c r="D1701" s="26">
        <f t="shared" si="264"/>
        <v>112.79171068863745</v>
      </c>
      <c r="E1701" s="57">
        <f t="shared" si="265"/>
        <v>1.4732459598829344E-2</v>
      </c>
      <c r="F1701" s="26">
        <f t="shared" si="266"/>
        <v>19.521406708025619</v>
      </c>
      <c r="G1701" s="57">
        <f t="shared" si="267"/>
        <v>2.5498180130649971E-3</v>
      </c>
      <c r="H1701" s="26">
        <f t="shared" si="268"/>
        <v>132.31311739666307</v>
      </c>
      <c r="I1701" s="57">
        <f t="shared" si="269"/>
        <v>1.7282277611894339E-2</v>
      </c>
      <c r="J1701" s="14">
        <v>1696</v>
      </c>
      <c r="K1701" s="21">
        <f t="shared" si="270"/>
        <v>7636.478593291974</v>
      </c>
      <c r="L1701" s="21">
        <f t="shared" si="271"/>
        <v>7523.6868826033369</v>
      </c>
      <c r="M1701" s="57">
        <f t="shared" si="272"/>
        <v>1.4991547687801888E-2</v>
      </c>
      <c r="N1701" s="57">
        <f t="shared" si="273"/>
        <v>2.5946596412942222E-3</v>
      </c>
      <c r="O1701" s="26"/>
      <c r="R1701" s="63"/>
    </row>
    <row r="1702" spans="1:18" s="2" customFormat="1" x14ac:dyDescent="0.25">
      <c r="A1702" s="74">
        <v>42799</v>
      </c>
      <c r="B1702" s="75">
        <v>20</v>
      </c>
      <c r="C1702" s="76">
        <v>7657</v>
      </c>
      <c r="D1702" s="26">
        <f t="shared" si="264"/>
        <v>112.79537415861103</v>
      </c>
      <c r="E1702" s="57">
        <f t="shared" si="265"/>
        <v>1.4731013994855822E-2</v>
      </c>
      <c r="F1702" s="26">
        <f t="shared" si="266"/>
        <v>19.523546524414623</v>
      </c>
      <c r="G1702" s="57">
        <f t="shared" si="267"/>
        <v>2.5497644670777883E-3</v>
      </c>
      <c r="H1702" s="26">
        <f t="shared" si="268"/>
        <v>132.31892068302565</v>
      </c>
      <c r="I1702" s="57">
        <f t="shared" si="269"/>
        <v>1.728077846193361E-2</v>
      </c>
      <c r="J1702" s="14">
        <v>1697</v>
      </c>
      <c r="K1702" s="21">
        <f t="shared" si="270"/>
        <v>7637.476453475585</v>
      </c>
      <c r="L1702" s="21">
        <f t="shared" si="271"/>
        <v>7524.6810793169743</v>
      </c>
      <c r="M1702" s="57">
        <f t="shared" si="272"/>
        <v>1.4990053793595411E-2</v>
      </c>
      <c r="N1702" s="57">
        <f t="shared" si="273"/>
        <v>2.5946011955348949E-3</v>
      </c>
      <c r="O1702" s="26"/>
      <c r="R1702" s="63"/>
    </row>
    <row r="1703" spans="1:18" s="2" customFormat="1" x14ac:dyDescent="0.25">
      <c r="A1703" s="74">
        <v>42810</v>
      </c>
      <c r="B1703" s="75">
        <v>16</v>
      </c>
      <c r="C1703" s="76">
        <v>7659</v>
      </c>
      <c r="D1703" s="26">
        <f t="shared" si="264"/>
        <v>112.8027010985582</v>
      </c>
      <c r="E1703" s="57">
        <f t="shared" si="265"/>
        <v>1.4728123919383497E-2</v>
      </c>
      <c r="F1703" s="26">
        <f t="shared" si="266"/>
        <v>19.527826157192631</v>
      </c>
      <c r="G1703" s="57">
        <f t="shared" si="267"/>
        <v>2.5496574170508724E-3</v>
      </c>
      <c r="H1703" s="26">
        <f t="shared" si="268"/>
        <v>132.33052725575084</v>
      </c>
      <c r="I1703" s="57">
        <f t="shared" si="269"/>
        <v>1.7277781336434369E-2</v>
      </c>
      <c r="J1703" s="14">
        <v>1698</v>
      </c>
      <c r="K1703" s="21">
        <f t="shared" si="270"/>
        <v>7639.472173842807</v>
      </c>
      <c r="L1703" s="21">
        <f t="shared" si="271"/>
        <v>7526.6694727442491</v>
      </c>
      <c r="M1703" s="57">
        <f t="shared" si="272"/>
        <v>1.4987067189152117E-2</v>
      </c>
      <c r="N1703" s="57">
        <f t="shared" si="273"/>
        <v>2.5944843503367923E-3</v>
      </c>
      <c r="O1703" s="26"/>
      <c r="R1703" s="63"/>
    </row>
    <row r="1704" spans="1:18" s="2" customFormat="1" x14ac:dyDescent="0.25">
      <c r="A1704" s="74">
        <v>42805</v>
      </c>
      <c r="B1704" s="75">
        <v>21</v>
      </c>
      <c r="C1704" s="76">
        <v>7665</v>
      </c>
      <c r="D1704" s="26">
        <f t="shared" si="264"/>
        <v>112.82468191839969</v>
      </c>
      <c r="E1704" s="57">
        <f t="shared" si="265"/>
        <v>1.4719462742126509E-2</v>
      </c>
      <c r="F1704" s="26">
        <f t="shared" si="266"/>
        <v>19.540665055526659</v>
      </c>
      <c r="G1704" s="57">
        <f t="shared" si="267"/>
        <v>2.5493366021561198E-3</v>
      </c>
      <c r="H1704" s="26">
        <f t="shared" si="268"/>
        <v>132.36534697392636</v>
      </c>
      <c r="I1704" s="57">
        <f t="shared" si="269"/>
        <v>1.7268799344282632E-2</v>
      </c>
      <c r="J1704" s="14">
        <v>1699</v>
      </c>
      <c r="K1704" s="21">
        <f t="shared" si="270"/>
        <v>7645.4593349444731</v>
      </c>
      <c r="L1704" s="21">
        <f t="shared" si="271"/>
        <v>7532.6346530260735</v>
      </c>
      <c r="M1704" s="57">
        <f t="shared" si="272"/>
        <v>1.4978116836328284E-2</v>
      </c>
      <c r="N1704" s="57">
        <f t="shared" si="273"/>
        <v>2.5941341848667275E-3</v>
      </c>
      <c r="O1704" s="26"/>
      <c r="R1704" s="63"/>
    </row>
    <row r="1705" spans="1:18" s="2" customFormat="1" x14ac:dyDescent="0.25">
      <c r="A1705" s="74">
        <v>42837</v>
      </c>
      <c r="B1705" s="75">
        <v>21</v>
      </c>
      <c r="C1705" s="76">
        <v>7665</v>
      </c>
      <c r="D1705" s="26">
        <f t="shared" si="264"/>
        <v>112.82468191839969</v>
      </c>
      <c r="E1705" s="57">
        <f t="shared" si="265"/>
        <v>1.4719462742126509E-2</v>
      </c>
      <c r="F1705" s="26">
        <f t="shared" si="266"/>
        <v>19.540665055526659</v>
      </c>
      <c r="G1705" s="57">
        <f t="shared" si="267"/>
        <v>2.5493366021561198E-3</v>
      </c>
      <c r="H1705" s="26">
        <f t="shared" si="268"/>
        <v>132.36534697392636</v>
      </c>
      <c r="I1705" s="57">
        <f t="shared" si="269"/>
        <v>1.7268799344282632E-2</v>
      </c>
      <c r="J1705" s="14">
        <v>1700</v>
      </c>
      <c r="K1705" s="21">
        <f t="shared" si="270"/>
        <v>7645.4593349444731</v>
      </c>
      <c r="L1705" s="21">
        <f t="shared" si="271"/>
        <v>7532.6346530260735</v>
      </c>
      <c r="M1705" s="57">
        <f t="shared" si="272"/>
        <v>1.4978116836328284E-2</v>
      </c>
      <c r="N1705" s="57">
        <f t="shared" si="273"/>
        <v>2.5941341848667275E-3</v>
      </c>
      <c r="O1705" s="26"/>
      <c r="R1705" s="63"/>
    </row>
    <row r="1706" spans="1:18" s="2" customFormat="1" x14ac:dyDescent="0.25">
      <c r="A1706" s="74">
        <v>42856</v>
      </c>
      <c r="B1706" s="75">
        <v>10</v>
      </c>
      <c r="C1706" s="76">
        <v>7665</v>
      </c>
      <c r="D1706" s="26">
        <f t="shared" si="264"/>
        <v>112.82468191839969</v>
      </c>
      <c r="E1706" s="57">
        <f t="shared" si="265"/>
        <v>1.4719462742126509E-2</v>
      </c>
      <c r="F1706" s="26">
        <f t="shared" si="266"/>
        <v>19.540665055526659</v>
      </c>
      <c r="G1706" s="57">
        <f t="shared" si="267"/>
        <v>2.5493366021561198E-3</v>
      </c>
      <c r="H1706" s="26">
        <f t="shared" si="268"/>
        <v>132.36534697392636</v>
      </c>
      <c r="I1706" s="57">
        <f t="shared" si="269"/>
        <v>1.7268799344282632E-2</v>
      </c>
      <c r="J1706" s="14">
        <v>1701</v>
      </c>
      <c r="K1706" s="21">
        <f t="shared" si="270"/>
        <v>7645.4593349444731</v>
      </c>
      <c r="L1706" s="21">
        <f t="shared" si="271"/>
        <v>7532.6346530260735</v>
      </c>
      <c r="M1706" s="57">
        <f t="shared" si="272"/>
        <v>1.4978116836328284E-2</v>
      </c>
      <c r="N1706" s="57">
        <f t="shared" si="273"/>
        <v>2.5941341848667275E-3</v>
      </c>
      <c r="O1706" s="26"/>
      <c r="R1706" s="63"/>
    </row>
    <row r="1707" spans="1:18" s="2" customFormat="1" x14ac:dyDescent="0.25">
      <c r="A1707" s="74">
        <v>42806</v>
      </c>
      <c r="B1707" s="75">
        <v>19</v>
      </c>
      <c r="C1707" s="76">
        <v>7669</v>
      </c>
      <c r="D1707" s="26">
        <f t="shared" si="264"/>
        <v>112.83933579829402</v>
      </c>
      <c r="E1707" s="57">
        <f t="shared" si="265"/>
        <v>1.4713696153122182E-2</v>
      </c>
      <c r="F1707" s="26">
        <f t="shared" si="266"/>
        <v>19.549224321082679</v>
      </c>
      <c r="G1707" s="57">
        <f t="shared" si="267"/>
        <v>2.5491230044442145E-3</v>
      </c>
      <c r="H1707" s="26">
        <f t="shared" si="268"/>
        <v>132.38856011937671</v>
      </c>
      <c r="I1707" s="57">
        <f t="shared" si="269"/>
        <v>1.72628191575664E-2</v>
      </c>
      <c r="J1707" s="14">
        <v>1702</v>
      </c>
      <c r="K1707" s="21">
        <f t="shared" si="270"/>
        <v>7649.4507756789171</v>
      </c>
      <c r="L1707" s="21">
        <f t="shared" si="271"/>
        <v>7536.611439880623</v>
      </c>
      <c r="M1707" s="57">
        <f t="shared" si="272"/>
        <v>1.4972157805720889E-2</v>
      </c>
      <c r="N1707" s="57">
        <f t="shared" si="273"/>
        <v>2.593901049168634E-3</v>
      </c>
      <c r="O1707" s="26"/>
      <c r="R1707" s="63"/>
    </row>
    <row r="1708" spans="1:18" s="2" customFormat="1" x14ac:dyDescent="0.25">
      <c r="A1708" s="74">
        <v>42860</v>
      </c>
      <c r="B1708" s="75">
        <v>17</v>
      </c>
      <c r="C1708" s="76">
        <v>7673</v>
      </c>
      <c r="D1708" s="26">
        <f t="shared" si="264"/>
        <v>112.85398967818834</v>
      </c>
      <c r="E1708" s="57">
        <f t="shared" si="265"/>
        <v>1.4707935576461403E-2</v>
      </c>
      <c r="F1708" s="26">
        <f t="shared" si="266"/>
        <v>19.557783586638699</v>
      </c>
      <c r="G1708" s="57">
        <f t="shared" si="267"/>
        <v>2.5489096294329075E-3</v>
      </c>
      <c r="H1708" s="26">
        <f t="shared" si="268"/>
        <v>132.41177326482705</v>
      </c>
      <c r="I1708" s="57">
        <f t="shared" si="269"/>
        <v>1.7256845205894312E-2</v>
      </c>
      <c r="J1708" s="14">
        <v>1703</v>
      </c>
      <c r="K1708" s="21">
        <f t="shared" si="270"/>
        <v>7653.4422164133612</v>
      </c>
      <c r="L1708" s="21">
        <f t="shared" si="271"/>
        <v>7540.5882267351726</v>
      </c>
      <c r="M1708" s="57">
        <f t="shared" si="272"/>
        <v>1.4966205060510301E-2</v>
      </c>
      <c r="N1708" s="57">
        <f t="shared" si="273"/>
        <v>2.5936681593746935E-3</v>
      </c>
      <c r="O1708" s="26"/>
      <c r="R1708" s="63"/>
    </row>
    <row r="1709" spans="1:18" s="2" customFormat="1" x14ac:dyDescent="0.25">
      <c r="A1709" s="74">
        <v>42872</v>
      </c>
      <c r="B1709" s="75">
        <v>10</v>
      </c>
      <c r="C1709" s="76">
        <v>7678</v>
      </c>
      <c r="D1709" s="26">
        <f t="shared" si="264"/>
        <v>112.87230702805626</v>
      </c>
      <c r="E1709" s="57">
        <f t="shared" si="265"/>
        <v>1.4700743296178204E-2</v>
      </c>
      <c r="F1709" s="26">
        <f t="shared" si="266"/>
        <v>19.568482668583723</v>
      </c>
      <c r="G1709" s="57">
        <f t="shared" si="267"/>
        <v>2.5486432233112429E-3</v>
      </c>
      <c r="H1709" s="26">
        <f t="shared" si="268"/>
        <v>132.44078969663997</v>
      </c>
      <c r="I1709" s="57">
        <f t="shared" si="269"/>
        <v>1.7249386519489446E-2</v>
      </c>
      <c r="J1709" s="14">
        <v>1704</v>
      </c>
      <c r="K1709" s="21">
        <f t="shared" si="270"/>
        <v>7658.4315173314162</v>
      </c>
      <c r="L1709" s="21">
        <f t="shared" si="271"/>
        <v>7545.5592103033596</v>
      </c>
      <c r="M1709" s="57">
        <f t="shared" si="272"/>
        <v>1.4958772952696552E-2</v>
      </c>
      <c r="N1709" s="57">
        <f t="shared" si="273"/>
        <v>2.5933773923426675E-3</v>
      </c>
      <c r="O1709" s="26"/>
      <c r="R1709" s="63"/>
    </row>
    <row r="1710" spans="1:18" s="2" customFormat="1" x14ac:dyDescent="0.25">
      <c r="A1710" s="74">
        <v>42873</v>
      </c>
      <c r="B1710" s="75">
        <v>10</v>
      </c>
      <c r="C1710" s="76">
        <v>7683</v>
      </c>
      <c r="D1710" s="26">
        <f t="shared" si="264"/>
        <v>112.89062437792417</v>
      </c>
      <c r="E1710" s="57">
        <f t="shared" si="265"/>
        <v>1.4693560377186539E-2</v>
      </c>
      <c r="F1710" s="26">
        <f t="shared" si="266"/>
        <v>19.579181750528747</v>
      </c>
      <c r="G1710" s="57">
        <f t="shared" si="267"/>
        <v>2.548377163937101E-3</v>
      </c>
      <c r="H1710" s="26">
        <f t="shared" si="268"/>
        <v>132.46980612845292</v>
      </c>
      <c r="I1710" s="57">
        <f t="shared" si="269"/>
        <v>1.7241937541123638E-2</v>
      </c>
      <c r="J1710" s="14">
        <v>1705</v>
      </c>
      <c r="K1710" s="21">
        <f t="shared" si="270"/>
        <v>7663.4208182494713</v>
      </c>
      <c r="L1710" s="21">
        <f t="shared" si="271"/>
        <v>7550.5301938715475</v>
      </c>
      <c r="M1710" s="57">
        <f t="shared" si="272"/>
        <v>1.4951350630920304E-2</v>
      </c>
      <c r="N1710" s="57">
        <f t="shared" si="273"/>
        <v>2.593087008170679E-3</v>
      </c>
      <c r="O1710" s="26"/>
      <c r="R1710" s="63"/>
    </row>
    <row r="1711" spans="1:18" s="2" customFormat="1" x14ac:dyDescent="0.25">
      <c r="A1711" s="74">
        <v>42808</v>
      </c>
      <c r="B1711" s="75">
        <v>18</v>
      </c>
      <c r="C1711" s="76">
        <v>7688</v>
      </c>
      <c r="D1711" s="26">
        <f t="shared" si="264"/>
        <v>112.90894172779207</v>
      </c>
      <c r="E1711" s="57">
        <f t="shared" si="265"/>
        <v>1.4686386801221652E-2</v>
      </c>
      <c r="F1711" s="26">
        <f t="shared" si="266"/>
        <v>19.589880832473771</v>
      </c>
      <c r="G1711" s="57">
        <f t="shared" si="267"/>
        <v>2.5481114506339451E-3</v>
      </c>
      <c r="H1711" s="26">
        <f t="shared" si="268"/>
        <v>132.49882256026584</v>
      </c>
      <c r="I1711" s="57">
        <f t="shared" si="269"/>
        <v>1.7234498251855596E-2</v>
      </c>
      <c r="J1711" s="14">
        <v>1706</v>
      </c>
      <c r="K1711" s="21">
        <f t="shared" si="270"/>
        <v>7668.4101191675263</v>
      </c>
      <c r="L1711" s="21">
        <f t="shared" si="271"/>
        <v>7555.5011774397344</v>
      </c>
      <c r="M1711" s="57">
        <f t="shared" si="272"/>
        <v>1.4943938075866003E-2</v>
      </c>
      <c r="N1711" s="57">
        <f t="shared" si="273"/>
        <v>2.5927970061030443E-3</v>
      </c>
      <c r="O1711" s="26"/>
      <c r="R1711" s="63"/>
    </row>
    <row r="1712" spans="1:18" s="2" customFormat="1" x14ac:dyDescent="0.25">
      <c r="A1712" s="74">
        <v>42837</v>
      </c>
      <c r="B1712" s="75">
        <v>16</v>
      </c>
      <c r="C1712" s="76">
        <v>7689</v>
      </c>
      <c r="D1712" s="26">
        <f t="shared" si="264"/>
        <v>112.91260519776566</v>
      </c>
      <c r="E1712" s="57">
        <f t="shared" si="265"/>
        <v>1.4684953205587938E-2</v>
      </c>
      <c r="F1712" s="26">
        <f t="shared" si="266"/>
        <v>19.592020648862775</v>
      </c>
      <c r="G1712" s="57">
        <f t="shared" si="267"/>
        <v>2.5480583494424209E-3</v>
      </c>
      <c r="H1712" s="26">
        <f t="shared" si="268"/>
        <v>132.50462584662844</v>
      </c>
      <c r="I1712" s="57">
        <f t="shared" si="269"/>
        <v>1.7233011555030361E-2</v>
      </c>
      <c r="J1712" s="14">
        <v>1707</v>
      </c>
      <c r="K1712" s="21">
        <f t="shared" si="270"/>
        <v>7669.4079793511373</v>
      </c>
      <c r="L1712" s="21">
        <f t="shared" si="271"/>
        <v>7556.4953741533718</v>
      </c>
      <c r="M1712" s="57">
        <f t="shared" si="272"/>
        <v>1.4942456735165588E-2</v>
      </c>
      <c r="N1712" s="57">
        <f t="shared" si="273"/>
        <v>2.5927390514756798E-3</v>
      </c>
      <c r="O1712" s="26"/>
      <c r="R1712" s="63"/>
    </row>
    <row r="1713" spans="1:18" s="2" customFormat="1" x14ac:dyDescent="0.25">
      <c r="A1713" s="74">
        <v>42840</v>
      </c>
      <c r="B1713" s="75">
        <v>18</v>
      </c>
      <c r="C1713" s="76">
        <v>7695</v>
      </c>
      <c r="D1713" s="26">
        <f t="shared" si="264"/>
        <v>112.93458601760715</v>
      </c>
      <c r="E1713" s="57">
        <f t="shared" si="265"/>
        <v>1.4676359456479162E-2</v>
      </c>
      <c r="F1713" s="26">
        <f t="shared" si="266"/>
        <v>19.604859547196803</v>
      </c>
      <c r="G1713" s="57">
        <f t="shared" si="267"/>
        <v>2.5477400321243407E-3</v>
      </c>
      <c r="H1713" s="26">
        <f t="shared" si="268"/>
        <v>132.53944556480394</v>
      </c>
      <c r="I1713" s="57">
        <f t="shared" si="269"/>
        <v>1.7224099488603501E-2</v>
      </c>
      <c r="J1713" s="14">
        <v>1708</v>
      </c>
      <c r="K1713" s="21">
        <f t="shared" si="270"/>
        <v>7675.3951404528034</v>
      </c>
      <c r="L1713" s="21">
        <f t="shared" si="271"/>
        <v>7562.4605544351962</v>
      </c>
      <c r="M1713" s="57">
        <f t="shared" si="272"/>
        <v>1.4933576870212408E-2</v>
      </c>
      <c r="N1713" s="57">
        <f t="shared" si="273"/>
        <v>2.5923916437090092E-3</v>
      </c>
      <c r="O1713" s="26"/>
      <c r="R1713" s="63"/>
    </row>
    <row r="1714" spans="1:18" s="2" customFormat="1" x14ac:dyDescent="0.25">
      <c r="A1714" s="74">
        <v>42814</v>
      </c>
      <c r="B1714" s="75">
        <v>12</v>
      </c>
      <c r="C1714" s="76">
        <v>7697</v>
      </c>
      <c r="D1714" s="26">
        <f t="shared" si="264"/>
        <v>112.94191295755431</v>
      </c>
      <c r="E1714" s="57">
        <f t="shared" si="265"/>
        <v>1.4673497850793076E-2</v>
      </c>
      <c r="F1714" s="26">
        <f t="shared" si="266"/>
        <v>19.609139179974811</v>
      </c>
      <c r="G1714" s="57">
        <f t="shared" si="267"/>
        <v>2.5476340366343783E-3</v>
      </c>
      <c r="H1714" s="26">
        <f t="shared" si="268"/>
        <v>132.55105213752913</v>
      </c>
      <c r="I1714" s="57">
        <f t="shared" si="269"/>
        <v>1.7221131887427455E-2</v>
      </c>
      <c r="J1714" s="14">
        <v>1709</v>
      </c>
      <c r="K1714" s="21">
        <f t="shared" si="270"/>
        <v>7677.3908608200254</v>
      </c>
      <c r="L1714" s="21">
        <f t="shared" si="271"/>
        <v>7564.448947862471</v>
      </c>
      <c r="M1714" s="57">
        <f t="shared" si="272"/>
        <v>1.4930620027446804E-2</v>
      </c>
      <c r="N1714" s="57">
        <f t="shared" si="273"/>
        <v>2.5922759628797384E-3</v>
      </c>
      <c r="O1714" s="26"/>
      <c r="R1714" s="63"/>
    </row>
    <row r="1715" spans="1:18" s="2" customFormat="1" x14ac:dyDescent="0.25">
      <c r="A1715" s="74">
        <v>42799</v>
      </c>
      <c r="B1715" s="75">
        <v>4</v>
      </c>
      <c r="C1715" s="76">
        <v>7698</v>
      </c>
      <c r="D1715" s="26">
        <f t="shared" si="264"/>
        <v>112.9455764275279</v>
      </c>
      <c r="E1715" s="57">
        <f t="shared" si="265"/>
        <v>1.467206760555052E-2</v>
      </c>
      <c r="F1715" s="26">
        <f t="shared" si="266"/>
        <v>19.611278996363819</v>
      </c>
      <c r="G1715" s="57">
        <f t="shared" si="267"/>
        <v>2.5475810595432342E-3</v>
      </c>
      <c r="H1715" s="26">
        <f t="shared" si="268"/>
        <v>132.5568554238917</v>
      </c>
      <c r="I1715" s="57">
        <f t="shared" si="269"/>
        <v>1.7219648665093751E-2</v>
      </c>
      <c r="J1715" s="14">
        <v>1710</v>
      </c>
      <c r="K1715" s="21">
        <f t="shared" si="270"/>
        <v>7678.3887210036364</v>
      </c>
      <c r="L1715" s="21">
        <f t="shared" si="271"/>
        <v>7565.4431445761084</v>
      </c>
      <c r="M1715" s="57">
        <f t="shared" si="272"/>
        <v>1.4929142188914862E-2</v>
      </c>
      <c r="N1715" s="57">
        <f t="shared" si="273"/>
        <v>2.592218145268031E-3</v>
      </c>
      <c r="O1715" s="26"/>
      <c r="R1715" s="63"/>
    </row>
    <row r="1716" spans="1:18" s="2" customFormat="1" x14ac:dyDescent="0.25">
      <c r="A1716" s="74">
        <v>42879</v>
      </c>
      <c r="B1716" s="75">
        <v>13</v>
      </c>
      <c r="C1716" s="76">
        <v>7699</v>
      </c>
      <c r="D1716" s="26">
        <f t="shared" si="264"/>
        <v>112.94923989750147</v>
      </c>
      <c r="E1716" s="57">
        <f t="shared" si="265"/>
        <v>1.4670637731848483E-2</v>
      </c>
      <c r="F1716" s="26">
        <f t="shared" si="266"/>
        <v>19.613418812752823</v>
      </c>
      <c r="G1716" s="57">
        <f t="shared" si="267"/>
        <v>2.5475280962141606E-3</v>
      </c>
      <c r="H1716" s="26">
        <f t="shared" si="268"/>
        <v>132.56265871025428</v>
      </c>
      <c r="I1716" s="57">
        <f t="shared" si="269"/>
        <v>1.7218165828062643E-2</v>
      </c>
      <c r="J1716" s="14">
        <v>1711</v>
      </c>
      <c r="K1716" s="21">
        <f t="shared" si="270"/>
        <v>7679.3865811872474</v>
      </c>
      <c r="L1716" s="21">
        <f t="shared" si="271"/>
        <v>7566.4373412897457</v>
      </c>
      <c r="M1716" s="57">
        <f t="shared" si="272"/>
        <v>1.4927664738745934E-2</v>
      </c>
      <c r="N1716" s="57">
        <f t="shared" si="273"/>
        <v>2.5921603428502847E-3</v>
      </c>
      <c r="O1716" s="26"/>
      <c r="R1716" s="63"/>
    </row>
    <row r="1717" spans="1:18" s="2" customFormat="1" x14ac:dyDescent="0.25">
      <c r="A1717" s="74">
        <v>42797</v>
      </c>
      <c r="B1717" s="75">
        <v>6</v>
      </c>
      <c r="C1717" s="76">
        <v>7700</v>
      </c>
      <c r="D1717" s="26">
        <f t="shared" si="264"/>
        <v>112.95290336747506</v>
      </c>
      <c r="E1717" s="57">
        <f t="shared" si="265"/>
        <v>1.4669208229542215E-2</v>
      </c>
      <c r="F1717" s="26">
        <f t="shared" si="266"/>
        <v>19.615558629141827</v>
      </c>
      <c r="G1717" s="57">
        <f t="shared" si="267"/>
        <v>2.5474751466417955E-3</v>
      </c>
      <c r="H1717" s="26">
        <f t="shared" si="268"/>
        <v>132.56846199661689</v>
      </c>
      <c r="I1717" s="57">
        <f t="shared" si="269"/>
        <v>1.7216683376184011E-2</v>
      </c>
      <c r="J1717" s="14">
        <v>1712</v>
      </c>
      <c r="K1717" s="21">
        <f t="shared" si="270"/>
        <v>7680.3844413708584</v>
      </c>
      <c r="L1717" s="21">
        <f t="shared" si="271"/>
        <v>7567.4315380033831</v>
      </c>
      <c r="M1717" s="57">
        <f t="shared" si="272"/>
        <v>1.4926187676786957E-2</v>
      </c>
      <c r="N1717" s="57">
        <f t="shared" si="273"/>
        <v>2.5921025556205116E-3</v>
      </c>
      <c r="O1717" s="26"/>
      <c r="R1717" s="63"/>
    </row>
    <row r="1718" spans="1:18" s="2" customFormat="1" x14ac:dyDescent="0.25">
      <c r="A1718" s="74">
        <v>42807</v>
      </c>
      <c r="B1718" s="75">
        <v>24</v>
      </c>
      <c r="C1718" s="76">
        <v>7701</v>
      </c>
      <c r="D1718" s="26">
        <f t="shared" si="264"/>
        <v>112.95656683744863</v>
      </c>
      <c r="E1718" s="57">
        <f t="shared" si="265"/>
        <v>1.4667779098487032E-2</v>
      </c>
      <c r="F1718" s="26">
        <f t="shared" si="266"/>
        <v>19.617698445530831</v>
      </c>
      <c r="G1718" s="57">
        <f t="shared" si="267"/>
        <v>2.5474222108207807E-3</v>
      </c>
      <c r="H1718" s="26">
        <f t="shared" si="268"/>
        <v>132.57426528297947</v>
      </c>
      <c r="I1718" s="57">
        <f t="shared" si="269"/>
        <v>1.7215201309307811E-2</v>
      </c>
      <c r="J1718" s="14">
        <v>1713</v>
      </c>
      <c r="K1718" s="21">
        <f t="shared" si="270"/>
        <v>7681.3823015544694</v>
      </c>
      <c r="L1718" s="21">
        <f t="shared" si="271"/>
        <v>7568.4257347170205</v>
      </c>
      <c r="M1718" s="57">
        <f t="shared" si="272"/>
        <v>1.4924711002884937E-2</v>
      </c>
      <c r="N1718" s="57">
        <f t="shared" si="273"/>
        <v>2.5920447835727262E-3</v>
      </c>
      <c r="O1718" s="26"/>
      <c r="R1718" s="63"/>
    </row>
    <row r="1719" spans="1:18" s="2" customFormat="1" x14ac:dyDescent="0.25">
      <c r="A1719" s="74">
        <v>42847</v>
      </c>
      <c r="B1719" s="75">
        <v>21</v>
      </c>
      <c r="C1719" s="76">
        <v>7703</v>
      </c>
      <c r="D1719" s="26">
        <f t="shared" si="264"/>
        <v>112.9638937773958</v>
      </c>
      <c r="E1719" s="57">
        <f t="shared" si="265"/>
        <v>1.4664921949551577E-2</v>
      </c>
      <c r="F1719" s="26">
        <f t="shared" si="266"/>
        <v>19.621978078308842</v>
      </c>
      <c r="G1719" s="57">
        <f t="shared" si="267"/>
        <v>2.5473163804113777E-3</v>
      </c>
      <c r="H1719" s="26">
        <f t="shared" si="268"/>
        <v>132.58587185570462</v>
      </c>
      <c r="I1719" s="57">
        <f t="shared" si="269"/>
        <v>1.7212238329962954E-2</v>
      </c>
      <c r="J1719" s="14">
        <v>1714</v>
      </c>
      <c r="K1719" s="21">
        <f t="shared" si="270"/>
        <v>7683.3780219216915</v>
      </c>
      <c r="L1719" s="21">
        <f t="shared" si="271"/>
        <v>7570.4141281442953</v>
      </c>
      <c r="M1719" s="57">
        <f t="shared" si="272"/>
        <v>1.4921758818640239E-2</v>
      </c>
      <c r="N1719" s="57">
        <f t="shared" si="273"/>
        <v>2.5919292849991941E-3</v>
      </c>
      <c r="O1719" s="26"/>
      <c r="R1719" s="63"/>
    </row>
    <row r="1720" spans="1:18" s="2" customFormat="1" x14ac:dyDescent="0.25">
      <c r="A1720" s="74">
        <v>42860</v>
      </c>
      <c r="B1720" s="75">
        <v>16</v>
      </c>
      <c r="C1720" s="76">
        <v>7708</v>
      </c>
      <c r="D1720" s="26">
        <f t="shared" si="264"/>
        <v>112.98221112726371</v>
      </c>
      <c r="E1720" s="57">
        <f t="shared" si="265"/>
        <v>1.4657785563993735E-2</v>
      </c>
      <c r="F1720" s="26">
        <f t="shared" si="266"/>
        <v>19.632677160253863</v>
      </c>
      <c r="G1720" s="57">
        <f t="shared" si="267"/>
        <v>2.547052044661892E-3</v>
      </c>
      <c r="H1720" s="26">
        <f t="shared" si="268"/>
        <v>132.61488828751757</v>
      </c>
      <c r="I1720" s="57">
        <f t="shared" si="269"/>
        <v>1.7204837608655627E-2</v>
      </c>
      <c r="J1720" s="14">
        <v>1715</v>
      </c>
      <c r="K1720" s="21">
        <f t="shared" si="270"/>
        <v>7688.3673228397465</v>
      </c>
      <c r="L1720" s="21">
        <f t="shared" si="271"/>
        <v>7575.3851117124823</v>
      </c>
      <c r="M1720" s="57">
        <f t="shared" si="272"/>
        <v>1.4914385138331678E-2</v>
      </c>
      <c r="N1720" s="57">
        <f t="shared" si="273"/>
        <v>2.5916408038317833E-3</v>
      </c>
      <c r="O1720" s="26"/>
      <c r="R1720" s="63"/>
    </row>
    <row r="1721" spans="1:18" s="2" customFormat="1" x14ac:dyDescent="0.25">
      <c r="A1721" s="74">
        <v>42876</v>
      </c>
      <c r="B1721" s="75">
        <v>22</v>
      </c>
      <c r="C1721" s="76">
        <v>7720</v>
      </c>
      <c r="D1721" s="26">
        <f t="shared" si="264"/>
        <v>113.0261727669467</v>
      </c>
      <c r="E1721" s="57">
        <f t="shared" si="265"/>
        <v>1.4640695954267707E-2</v>
      </c>
      <c r="F1721" s="26">
        <f t="shared" si="266"/>
        <v>19.658354956921922</v>
      </c>
      <c r="G1721" s="57">
        <f t="shared" si="267"/>
        <v>2.5464190358707151E-3</v>
      </c>
      <c r="H1721" s="26">
        <f t="shared" si="268"/>
        <v>132.68452772386863</v>
      </c>
      <c r="I1721" s="57">
        <f t="shared" si="269"/>
        <v>1.7187114990138423E-2</v>
      </c>
      <c r="J1721" s="14">
        <v>1716</v>
      </c>
      <c r="K1721" s="21">
        <f t="shared" si="270"/>
        <v>7700.3416450430777</v>
      </c>
      <c r="L1721" s="21">
        <f t="shared" si="271"/>
        <v>7587.315472276131</v>
      </c>
      <c r="M1721" s="57">
        <f t="shared" si="272"/>
        <v>1.4896727726682992E-2</v>
      </c>
      <c r="N1721" s="57">
        <f t="shared" si="273"/>
        <v>2.5909499913049721E-3</v>
      </c>
      <c r="O1721" s="26"/>
      <c r="R1721" s="63"/>
    </row>
    <row r="1722" spans="1:18" s="2" customFormat="1" x14ac:dyDescent="0.25">
      <c r="A1722" s="74">
        <v>42829</v>
      </c>
      <c r="B1722" s="75">
        <v>20</v>
      </c>
      <c r="C1722" s="76">
        <v>7723</v>
      </c>
      <c r="D1722" s="26">
        <f t="shared" si="264"/>
        <v>113.03716317686744</v>
      </c>
      <c r="E1722" s="57">
        <f t="shared" si="265"/>
        <v>1.463643184991162E-2</v>
      </c>
      <c r="F1722" s="26">
        <f t="shared" si="266"/>
        <v>19.664774406088938</v>
      </c>
      <c r="G1722" s="57">
        <f t="shared" si="267"/>
        <v>2.546261091038319E-3</v>
      </c>
      <c r="H1722" s="26">
        <f t="shared" si="268"/>
        <v>132.70193758295636</v>
      </c>
      <c r="I1722" s="57">
        <f t="shared" si="269"/>
        <v>1.7182692940949935E-2</v>
      </c>
      <c r="J1722" s="14">
        <v>1717</v>
      </c>
      <c r="K1722" s="21">
        <f t="shared" si="270"/>
        <v>7703.3352255939108</v>
      </c>
      <c r="L1722" s="21">
        <f t="shared" si="271"/>
        <v>7590.2980624170432</v>
      </c>
      <c r="M1722" s="57">
        <f t="shared" si="272"/>
        <v>1.4892322046819865E-2</v>
      </c>
      <c r="N1722" s="57">
        <f t="shared" si="273"/>
        <v>2.5907776274897583E-3</v>
      </c>
      <c r="O1722" s="26"/>
      <c r="R1722" s="63"/>
    </row>
    <row r="1723" spans="1:18" s="2" customFormat="1" x14ac:dyDescent="0.25">
      <c r="A1723" s="74">
        <v>42798</v>
      </c>
      <c r="B1723" s="75">
        <v>21</v>
      </c>
      <c r="C1723" s="76">
        <v>7724</v>
      </c>
      <c r="D1723" s="26">
        <f t="shared" si="264"/>
        <v>113.04082664684103</v>
      </c>
      <c r="E1723" s="57">
        <f t="shared" si="265"/>
        <v>1.4635011217871701E-2</v>
      </c>
      <c r="F1723" s="26">
        <f t="shared" si="266"/>
        <v>19.666914222477942</v>
      </c>
      <c r="G1723" s="57">
        <f t="shared" si="267"/>
        <v>2.5462084700256268E-3</v>
      </c>
      <c r="H1723" s="26">
        <f t="shared" si="268"/>
        <v>132.70774086931897</v>
      </c>
      <c r="I1723" s="57">
        <f t="shared" si="269"/>
        <v>1.718121968789733E-2</v>
      </c>
      <c r="J1723" s="14">
        <v>1718</v>
      </c>
      <c r="K1723" s="21">
        <f t="shared" si="270"/>
        <v>7704.3330857775218</v>
      </c>
      <c r="L1723" s="21">
        <f t="shared" si="271"/>
        <v>7591.2922591306815</v>
      </c>
      <c r="M1723" s="57">
        <f t="shared" si="272"/>
        <v>1.4890854256187724E-2</v>
      </c>
      <c r="N1723" s="57">
        <f t="shared" si="273"/>
        <v>2.5907202029829507E-3</v>
      </c>
      <c r="O1723" s="26"/>
      <c r="R1723" s="63"/>
    </row>
    <row r="1724" spans="1:18" s="2" customFormat="1" x14ac:dyDescent="0.25">
      <c r="A1724" s="74">
        <v>42837</v>
      </c>
      <c r="B1724" s="75">
        <v>18</v>
      </c>
      <c r="C1724" s="76">
        <v>7724</v>
      </c>
      <c r="D1724" s="26">
        <f t="shared" si="264"/>
        <v>113.04082664684103</v>
      </c>
      <c r="E1724" s="57">
        <f t="shared" si="265"/>
        <v>1.4635011217871701E-2</v>
      </c>
      <c r="F1724" s="26">
        <f t="shared" si="266"/>
        <v>19.666914222477942</v>
      </c>
      <c r="G1724" s="57">
        <f t="shared" si="267"/>
        <v>2.5462084700256268E-3</v>
      </c>
      <c r="H1724" s="26">
        <f t="shared" si="268"/>
        <v>132.70774086931897</v>
      </c>
      <c r="I1724" s="57">
        <f t="shared" si="269"/>
        <v>1.718121968789733E-2</v>
      </c>
      <c r="J1724" s="14">
        <v>1719</v>
      </c>
      <c r="K1724" s="21">
        <f t="shared" si="270"/>
        <v>7704.3330857775218</v>
      </c>
      <c r="L1724" s="21">
        <f t="shared" si="271"/>
        <v>7591.2922591306815</v>
      </c>
      <c r="M1724" s="57">
        <f t="shared" si="272"/>
        <v>1.4890854256187724E-2</v>
      </c>
      <c r="N1724" s="57">
        <f t="shared" si="273"/>
        <v>2.5907202029829507E-3</v>
      </c>
      <c r="O1724" s="26"/>
      <c r="R1724" s="63"/>
    </row>
    <row r="1725" spans="1:18" s="2" customFormat="1" x14ac:dyDescent="0.25">
      <c r="A1725" s="74">
        <v>42883</v>
      </c>
      <c r="B1725" s="75">
        <v>23</v>
      </c>
      <c r="C1725" s="76">
        <v>7735</v>
      </c>
      <c r="D1725" s="26">
        <f t="shared" si="264"/>
        <v>113.08112481655043</v>
      </c>
      <c r="E1725" s="57">
        <f t="shared" si="265"/>
        <v>1.461940850892701E-2</v>
      </c>
      <c r="F1725" s="26">
        <f t="shared" si="266"/>
        <v>19.690452202756994</v>
      </c>
      <c r="G1725" s="57">
        <f t="shared" si="267"/>
        <v>2.5456305368787321E-3</v>
      </c>
      <c r="H1725" s="26">
        <f t="shared" si="268"/>
        <v>132.77157701930741</v>
      </c>
      <c r="I1725" s="57">
        <f t="shared" si="269"/>
        <v>1.7165039045805741E-2</v>
      </c>
      <c r="J1725" s="14">
        <v>1720</v>
      </c>
      <c r="K1725" s="21">
        <f t="shared" si="270"/>
        <v>7715.3095477972429</v>
      </c>
      <c r="L1725" s="21">
        <f t="shared" si="271"/>
        <v>7602.2284229806928</v>
      </c>
      <c r="M1725" s="57">
        <f t="shared" si="272"/>
        <v>1.487473389706612E-2</v>
      </c>
      <c r="N1725" s="57">
        <f t="shared" si="273"/>
        <v>2.5900895247023808E-3</v>
      </c>
      <c r="O1725" s="26"/>
      <c r="R1725" s="63"/>
    </row>
    <row r="1726" spans="1:18" s="2" customFormat="1" x14ac:dyDescent="0.25">
      <c r="A1726" s="74">
        <v>42817</v>
      </c>
      <c r="B1726" s="75">
        <v>22</v>
      </c>
      <c r="C1726" s="76">
        <v>7737</v>
      </c>
      <c r="D1726" s="26">
        <f t="shared" si="264"/>
        <v>113.08845175649759</v>
      </c>
      <c r="E1726" s="57">
        <f t="shared" si="265"/>
        <v>1.4616576419348274E-2</v>
      </c>
      <c r="F1726" s="26">
        <f t="shared" si="266"/>
        <v>19.694731835535002</v>
      </c>
      <c r="G1726" s="57">
        <f t="shared" si="267"/>
        <v>2.5455256346820477E-3</v>
      </c>
      <c r="H1726" s="26">
        <f t="shared" si="268"/>
        <v>132.7831835920326</v>
      </c>
      <c r="I1726" s="57">
        <f t="shared" si="269"/>
        <v>1.716210205403032E-2</v>
      </c>
      <c r="J1726" s="14">
        <v>1721</v>
      </c>
      <c r="K1726" s="21">
        <f t="shared" si="270"/>
        <v>7717.3052681644649</v>
      </c>
      <c r="L1726" s="21">
        <f t="shared" si="271"/>
        <v>7604.2168164079676</v>
      </c>
      <c r="M1726" s="57">
        <f t="shared" si="272"/>
        <v>1.4871807904330325E-2</v>
      </c>
      <c r="N1726" s="57">
        <f t="shared" si="273"/>
        <v>2.5899750508216407E-3</v>
      </c>
      <c r="O1726" s="26"/>
      <c r="R1726" s="63"/>
    </row>
    <row r="1727" spans="1:18" s="2" customFormat="1" x14ac:dyDescent="0.25">
      <c r="A1727" s="74">
        <v>42837</v>
      </c>
      <c r="B1727" s="75">
        <v>17</v>
      </c>
      <c r="C1727" s="76">
        <v>7739</v>
      </c>
      <c r="D1727" s="26">
        <f t="shared" si="264"/>
        <v>113.09577869644475</v>
      </c>
      <c r="E1727" s="57">
        <f t="shared" si="265"/>
        <v>1.4613745793570844E-2</v>
      </c>
      <c r="F1727" s="26">
        <f t="shared" si="266"/>
        <v>19.69901146831301</v>
      </c>
      <c r="G1727" s="57">
        <f t="shared" si="267"/>
        <v>2.5454207867053897E-3</v>
      </c>
      <c r="H1727" s="26">
        <f t="shared" si="268"/>
        <v>132.79479016475776</v>
      </c>
      <c r="I1727" s="57">
        <f t="shared" si="269"/>
        <v>1.7159166580276233E-2</v>
      </c>
      <c r="J1727" s="14">
        <v>1722</v>
      </c>
      <c r="K1727" s="21">
        <f t="shared" si="270"/>
        <v>7719.3009885316869</v>
      </c>
      <c r="L1727" s="21">
        <f t="shared" si="271"/>
        <v>7606.2052098352424</v>
      </c>
      <c r="M1727" s="57">
        <f t="shared" si="272"/>
        <v>1.4868883441404615E-2</v>
      </c>
      <c r="N1727" s="57">
        <f t="shared" si="273"/>
        <v>2.5898606367918005E-3</v>
      </c>
      <c r="O1727" s="26"/>
      <c r="R1727" s="63"/>
    </row>
    <row r="1728" spans="1:18" s="2" customFormat="1" x14ac:dyDescent="0.25">
      <c r="A1728" s="74">
        <v>42874</v>
      </c>
      <c r="B1728" s="75">
        <v>10</v>
      </c>
      <c r="C1728" s="76">
        <v>7740</v>
      </c>
      <c r="D1728" s="26">
        <f t="shared" si="264"/>
        <v>113.09944216641833</v>
      </c>
      <c r="E1728" s="57">
        <f t="shared" si="265"/>
        <v>1.4612331029253014E-2</v>
      </c>
      <c r="F1728" s="26">
        <f t="shared" si="266"/>
        <v>19.701151284702018</v>
      </c>
      <c r="G1728" s="57">
        <f t="shared" si="267"/>
        <v>2.5453683830364364E-3</v>
      </c>
      <c r="H1728" s="26">
        <f t="shared" si="268"/>
        <v>132.80059345112033</v>
      </c>
      <c r="I1728" s="57">
        <f t="shared" si="269"/>
        <v>1.7157699412289448E-2</v>
      </c>
      <c r="J1728" s="14">
        <v>1723</v>
      </c>
      <c r="K1728" s="21">
        <f t="shared" si="270"/>
        <v>7720.2988487152979</v>
      </c>
      <c r="L1728" s="21">
        <f t="shared" si="271"/>
        <v>7607.1994065488798</v>
      </c>
      <c r="M1728" s="57">
        <f t="shared" si="272"/>
        <v>1.4867421783245667E-2</v>
      </c>
      <c r="N1728" s="57">
        <f t="shared" si="273"/>
        <v>2.5898034522063018E-3</v>
      </c>
      <c r="O1728" s="26"/>
      <c r="R1728" s="63"/>
    </row>
    <row r="1729" spans="1:18" s="2" customFormat="1" x14ac:dyDescent="0.25">
      <c r="A1729" s="74">
        <v>42799</v>
      </c>
      <c r="B1729" s="75">
        <v>21</v>
      </c>
      <c r="C1729" s="76">
        <v>7741</v>
      </c>
      <c r="D1729" s="26">
        <f t="shared" si="264"/>
        <v>113.10310563639192</v>
      </c>
      <c r="E1729" s="57">
        <f t="shared" si="265"/>
        <v>1.4610916630460137E-2</v>
      </c>
      <c r="F1729" s="26">
        <f t="shared" si="266"/>
        <v>19.703291101091022</v>
      </c>
      <c r="G1729" s="57">
        <f t="shared" si="267"/>
        <v>2.5453159929067332E-3</v>
      </c>
      <c r="H1729" s="26">
        <f t="shared" si="268"/>
        <v>132.80639673748294</v>
      </c>
      <c r="I1729" s="57">
        <f t="shared" si="269"/>
        <v>1.7156232623366869E-2</v>
      </c>
      <c r="J1729" s="14">
        <v>1724</v>
      </c>
      <c r="K1729" s="21">
        <f t="shared" si="270"/>
        <v>7721.2967088989089</v>
      </c>
      <c r="L1729" s="21">
        <f t="shared" si="271"/>
        <v>7608.1936032625172</v>
      </c>
      <c r="M1729" s="57">
        <f t="shared" si="272"/>
        <v>1.486596050708955E-2</v>
      </c>
      <c r="N1729" s="57">
        <f t="shared" si="273"/>
        <v>2.5897462825659337E-3</v>
      </c>
      <c r="O1729" s="26"/>
      <c r="R1729" s="63"/>
    </row>
    <row r="1730" spans="1:18" s="2" customFormat="1" x14ac:dyDescent="0.25">
      <c r="A1730" s="74">
        <v>42851</v>
      </c>
      <c r="B1730" s="75">
        <v>22</v>
      </c>
      <c r="C1730" s="76">
        <v>7743</v>
      </c>
      <c r="D1730" s="26">
        <f t="shared" si="264"/>
        <v>113.11043257633908</v>
      </c>
      <c r="E1730" s="57">
        <f t="shared" si="265"/>
        <v>1.4608088928882743E-2</v>
      </c>
      <c r="F1730" s="26">
        <f t="shared" si="266"/>
        <v>19.70757073386903</v>
      </c>
      <c r="G1730" s="57">
        <f t="shared" si="267"/>
        <v>2.5452112532440953E-3</v>
      </c>
      <c r="H1730" s="26">
        <f t="shared" si="268"/>
        <v>132.8180033102081</v>
      </c>
      <c r="I1730" s="57">
        <f t="shared" si="269"/>
        <v>1.7153300182126838E-2</v>
      </c>
      <c r="J1730" s="14">
        <v>1725</v>
      </c>
      <c r="K1730" s="21">
        <f t="shared" si="270"/>
        <v>7723.292429266131</v>
      </c>
      <c r="L1730" s="21">
        <f t="shared" si="271"/>
        <v>7610.181996689792</v>
      </c>
      <c r="M1730" s="57">
        <f t="shared" si="272"/>
        <v>1.4863039100186938E-2</v>
      </c>
      <c r="N1730" s="57">
        <f t="shared" si="273"/>
        <v>2.5896319880971638E-3</v>
      </c>
      <c r="O1730" s="26"/>
      <c r="R1730" s="63"/>
    </row>
    <row r="1731" spans="1:18" s="2" customFormat="1" x14ac:dyDescent="0.25">
      <c r="A1731" s="74">
        <v>42805</v>
      </c>
      <c r="B1731" s="75">
        <v>7</v>
      </c>
      <c r="C1731" s="76">
        <v>7744</v>
      </c>
      <c r="D1731" s="26">
        <f t="shared" si="264"/>
        <v>113.11409604631267</v>
      </c>
      <c r="E1731" s="57">
        <f t="shared" si="265"/>
        <v>1.4606675625815168E-2</v>
      </c>
      <c r="F1731" s="26">
        <f t="shared" si="266"/>
        <v>19.709710550258038</v>
      </c>
      <c r="G1731" s="57">
        <f t="shared" si="267"/>
        <v>2.5451589037006764E-3</v>
      </c>
      <c r="H1731" s="26">
        <f t="shared" si="268"/>
        <v>132.82380659657071</v>
      </c>
      <c r="I1731" s="57">
        <f t="shared" si="269"/>
        <v>1.7151834529515846E-2</v>
      </c>
      <c r="J1731" s="14">
        <v>1726</v>
      </c>
      <c r="K1731" s="21">
        <f t="shared" si="270"/>
        <v>7724.290289449742</v>
      </c>
      <c r="L1731" s="21">
        <f t="shared" si="271"/>
        <v>7611.1761934034294</v>
      </c>
      <c r="M1731" s="57">
        <f t="shared" si="272"/>
        <v>1.4861578969141212E-2</v>
      </c>
      <c r="N1731" s="57">
        <f t="shared" si="273"/>
        <v>2.5895748632570551E-3</v>
      </c>
      <c r="O1731" s="26"/>
      <c r="R1731" s="63"/>
    </row>
    <row r="1732" spans="1:18" s="2" customFormat="1" x14ac:dyDescent="0.25">
      <c r="A1732" s="74">
        <v>42859</v>
      </c>
      <c r="B1732" s="75">
        <v>14</v>
      </c>
      <c r="C1732" s="76">
        <v>7744</v>
      </c>
      <c r="D1732" s="26">
        <f t="shared" si="264"/>
        <v>113.11409604631267</v>
      </c>
      <c r="E1732" s="57">
        <f t="shared" si="265"/>
        <v>1.4606675625815168E-2</v>
      </c>
      <c r="F1732" s="26">
        <f t="shared" si="266"/>
        <v>19.709710550258038</v>
      </c>
      <c r="G1732" s="57">
        <f t="shared" si="267"/>
        <v>2.5451589037006764E-3</v>
      </c>
      <c r="H1732" s="26">
        <f t="shared" si="268"/>
        <v>132.82380659657071</v>
      </c>
      <c r="I1732" s="57">
        <f t="shared" si="269"/>
        <v>1.7151834529515846E-2</v>
      </c>
      <c r="J1732" s="14">
        <v>1727</v>
      </c>
      <c r="K1732" s="21">
        <f t="shared" si="270"/>
        <v>7724.290289449742</v>
      </c>
      <c r="L1732" s="21">
        <f t="shared" si="271"/>
        <v>7611.1761934034294</v>
      </c>
      <c r="M1732" s="57">
        <f t="shared" si="272"/>
        <v>1.4861578969141212E-2</v>
      </c>
      <c r="N1732" s="57">
        <f t="shared" si="273"/>
        <v>2.5895748632570551E-3</v>
      </c>
      <c r="O1732" s="26"/>
      <c r="R1732" s="63"/>
    </row>
    <row r="1733" spans="1:18" s="2" customFormat="1" x14ac:dyDescent="0.25">
      <c r="A1733" s="74">
        <v>42859</v>
      </c>
      <c r="B1733" s="75">
        <v>20</v>
      </c>
      <c r="C1733" s="76">
        <v>7744</v>
      </c>
      <c r="D1733" s="26">
        <f t="shared" si="264"/>
        <v>113.11409604631267</v>
      </c>
      <c r="E1733" s="57">
        <f t="shared" si="265"/>
        <v>1.4606675625815168E-2</v>
      </c>
      <c r="F1733" s="26">
        <f t="shared" si="266"/>
        <v>19.709710550258038</v>
      </c>
      <c r="G1733" s="57">
        <f t="shared" si="267"/>
        <v>2.5451589037006764E-3</v>
      </c>
      <c r="H1733" s="26">
        <f t="shared" si="268"/>
        <v>132.82380659657071</v>
      </c>
      <c r="I1733" s="57">
        <f t="shared" si="269"/>
        <v>1.7151834529515846E-2</v>
      </c>
      <c r="J1733" s="14">
        <v>1728</v>
      </c>
      <c r="K1733" s="21">
        <f t="shared" si="270"/>
        <v>7724.290289449742</v>
      </c>
      <c r="L1733" s="21">
        <f t="shared" si="271"/>
        <v>7611.1761934034294</v>
      </c>
      <c r="M1733" s="57">
        <f t="shared" si="272"/>
        <v>1.4861578969141212E-2</v>
      </c>
      <c r="N1733" s="57">
        <f t="shared" si="273"/>
        <v>2.5895748632570551E-3</v>
      </c>
      <c r="O1733" s="26"/>
      <c r="R1733" s="63"/>
    </row>
    <row r="1734" spans="1:18" s="2" customFormat="1" x14ac:dyDescent="0.25">
      <c r="A1734" s="74">
        <v>42800</v>
      </c>
      <c r="B1734" s="75">
        <v>5</v>
      </c>
      <c r="C1734" s="76">
        <v>7745</v>
      </c>
      <c r="D1734" s="26">
        <f t="shared" si="264"/>
        <v>113.11775951628624</v>
      </c>
      <c r="E1734" s="57">
        <f t="shared" si="265"/>
        <v>1.4605262687706422E-2</v>
      </c>
      <c r="F1734" s="26">
        <f t="shared" si="266"/>
        <v>19.711850366647042</v>
      </c>
      <c r="G1734" s="57">
        <f t="shared" si="267"/>
        <v>2.5451065676755382E-3</v>
      </c>
      <c r="H1734" s="26">
        <f t="shared" si="268"/>
        <v>132.82960988293328</v>
      </c>
      <c r="I1734" s="57">
        <f t="shared" si="269"/>
        <v>1.7150369255381961E-2</v>
      </c>
      <c r="J1734" s="14">
        <v>1729</v>
      </c>
      <c r="K1734" s="21">
        <f t="shared" si="270"/>
        <v>7725.288149633353</v>
      </c>
      <c r="L1734" s="21">
        <f t="shared" si="271"/>
        <v>7612.1703901170667</v>
      </c>
      <c r="M1734" s="57">
        <f t="shared" si="272"/>
        <v>1.4860119219499843E-2</v>
      </c>
      <c r="N1734" s="57">
        <f t="shared" si="273"/>
        <v>2.5895177533386631E-3</v>
      </c>
      <c r="O1734" s="26"/>
      <c r="R1734" s="63"/>
    </row>
    <row r="1735" spans="1:18" s="2" customFormat="1" x14ac:dyDescent="0.25">
      <c r="A1735" s="74">
        <v>42798</v>
      </c>
      <c r="B1735" s="75">
        <v>22</v>
      </c>
      <c r="C1735" s="76">
        <v>7746</v>
      </c>
      <c r="D1735" s="26">
        <f t="shared" ref="D1735:D1798" si="274">IF(C1735&lt;$R$7,$S$6+(C1735-$R$6)*$T$6,IF(C1735&lt;$R$8,$S$7+(C1735-$R$7)*$T$7,IF(C1735&lt;$R$9,$S$8+(C1735-$R$8)*$T$8,$S$9+(C1735-$R$9)*$T$9)))</f>
        <v>113.12142298625983</v>
      </c>
      <c r="E1735" s="57">
        <f t="shared" ref="E1735:E1798" si="275">D1735/C1735</f>
        <v>1.4603850114415159E-2</v>
      </c>
      <c r="F1735" s="26">
        <f t="shared" ref="F1735:F1798" si="276">IF(C1735&lt;$R$7,$U$6+(C1735-$R$6)*$V$6,IF(C1735&lt;$R$8,$U$7+(C1735-$R$7)*$V$7,IF(C1735&lt;$R$9,$U$8+(C1735-$R$8)*$V$8,$U$9+(C1735-$R$9)*$V$9)))</f>
        <v>19.713990183036046</v>
      </c>
      <c r="G1735" s="57">
        <f t="shared" ref="G1735:G1798" si="277">F1735/C1735</f>
        <v>2.5450542451634453E-3</v>
      </c>
      <c r="H1735" s="26">
        <f t="shared" ref="H1735:H1798" si="278">D1735+F1735</f>
        <v>132.83541316929586</v>
      </c>
      <c r="I1735" s="57">
        <f t="shared" ref="I1735:I1798" si="279">H1735/C1735</f>
        <v>1.7148904359578603E-2</v>
      </c>
      <c r="J1735" s="14">
        <v>1730</v>
      </c>
      <c r="K1735" s="21">
        <f t="shared" ref="K1735:K1798" si="280">C1735-F1735</f>
        <v>7726.286009816964</v>
      </c>
      <c r="L1735" s="21">
        <f t="shared" ref="L1735:L1798" si="281">C1735-H1735</f>
        <v>7613.1645868307041</v>
      </c>
      <c r="M1735" s="57">
        <f t="shared" ref="M1735:M1798" si="282">D1735/L1735</f>
        <v>1.4858659851113414E-2</v>
      </c>
      <c r="N1735" s="57">
        <f t="shared" ref="N1735:N1798" si="283">F1735/L1735</f>
        <v>2.589460658336143E-3</v>
      </c>
      <c r="O1735" s="26"/>
      <c r="R1735" s="63"/>
    </row>
    <row r="1736" spans="1:18" s="2" customFormat="1" x14ac:dyDescent="0.25">
      <c r="A1736" s="74">
        <v>42837</v>
      </c>
      <c r="B1736" s="75">
        <v>19</v>
      </c>
      <c r="C1736" s="76">
        <v>7746</v>
      </c>
      <c r="D1736" s="26">
        <f t="shared" si="274"/>
        <v>113.12142298625983</v>
      </c>
      <c r="E1736" s="57">
        <f t="shared" si="275"/>
        <v>1.4603850114415159E-2</v>
      </c>
      <c r="F1736" s="26">
        <f t="shared" si="276"/>
        <v>19.713990183036046</v>
      </c>
      <c r="G1736" s="57">
        <f t="shared" si="277"/>
        <v>2.5450542451634453E-3</v>
      </c>
      <c r="H1736" s="26">
        <f t="shared" si="278"/>
        <v>132.83541316929586</v>
      </c>
      <c r="I1736" s="57">
        <f t="shared" si="279"/>
        <v>1.7148904359578603E-2</v>
      </c>
      <c r="J1736" s="14">
        <v>1731</v>
      </c>
      <c r="K1736" s="21">
        <f t="shared" si="280"/>
        <v>7726.286009816964</v>
      </c>
      <c r="L1736" s="21">
        <f t="shared" si="281"/>
        <v>7613.1645868307041</v>
      </c>
      <c r="M1736" s="57">
        <f t="shared" si="282"/>
        <v>1.4858659851113414E-2</v>
      </c>
      <c r="N1736" s="57">
        <f t="shared" si="283"/>
        <v>2.589460658336143E-3</v>
      </c>
      <c r="O1736" s="26"/>
      <c r="R1736" s="63"/>
    </row>
    <row r="1737" spans="1:18" s="2" customFormat="1" x14ac:dyDescent="0.25">
      <c r="A1737" s="74">
        <v>42857</v>
      </c>
      <c r="B1737" s="75">
        <v>14</v>
      </c>
      <c r="C1737" s="76">
        <v>7747</v>
      </c>
      <c r="D1737" s="26">
        <f t="shared" si="274"/>
        <v>113.1250864562334</v>
      </c>
      <c r="E1737" s="57">
        <f t="shared" si="275"/>
        <v>1.4602437905800104E-2</v>
      </c>
      <c r="F1737" s="26">
        <f t="shared" si="276"/>
        <v>19.71612999942505</v>
      </c>
      <c r="G1737" s="57">
        <f t="shared" si="277"/>
        <v>2.5450019361591648E-3</v>
      </c>
      <c r="H1737" s="26">
        <f t="shared" si="278"/>
        <v>132.84121645565847</v>
      </c>
      <c r="I1737" s="57">
        <f t="shared" si="279"/>
        <v>1.714743984195927E-2</v>
      </c>
      <c r="J1737" s="14">
        <v>1732</v>
      </c>
      <c r="K1737" s="21">
        <f t="shared" si="280"/>
        <v>7727.283870000575</v>
      </c>
      <c r="L1737" s="21">
        <f t="shared" si="281"/>
        <v>7614.1587835443415</v>
      </c>
      <c r="M1737" s="57">
        <f t="shared" si="282"/>
        <v>1.4857200863832578E-2</v>
      </c>
      <c r="N1737" s="57">
        <f t="shared" si="283"/>
        <v>2.5894035782436518E-3</v>
      </c>
      <c r="O1737" s="26"/>
      <c r="R1737" s="63"/>
    </row>
    <row r="1738" spans="1:18" s="2" customFormat="1" x14ac:dyDescent="0.25">
      <c r="A1738" s="74">
        <v>42879</v>
      </c>
      <c r="B1738" s="75">
        <v>20</v>
      </c>
      <c r="C1738" s="76">
        <v>7753</v>
      </c>
      <c r="D1738" s="26">
        <f t="shared" si="274"/>
        <v>113.14706727607491</v>
      </c>
      <c r="E1738" s="57">
        <f t="shared" si="275"/>
        <v>1.4593972304407959E-2</v>
      </c>
      <c r="F1738" s="26">
        <f t="shared" si="276"/>
        <v>19.728968897759078</v>
      </c>
      <c r="G1738" s="57">
        <f t="shared" si="277"/>
        <v>2.5446883655048467E-3</v>
      </c>
      <c r="H1738" s="26">
        <f t="shared" si="278"/>
        <v>132.876036173834</v>
      </c>
      <c r="I1738" s="57">
        <f t="shared" si="279"/>
        <v>1.7138660669912806E-2</v>
      </c>
      <c r="J1738" s="14">
        <v>1733</v>
      </c>
      <c r="K1738" s="21">
        <f t="shared" si="280"/>
        <v>7733.2710311022411</v>
      </c>
      <c r="L1738" s="21">
        <f t="shared" si="281"/>
        <v>7620.1239638261659</v>
      </c>
      <c r="M1738" s="57">
        <f t="shared" si="282"/>
        <v>1.4848454935011616E-2</v>
      </c>
      <c r="N1738" s="57">
        <f t="shared" si="283"/>
        <v>2.5890614104725007E-3</v>
      </c>
      <c r="O1738" s="26"/>
      <c r="R1738" s="63"/>
    </row>
    <row r="1739" spans="1:18" s="2" customFormat="1" x14ac:dyDescent="0.25">
      <c r="A1739" s="74">
        <v>42883</v>
      </c>
      <c r="B1739" s="75">
        <v>11</v>
      </c>
      <c r="C1739" s="76">
        <v>7754</v>
      </c>
      <c r="D1739" s="26">
        <f t="shared" si="274"/>
        <v>113.15073074604848</v>
      </c>
      <c r="E1739" s="57">
        <f t="shared" si="275"/>
        <v>1.4592562644576796E-2</v>
      </c>
      <c r="F1739" s="26">
        <f t="shared" si="276"/>
        <v>19.731108714148082</v>
      </c>
      <c r="G1739" s="57">
        <f t="shared" si="277"/>
        <v>2.544636150908961E-3</v>
      </c>
      <c r="H1739" s="26">
        <f t="shared" si="278"/>
        <v>132.88183946019657</v>
      </c>
      <c r="I1739" s="57">
        <f t="shared" si="279"/>
        <v>1.713719879548576E-2</v>
      </c>
      <c r="J1739" s="14">
        <v>1734</v>
      </c>
      <c r="K1739" s="21">
        <f t="shared" si="280"/>
        <v>7734.2688912858521</v>
      </c>
      <c r="L1739" s="21">
        <f t="shared" si="281"/>
        <v>7621.1181605398033</v>
      </c>
      <c r="M1739" s="57">
        <f t="shared" si="282"/>
        <v>1.4846998611294859E-2</v>
      </c>
      <c r="N1739" s="57">
        <f t="shared" si="283"/>
        <v>2.5890044345868702E-3</v>
      </c>
      <c r="O1739" s="26"/>
      <c r="R1739" s="63"/>
    </row>
    <row r="1740" spans="1:18" s="2" customFormat="1" x14ac:dyDescent="0.25">
      <c r="A1740" s="74">
        <v>42879</v>
      </c>
      <c r="B1740" s="75">
        <v>21</v>
      </c>
      <c r="C1740" s="76">
        <v>7756</v>
      </c>
      <c r="D1740" s="26">
        <f t="shared" si="274"/>
        <v>113.15805768599564</v>
      </c>
      <c r="E1740" s="57">
        <f t="shared" si="275"/>
        <v>1.4589744415419758E-2</v>
      </c>
      <c r="F1740" s="26">
        <f t="shared" si="276"/>
        <v>19.735388346926094</v>
      </c>
      <c r="G1740" s="57">
        <f t="shared" si="277"/>
        <v>2.5445317621101203E-3</v>
      </c>
      <c r="H1740" s="26">
        <f t="shared" si="278"/>
        <v>132.89344603292173</v>
      </c>
      <c r="I1740" s="57">
        <f t="shared" si="279"/>
        <v>1.7134276177529877E-2</v>
      </c>
      <c r="J1740" s="14">
        <v>1735</v>
      </c>
      <c r="K1740" s="21">
        <f t="shared" si="280"/>
        <v>7736.2646116530741</v>
      </c>
      <c r="L1740" s="21">
        <f t="shared" si="281"/>
        <v>7623.1065539670781</v>
      </c>
      <c r="M1740" s="57">
        <f t="shared" si="282"/>
        <v>1.4844087103453642E-2</v>
      </c>
      <c r="N1740" s="57">
        <f t="shared" si="283"/>
        <v>2.5888905273999826E-3</v>
      </c>
      <c r="O1740" s="26"/>
      <c r="R1740" s="63"/>
    </row>
    <row r="1741" spans="1:18" s="2" customFormat="1" x14ac:dyDescent="0.25">
      <c r="A1741" s="74">
        <v>42870</v>
      </c>
      <c r="B1741" s="75">
        <v>12</v>
      </c>
      <c r="C1741" s="76">
        <v>7758</v>
      </c>
      <c r="D1741" s="26">
        <f t="shared" si="274"/>
        <v>113.16538462594281</v>
      </c>
      <c r="E1741" s="57">
        <f t="shared" si="275"/>
        <v>1.4586927639332664E-2</v>
      </c>
      <c r="F1741" s="26">
        <f t="shared" si="276"/>
        <v>19.739667979704102</v>
      </c>
      <c r="G1741" s="57">
        <f t="shared" si="277"/>
        <v>2.5444274271338107E-3</v>
      </c>
      <c r="H1741" s="26">
        <f t="shared" si="278"/>
        <v>132.90505260564692</v>
      </c>
      <c r="I1741" s="57">
        <f t="shared" si="279"/>
        <v>1.7131355066466476E-2</v>
      </c>
      <c r="J1741" s="14">
        <v>1736</v>
      </c>
      <c r="K1741" s="21">
        <f t="shared" si="280"/>
        <v>7738.2603320202961</v>
      </c>
      <c r="L1741" s="21">
        <f t="shared" si="281"/>
        <v>7625.0949473943529</v>
      </c>
      <c r="M1741" s="57">
        <f t="shared" si="282"/>
        <v>1.4841177114078254E-2</v>
      </c>
      <c r="N1741" s="57">
        <f t="shared" si="283"/>
        <v>2.5887766796201719E-3</v>
      </c>
      <c r="O1741" s="26"/>
      <c r="R1741" s="63"/>
    </row>
    <row r="1742" spans="1:18" s="2" customFormat="1" x14ac:dyDescent="0.25">
      <c r="A1742" s="74">
        <v>42829</v>
      </c>
      <c r="B1742" s="75">
        <v>17</v>
      </c>
      <c r="C1742" s="76">
        <v>7764</v>
      </c>
      <c r="D1742" s="26">
        <f t="shared" si="274"/>
        <v>113.18736544578431</v>
      </c>
      <c r="E1742" s="57">
        <f t="shared" si="275"/>
        <v>1.457848601826176E-2</v>
      </c>
      <c r="F1742" s="26">
        <f t="shared" si="276"/>
        <v>19.75250687803813</v>
      </c>
      <c r="G1742" s="57">
        <f t="shared" si="277"/>
        <v>2.5441147447241279E-3</v>
      </c>
      <c r="H1742" s="26">
        <f t="shared" si="278"/>
        <v>132.93987232382244</v>
      </c>
      <c r="I1742" s="57">
        <f t="shared" si="279"/>
        <v>1.7122600762985888E-2</v>
      </c>
      <c r="J1742" s="14">
        <v>1737</v>
      </c>
      <c r="K1742" s="21">
        <f t="shared" si="280"/>
        <v>7744.2474931219622</v>
      </c>
      <c r="L1742" s="21">
        <f t="shared" si="281"/>
        <v>7631.0601276761772</v>
      </c>
      <c r="M1742" s="57">
        <f t="shared" si="282"/>
        <v>1.4832456244877251E-2</v>
      </c>
      <c r="N1742" s="57">
        <f t="shared" si="283"/>
        <v>2.5884354922588188E-3</v>
      </c>
      <c r="O1742" s="26"/>
      <c r="R1742" s="63"/>
    </row>
    <row r="1743" spans="1:18" s="2" customFormat="1" x14ac:dyDescent="0.25">
      <c r="A1743" s="74">
        <v>42810</v>
      </c>
      <c r="B1743" s="75">
        <v>19</v>
      </c>
      <c r="C1743" s="76">
        <v>7775</v>
      </c>
      <c r="D1743" s="26">
        <f t="shared" si="274"/>
        <v>113.2276636154937</v>
      </c>
      <c r="E1743" s="57">
        <f t="shared" si="275"/>
        <v>1.4563043551831988E-2</v>
      </c>
      <c r="F1743" s="26">
        <f t="shared" si="276"/>
        <v>19.776044858317182</v>
      </c>
      <c r="G1743" s="57">
        <f t="shared" si="277"/>
        <v>2.5435427470504412E-3</v>
      </c>
      <c r="H1743" s="26">
        <f t="shared" si="278"/>
        <v>133.00370847381089</v>
      </c>
      <c r="I1743" s="57">
        <f t="shared" si="279"/>
        <v>1.7106586298882429E-2</v>
      </c>
      <c r="J1743" s="14">
        <v>1738</v>
      </c>
      <c r="K1743" s="21">
        <f t="shared" si="280"/>
        <v>7755.2239551416824</v>
      </c>
      <c r="L1743" s="21">
        <f t="shared" si="281"/>
        <v>7641.9962915261895</v>
      </c>
      <c r="M1743" s="57">
        <f t="shared" si="282"/>
        <v>1.4816503344950055E-2</v>
      </c>
      <c r="N1743" s="57">
        <f t="shared" si="283"/>
        <v>2.5878113654995887E-3</v>
      </c>
      <c r="O1743" s="26"/>
      <c r="R1743" s="63"/>
    </row>
    <row r="1744" spans="1:18" s="2" customFormat="1" x14ac:dyDescent="0.25">
      <c r="A1744" s="74">
        <v>42829</v>
      </c>
      <c r="B1744" s="75">
        <v>21</v>
      </c>
      <c r="C1744" s="76">
        <v>7776</v>
      </c>
      <c r="D1744" s="26">
        <f t="shared" si="274"/>
        <v>113.23132708546729</v>
      </c>
      <c r="E1744" s="57">
        <f t="shared" si="275"/>
        <v>1.4561641857698981E-2</v>
      </c>
      <c r="F1744" s="26">
        <f t="shared" si="276"/>
        <v>19.778184674706189</v>
      </c>
      <c r="G1744" s="57">
        <f t="shared" si="277"/>
        <v>2.543490827508512E-3</v>
      </c>
      <c r="H1744" s="26">
        <f t="shared" si="278"/>
        <v>133.00951176017347</v>
      </c>
      <c r="I1744" s="57">
        <f t="shared" si="279"/>
        <v>1.7105132685207493E-2</v>
      </c>
      <c r="J1744" s="14">
        <v>1739</v>
      </c>
      <c r="K1744" s="21">
        <f t="shared" si="280"/>
        <v>7756.2218153252934</v>
      </c>
      <c r="L1744" s="21">
        <f t="shared" si="281"/>
        <v>7642.9904882398268</v>
      </c>
      <c r="M1744" s="57">
        <f t="shared" si="282"/>
        <v>1.4815055345115881E-2</v>
      </c>
      <c r="N1744" s="57">
        <f t="shared" si="283"/>
        <v>2.5877547152699763E-3</v>
      </c>
      <c r="O1744" s="26"/>
      <c r="R1744" s="63"/>
    </row>
    <row r="1745" spans="1:18" s="2" customFormat="1" x14ac:dyDescent="0.25">
      <c r="A1745" s="74">
        <v>42881</v>
      </c>
      <c r="B1745" s="75">
        <v>14</v>
      </c>
      <c r="C1745" s="76">
        <v>7776</v>
      </c>
      <c r="D1745" s="26">
        <f t="shared" si="274"/>
        <v>113.23132708546729</v>
      </c>
      <c r="E1745" s="57">
        <f t="shared" si="275"/>
        <v>1.4561641857698981E-2</v>
      </c>
      <c r="F1745" s="26">
        <f t="shared" si="276"/>
        <v>19.778184674706189</v>
      </c>
      <c r="G1745" s="57">
        <f t="shared" si="277"/>
        <v>2.543490827508512E-3</v>
      </c>
      <c r="H1745" s="26">
        <f t="shared" si="278"/>
        <v>133.00951176017347</v>
      </c>
      <c r="I1745" s="57">
        <f t="shared" si="279"/>
        <v>1.7105132685207493E-2</v>
      </c>
      <c r="J1745" s="14">
        <v>1740</v>
      </c>
      <c r="K1745" s="21">
        <f t="shared" si="280"/>
        <v>7756.2218153252934</v>
      </c>
      <c r="L1745" s="21">
        <f t="shared" si="281"/>
        <v>7642.9904882398268</v>
      </c>
      <c r="M1745" s="57">
        <f t="shared" si="282"/>
        <v>1.4815055345115881E-2</v>
      </c>
      <c r="N1745" s="57">
        <f t="shared" si="283"/>
        <v>2.5877547152699763E-3</v>
      </c>
      <c r="O1745" s="26"/>
      <c r="R1745" s="63"/>
    </row>
    <row r="1746" spans="1:18" s="2" customFormat="1" x14ac:dyDescent="0.25">
      <c r="A1746" s="74">
        <v>42845</v>
      </c>
      <c r="B1746" s="75">
        <v>14</v>
      </c>
      <c r="C1746" s="76">
        <v>7780</v>
      </c>
      <c r="D1746" s="26">
        <f t="shared" si="274"/>
        <v>113.24598096536161</v>
      </c>
      <c r="E1746" s="57">
        <f t="shared" si="275"/>
        <v>1.455603868449378E-2</v>
      </c>
      <c r="F1746" s="26">
        <f t="shared" si="276"/>
        <v>19.786743940262205</v>
      </c>
      <c r="G1746" s="57">
        <f t="shared" si="277"/>
        <v>2.5432832828100522E-3</v>
      </c>
      <c r="H1746" s="26">
        <f t="shared" si="278"/>
        <v>133.03272490562381</v>
      </c>
      <c r="I1746" s="57">
        <f t="shared" si="279"/>
        <v>1.7099321967303831E-2</v>
      </c>
      <c r="J1746" s="14">
        <v>1741</v>
      </c>
      <c r="K1746" s="21">
        <f t="shared" si="280"/>
        <v>7760.2132560597374</v>
      </c>
      <c r="L1746" s="21">
        <f t="shared" si="281"/>
        <v>7646.9672750943764</v>
      </c>
      <c r="M1746" s="57">
        <f t="shared" si="282"/>
        <v>1.4809267110923259E-2</v>
      </c>
      <c r="N1746" s="57">
        <f t="shared" si="283"/>
        <v>2.5875282616555991E-3</v>
      </c>
      <c r="O1746" s="26"/>
      <c r="R1746" s="63"/>
    </row>
    <row r="1747" spans="1:18" s="2" customFormat="1" x14ac:dyDescent="0.25">
      <c r="A1747" s="74">
        <v>42836</v>
      </c>
      <c r="B1747" s="75">
        <v>18</v>
      </c>
      <c r="C1747" s="76">
        <v>7783</v>
      </c>
      <c r="D1747" s="26">
        <f t="shared" si="274"/>
        <v>113.25697137528236</v>
      </c>
      <c r="E1747" s="57">
        <f t="shared" si="275"/>
        <v>1.455184008419406E-2</v>
      </c>
      <c r="F1747" s="26">
        <f t="shared" si="276"/>
        <v>19.793163389429221</v>
      </c>
      <c r="G1747" s="57">
        <f t="shared" si="277"/>
        <v>2.5431277642848798E-3</v>
      </c>
      <c r="H1747" s="26">
        <f t="shared" si="278"/>
        <v>133.05013476471157</v>
      </c>
      <c r="I1747" s="57">
        <f t="shared" si="279"/>
        <v>1.7094967848478939E-2</v>
      </c>
      <c r="J1747" s="14">
        <v>1742</v>
      </c>
      <c r="K1747" s="21">
        <f t="shared" si="280"/>
        <v>7763.2068366105705</v>
      </c>
      <c r="L1747" s="21">
        <f t="shared" si="281"/>
        <v>7649.9498652352886</v>
      </c>
      <c r="M1747" s="57">
        <f t="shared" si="282"/>
        <v>1.4804929884569764E-2</v>
      </c>
      <c r="N1747" s="57">
        <f t="shared" si="283"/>
        <v>2.5873585759532878E-3</v>
      </c>
      <c r="O1747" s="26"/>
      <c r="R1747" s="63"/>
    </row>
    <row r="1748" spans="1:18" s="2" customFormat="1" x14ac:dyDescent="0.25">
      <c r="A1748" s="74">
        <v>42882</v>
      </c>
      <c r="B1748" s="75">
        <v>12</v>
      </c>
      <c r="C1748" s="76">
        <v>7785</v>
      </c>
      <c r="D1748" s="26">
        <f t="shared" si="274"/>
        <v>113.26429831522952</v>
      </c>
      <c r="E1748" s="57">
        <f t="shared" si="275"/>
        <v>1.4549042815058385E-2</v>
      </c>
      <c r="F1748" s="26">
        <f t="shared" si="276"/>
        <v>19.797443022207229</v>
      </c>
      <c r="G1748" s="57">
        <f t="shared" si="277"/>
        <v>2.5430241518570621E-3</v>
      </c>
      <c r="H1748" s="26">
        <f t="shared" si="278"/>
        <v>133.06174133743676</v>
      </c>
      <c r="I1748" s="57">
        <f t="shared" si="279"/>
        <v>1.7092066966915447E-2</v>
      </c>
      <c r="J1748" s="14">
        <v>1743</v>
      </c>
      <c r="K1748" s="21">
        <f t="shared" si="280"/>
        <v>7765.2025569777925</v>
      </c>
      <c r="L1748" s="21">
        <f t="shared" si="281"/>
        <v>7651.9382586625634</v>
      </c>
      <c r="M1748" s="57">
        <f t="shared" si="282"/>
        <v>1.4802040278749755E-2</v>
      </c>
      <c r="N1748" s="57">
        <f t="shared" si="283"/>
        <v>2.5872455256411736E-3</v>
      </c>
      <c r="O1748" s="26"/>
      <c r="R1748" s="63"/>
    </row>
    <row r="1749" spans="1:18" s="2" customFormat="1" x14ac:dyDescent="0.25">
      <c r="A1749" s="74">
        <v>42865</v>
      </c>
      <c r="B1749" s="75">
        <v>14</v>
      </c>
      <c r="C1749" s="76">
        <v>7786</v>
      </c>
      <c r="D1749" s="26">
        <f t="shared" si="274"/>
        <v>113.26796178520311</v>
      </c>
      <c r="E1749" s="57">
        <f t="shared" si="275"/>
        <v>1.4547644719394183E-2</v>
      </c>
      <c r="F1749" s="26">
        <f t="shared" si="276"/>
        <v>19.799582838596237</v>
      </c>
      <c r="G1749" s="57">
        <f t="shared" si="277"/>
        <v>2.5429723656044487E-3</v>
      </c>
      <c r="H1749" s="26">
        <f t="shared" si="278"/>
        <v>133.06754462379934</v>
      </c>
      <c r="I1749" s="57">
        <f t="shared" si="279"/>
        <v>1.7090617084998629E-2</v>
      </c>
      <c r="J1749" s="14">
        <v>1744</v>
      </c>
      <c r="K1749" s="21">
        <f t="shared" si="280"/>
        <v>7766.2004171614035</v>
      </c>
      <c r="L1749" s="21">
        <f t="shared" si="281"/>
        <v>7652.9324553762008</v>
      </c>
      <c r="M1749" s="57">
        <f t="shared" si="282"/>
        <v>1.4800596038925201E-2</v>
      </c>
      <c r="N1749" s="57">
        <f t="shared" si="283"/>
        <v>2.5871890225147602E-3</v>
      </c>
      <c r="O1749" s="26"/>
      <c r="R1749" s="63"/>
    </row>
    <row r="1750" spans="1:18" s="2" customFormat="1" x14ac:dyDescent="0.25">
      <c r="A1750" s="74">
        <v>42797</v>
      </c>
      <c r="B1750" s="75">
        <v>20</v>
      </c>
      <c r="C1750" s="76">
        <v>7791</v>
      </c>
      <c r="D1750" s="26">
        <f t="shared" si="274"/>
        <v>113.28627913507101</v>
      </c>
      <c r="E1750" s="57">
        <f t="shared" si="275"/>
        <v>1.4540659624575923E-2</v>
      </c>
      <c r="F1750" s="26">
        <f t="shared" si="276"/>
        <v>19.810281920541257</v>
      </c>
      <c r="G1750" s="57">
        <f t="shared" si="277"/>
        <v>2.5427136337493592E-3</v>
      </c>
      <c r="H1750" s="26">
        <f t="shared" si="278"/>
        <v>133.09656105561226</v>
      </c>
      <c r="I1750" s="57">
        <f t="shared" si="279"/>
        <v>1.708337325832528E-2</v>
      </c>
      <c r="J1750" s="14">
        <v>1745</v>
      </c>
      <c r="K1750" s="21">
        <f t="shared" si="280"/>
        <v>7771.1897180794585</v>
      </c>
      <c r="L1750" s="21">
        <f t="shared" si="281"/>
        <v>7657.9034389443877</v>
      </c>
      <c r="M1750" s="57">
        <f t="shared" si="282"/>
        <v>1.4793380464808667E-2</v>
      </c>
      <c r="N1750" s="57">
        <f t="shared" si="283"/>
        <v>2.5869067269503241E-3</v>
      </c>
      <c r="O1750" s="26"/>
      <c r="R1750" s="63"/>
    </row>
    <row r="1751" spans="1:18" s="2" customFormat="1" x14ac:dyDescent="0.25">
      <c r="A1751" s="74">
        <v>42842</v>
      </c>
      <c r="B1751" s="75">
        <v>14</v>
      </c>
      <c r="C1751" s="76">
        <v>7800</v>
      </c>
      <c r="D1751" s="26">
        <f t="shared" si="274"/>
        <v>113.31925036483325</v>
      </c>
      <c r="E1751" s="57">
        <f t="shared" si="275"/>
        <v>1.4528109021132468E-2</v>
      </c>
      <c r="F1751" s="26">
        <f t="shared" si="276"/>
        <v>19.829540268042301</v>
      </c>
      <c r="G1751" s="57">
        <f t="shared" si="277"/>
        <v>2.5422487523131154E-3</v>
      </c>
      <c r="H1751" s="26">
        <f t="shared" si="278"/>
        <v>133.14879063287555</v>
      </c>
      <c r="I1751" s="57">
        <f t="shared" si="279"/>
        <v>1.7070357773445583E-2</v>
      </c>
      <c r="J1751" s="14">
        <v>1746</v>
      </c>
      <c r="K1751" s="21">
        <f t="shared" si="280"/>
        <v>7780.1704597319576</v>
      </c>
      <c r="L1751" s="21">
        <f t="shared" si="281"/>
        <v>7666.8512093671243</v>
      </c>
      <c r="M1751" s="57">
        <f t="shared" si="282"/>
        <v>1.4780416010471581E-2</v>
      </c>
      <c r="N1751" s="57">
        <f t="shared" si="283"/>
        <v>2.5863995174205514E-3</v>
      </c>
      <c r="O1751" s="26"/>
      <c r="R1751" s="63"/>
    </row>
    <row r="1752" spans="1:18" s="2" customFormat="1" x14ac:dyDescent="0.25">
      <c r="A1752" s="74">
        <v>42886</v>
      </c>
      <c r="B1752" s="75">
        <v>23</v>
      </c>
      <c r="C1752" s="76">
        <v>7807</v>
      </c>
      <c r="D1752" s="26">
        <f t="shared" si="274"/>
        <v>113.34489465464833</v>
      </c>
      <c r="E1752" s="57">
        <f t="shared" si="275"/>
        <v>1.4518367446477306E-2</v>
      </c>
      <c r="F1752" s="26">
        <f t="shared" si="276"/>
        <v>19.844518982765337</v>
      </c>
      <c r="G1752" s="57">
        <f t="shared" si="277"/>
        <v>2.5418879188888609E-3</v>
      </c>
      <c r="H1752" s="26">
        <f t="shared" si="278"/>
        <v>133.18941363741368</v>
      </c>
      <c r="I1752" s="57">
        <f t="shared" si="279"/>
        <v>1.7060255365366168E-2</v>
      </c>
      <c r="J1752" s="14">
        <v>1747</v>
      </c>
      <c r="K1752" s="21">
        <f t="shared" si="280"/>
        <v>7787.1554810172347</v>
      </c>
      <c r="L1752" s="21">
        <f t="shared" si="281"/>
        <v>7673.810586362586</v>
      </c>
      <c r="M1752" s="57">
        <f t="shared" si="282"/>
        <v>1.4770353448139279E-2</v>
      </c>
      <c r="N1752" s="57">
        <f t="shared" si="283"/>
        <v>2.5860058388764207E-3</v>
      </c>
      <c r="O1752" s="26"/>
      <c r="R1752" s="63"/>
    </row>
    <row r="1753" spans="1:18" s="2" customFormat="1" x14ac:dyDescent="0.25">
      <c r="A1753" s="74">
        <v>42798</v>
      </c>
      <c r="B1753" s="75">
        <v>4</v>
      </c>
      <c r="C1753" s="76">
        <v>7813</v>
      </c>
      <c r="D1753" s="26">
        <f t="shared" si="274"/>
        <v>113.36687547448982</v>
      </c>
      <c r="E1753" s="57">
        <f t="shared" si="275"/>
        <v>1.4510031418723899E-2</v>
      </c>
      <c r="F1753" s="26">
        <f t="shared" si="276"/>
        <v>19.857357881099361</v>
      </c>
      <c r="G1753" s="57">
        <f t="shared" si="277"/>
        <v>2.5415791477152645E-3</v>
      </c>
      <c r="H1753" s="26">
        <f t="shared" si="278"/>
        <v>133.22423335558918</v>
      </c>
      <c r="I1753" s="57">
        <f t="shared" si="279"/>
        <v>1.7051610566439161E-2</v>
      </c>
      <c r="J1753" s="14">
        <v>1748</v>
      </c>
      <c r="K1753" s="21">
        <f t="shared" si="280"/>
        <v>7793.1426421189008</v>
      </c>
      <c r="L1753" s="21">
        <f t="shared" si="281"/>
        <v>7679.7757666444104</v>
      </c>
      <c r="M1753" s="57">
        <f t="shared" si="282"/>
        <v>1.4761742910108972E-2</v>
      </c>
      <c r="N1753" s="57">
        <f t="shared" si="283"/>
        <v>2.5856689680115235E-3</v>
      </c>
      <c r="O1753" s="26"/>
      <c r="R1753" s="63"/>
    </row>
    <row r="1754" spans="1:18" s="2" customFormat="1" x14ac:dyDescent="0.25">
      <c r="A1754" s="74">
        <v>42857</v>
      </c>
      <c r="B1754" s="75">
        <v>21</v>
      </c>
      <c r="C1754" s="76">
        <v>7818</v>
      </c>
      <c r="D1754" s="26">
        <f t="shared" si="274"/>
        <v>113.38519282435773</v>
      </c>
      <c r="E1754" s="57">
        <f t="shared" si="275"/>
        <v>1.4503094502987686E-2</v>
      </c>
      <c r="F1754" s="26">
        <f t="shared" si="276"/>
        <v>19.868056963044388</v>
      </c>
      <c r="G1754" s="57">
        <f t="shared" si="277"/>
        <v>2.5413222004405716E-3</v>
      </c>
      <c r="H1754" s="26">
        <f t="shared" si="278"/>
        <v>133.25324978740213</v>
      </c>
      <c r="I1754" s="57">
        <f t="shared" si="279"/>
        <v>1.704441670342826E-2</v>
      </c>
      <c r="J1754" s="14">
        <v>1749</v>
      </c>
      <c r="K1754" s="21">
        <f t="shared" si="280"/>
        <v>7798.1319430369558</v>
      </c>
      <c r="L1754" s="21">
        <f t="shared" si="281"/>
        <v>7684.7467502125983</v>
      </c>
      <c r="M1754" s="57">
        <f t="shared" si="282"/>
        <v>1.475457767313164E-2</v>
      </c>
      <c r="N1754" s="57">
        <f t="shared" si="283"/>
        <v>2.5853886417915774E-3</v>
      </c>
      <c r="O1754" s="26"/>
      <c r="R1754" s="63"/>
    </row>
    <row r="1755" spans="1:18" s="2" customFormat="1" x14ac:dyDescent="0.25">
      <c r="A1755" s="74">
        <v>42881</v>
      </c>
      <c r="B1755" s="75">
        <v>21</v>
      </c>
      <c r="C1755" s="76">
        <v>7821</v>
      </c>
      <c r="D1755" s="26">
        <f t="shared" si="274"/>
        <v>113.39618323427848</v>
      </c>
      <c r="E1755" s="57">
        <f t="shared" si="275"/>
        <v>1.4498936610954926E-2</v>
      </c>
      <c r="F1755" s="26">
        <f t="shared" si="276"/>
        <v>19.874476412211401</v>
      </c>
      <c r="G1755" s="57">
        <f t="shared" si="277"/>
        <v>2.5411681897725869E-3</v>
      </c>
      <c r="H1755" s="26">
        <f t="shared" si="278"/>
        <v>133.27065964648989</v>
      </c>
      <c r="I1755" s="57">
        <f t="shared" si="279"/>
        <v>1.7040104800727516E-2</v>
      </c>
      <c r="J1755" s="14">
        <v>1750</v>
      </c>
      <c r="K1755" s="21">
        <f t="shared" si="280"/>
        <v>7801.1255235877888</v>
      </c>
      <c r="L1755" s="21">
        <f t="shared" si="281"/>
        <v>7687.7293403535105</v>
      </c>
      <c r="M1755" s="57">
        <f t="shared" si="282"/>
        <v>1.4750282978753269E-2</v>
      </c>
      <c r="N1755" s="57">
        <f t="shared" si="283"/>
        <v>2.5852206200716087E-3</v>
      </c>
      <c r="O1755" s="26"/>
      <c r="R1755" s="63"/>
    </row>
    <row r="1756" spans="1:18" s="2" customFormat="1" x14ac:dyDescent="0.25">
      <c r="A1756" s="74">
        <v>42829</v>
      </c>
      <c r="B1756" s="75">
        <v>19</v>
      </c>
      <c r="C1756" s="76">
        <v>7825</v>
      </c>
      <c r="D1756" s="26">
        <f t="shared" si="274"/>
        <v>113.41083711417281</v>
      </c>
      <c r="E1756" s="57">
        <f t="shared" si="275"/>
        <v>1.4493397714271286E-2</v>
      </c>
      <c r="F1756" s="26">
        <f t="shared" si="276"/>
        <v>19.88303567776742</v>
      </c>
      <c r="G1756" s="57">
        <f t="shared" si="277"/>
        <v>2.5409630259127696E-3</v>
      </c>
      <c r="H1756" s="26">
        <f t="shared" si="278"/>
        <v>133.29387279194023</v>
      </c>
      <c r="I1756" s="57">
        <f t="shared" si="279"/>
        <v>1.7034360740184055E-2</v>
      </c>
      <c r="J1756" s="14">
        <v>1751</v>
      </c>
      <c r="K1756" s="21">
        <f t="shared" si="280"/>
        <v>7805.1169643222329</v>
      </c>
      <c r="L1756" s="21">
        <f t="shared" si="281"/>
        <v>7691.70612720806</v>
      </c>
      <c r="M1756" s="57">
        <f t="shared" si="282"/>
        <v>1.4744561900642808E-2</v>
      </c>
      <c r="N1756" s="57">
        <f t="shared" si="283"/>
        <v>2.584996793810761E-3</v>
      </c>
      <c r="O1756" s="26"/>
      <c r="R1756" s="63"/>
    </row>
    <row r="1757" spans="1:18" s="2" customFormat="1" x14ac:dyDescent="0.25">
      <c r="A1757" s="74">
        <v>42797</v>
      </c>
      <c r="B1757" s="75">
        <v>22</v>
      </c>
      <c r="C1757" s="76">
        <v>7826</v>
      </c>
      <c r="D1757" s="26">
        <f t="shared" si="274"/>
        <v>113.41450058414638</v>
      </c>
      <c r="E1757" s="57">
        <f t="shared" si="275"/>
        <v>1.449201387479509E-2</v>
      </c>
      <c r="F1757" s="26">
        <f t="shared" si="276"/>
        <v>19.885175494156424</v>
      </c>
      <c r="G1757" s="57">
        <f t="shared" si="277"/>
        <v>2.5409117677174069E-3</v>
      </c>
      <c r="H1757" s="26">
        <f t="shared" si="278"/>
        <v>133.29967607830281</v>
      </c>
      <c r="I1757" s="57">
        <f t="shared" si="279"/>
        <v>1.7032925642512499E-2</v>
      </c>
      <c r="J1757" s="14">
        <v>1752</v>
      </c>
      <c r="K1757" s="21">
        <f t="shared" si="280"/>
        <v>7806.1148245058439</v>
      </c>
      <c r="L1757" s="21">
        <f t="shared" si="281"/>
        <v>7692.7003239216974</v>
      </c>
      <c r="M1757" s="57">
        <f t="shared" si="282"/>
        <v>1.4743132555348039E-2</v>
      </c>
      <c r="N1757" s="57">
        <f t="shared" si="283"/>
        <v>2.5849408734043948E-3</v>
      </c>
      <c r="O1757" s="26"/>
      <c r="R1757" s="63"/>
    </row>
    <row r="1758" spans="1:18" s="2" customFormat="1" x14ac:dyDescent="0.25">
      <c r="A1758" s="74">
        <v>42859</v>
      </c>
      <c r="B1758" s="75">
        <v>19</v>
      </c>
      <c r="C1758" s="76">
        <v>7826</v>
      </c>
      <c r="D1758" s="26">
        <f t="shared" si="274"/>
        <v>113.41450058414638</v>
      </c>
      <c r="E1758" s="57">
        <f t="shared" si="275"/>
        <v>1.449201387479509E-2</v>
      </c>
      <c r="F1758" s="26">
        <f t="shared" si="276"/>
        <v>19.885175494156424</v>
      </c>
      <c r="G1758" s="57">
        <f t="shared" si="277"/>
        <v>2.5409117677174069E-3</v>
      </c>
      <c r="H1758" s="26">
        <f t="shared" si="278"/>
        <v>133.29967607830281</v>
      </c>
      <c r="I1758" s="57">
        <f t="shared" si="279"/>
        <v>1.7032925642512499E-2</v>
      </c>
      <c r="J1758" s="14">
        <v>1753</v>
      </c>
      <c r="K1758" s="21">
        <f t="shared" si="280"/>
        <v>7806.1148245058439</v>
      </c>
      <c r="L1758" s="21">
        <f t="shared" si="281"/>
        <v>7692.7003239216974</v>
      </c>
      <c r="M1758" s="57">
        <f t="shared" si="282"/>
        <v>1.4743132555348039E-2</v>
      </c>
      <c r="N1758" s="57">
        <f t="shared" si="283"/>
        <v>2.5849408734043948E-3</v>
      </c>
      <c r="O1758" s="26"/>
      <c r="R1758" s="63"/>
    </row>
    <row r="1759" spans="1:18" s="2" customFormat="1" x14ac:dyDescent="0.25">
      <c r="A1759" s="74">
        <v>42882</v>
      </c>
      <c r="B1759" s="75">
        <v>23</v>
      </c>
      <c r="C1759" s="76">
        <v>7827</v>
      </c>
      <c r="D1759" s="26">
        <f t="shared" si="274"/>
        <v>113.41816405411997</v>
      </c>
      <c r="E1759" s="57">
        <f t="shared" si="275"/>
        <v>1.4490630388925511E-2</v>
      </c>
      <c r="F1759" s="26">
        <f t="shared" si="276"/>
        <v>19.887315310545429</v>
      </c>
      <c r="G1759" s="57">
        <f t="shared" si="277"/>
        <v>2.5408605226198326E-3</v>
      </c>
      <c r="H1759" s="26">
        <f t="shared" si="278"/>
        <v>133.30547936466539</v>
      </c>
      <c r="I1759" s="57">
        <f t="shared" si="279"/>
        <v>1.7031490911545343E-2</v>
      </c>
      <c r="J1759" s="14">
        <v>1754</v>
      </c>
      <c r="K1759" s="21">
        <f t="shared" si="280"/>
        <v>7807.1126846894549</v>
      </c>
      <c r="L1759" s="21">
        <f t="shared" si="281"/>
        <v>7693.6945206353348</v>
      </c>
      <c r="M1759" s="57">
        <f t="shared" si="282"/>
        <v>1.4741703579459775E-2</v>
      </c>
      <c r="N1759" s="57">
        <f t="shared" si="283"/>
        <v>2.5848849674503533E-3</v>
      </c>
      <c r="O1759" s="26"/>
      <c r="R1759" s="63"/>
    </row>
    <row r="1760" spans="1:18" s="2" customFormat="1" x14ac:dyDescent="0.25">
      <c r="A1760" s="74">
        <v>42877</v>
      </c>
      <c r="B1760" s="75">
        <v>11</v>
      </c>
      <c r="C1760" s="76">
        <v>7831</v>
      </c>
      <c r="D1760" s="26">
        <f t="shared" si="274"/>
        <v>113.4328179340143</v>
      </c>
      <c r="E1760" s="57">
        <f t="shared" si="275"/>
        <v>1.4485099978804022E-2</v>
      </c>
      <c r="F1760" s="26">
        <f t="shared" si="276"/>
        <v>19.895874576101448</v>
      </c>
      <c r="G1760" s="57">
        <f t="shared" si="277"/>
        <v>2.5406556731070676E-3</v>
      </c>
      <c r="H1760" s="26">
        <f t="shared" si="278"/>
        <v>133.32869251011573</v>
      </c>
      <c r="I1760" s="57">
        <f t="shared" si="279"/>
        <v>1.7025755651911088E-2</v>
      </c>
      <c r="J1760" s="14">
        <v>1755</v>
      </c>
      <c r="K1760" s="21">
        <f t="shared" si="280"/>
        <v>7811.1041254238989</v>
      </c>
      <c r="L1760" s="21">
        <f t="shared" si="281"/>
        <v>7697.6713074898844</v>
      </c>
      <c r="M1760" s="57">
        <f t="shared" si="282"/>
        <v>1.4735991367109092E-2</v>
      </c>
      <c r="N1760" s="57">
        <f t="shared" si="283"/>
        <v>2.5846614880454342E-3</v>
      </c>
      <c r="O1760" s="26"/>
      <c r="R1760" s="63"/>
    </row>
    <row r="1761" spans="1:18" s="2" customFormat="1" x14ac:dyDescent="0.25">
      <c r="A1761" s="74">
        <v>42814</v>
      </c>
      <c r="B1761" s="75">
        <v>5</v>
      </c>
      <c r="C1761" s="76">
        <v>7834</v>
      </c>
      <c r="D1761" s="26">
        <f t="shared" si="274"/>
        <v>113.44380834393505</v>
      </c>
      <c r="E1761" s="57">
        <f t="shared" si="275"/>
        <v>1.4480955877448947E-2</v>
      </c>
      <c r="F1761" s="26">
        <f t="shared" si="276"/>
        <v>19.902294025268461</v>
      </c>
      <c r="G1761" s="57">
        <f t="shared" si="277"/>
        <v>2.5405021732535691E-3</v>
      </c>
      <c r="H1761" s="26">
        <f t="shared" si="278"/>
        <v>133.34610236920349</v>
      </c>
      <c r="I1761" s="57">
        <f t="shared" si="279"/>
        <v>1.7021458050702515E-2</v>
      </c>
      <c r="J1761" s="14">
        <v>1756</v>
      </c>
      <c r="K1761" s="21">
        <f t="shared" si="280"/>
        <v>7814.097705974732</v>
      </c>
      <c r="L1761" s="21">
        <f t="shared" si="281"/>
        <v>7700.6538976307966</v>
      </c>
      <c r="M1761" s="57">
        <f t="shared" si="282"/>
        <v>1.4731711079605522E-2</v>
      </c>
      <c r="N1761" s="57">
        <f t="shared" si="283"/>
        <v>2.5844940299669427E-3</v>
      </c>
      <c r="O1761" s="26"/>
      <c r="R1761" s="63"/>
    </row>
    <row r="1762" spans="1:18" s="2" customFormat="1" x14ac:dyDescent="0.25">
      <c r="A1762" s="74">
        <v>42847</v>
      </c>
      <c r="B1762" s="75">
        <v>20</v>
      </c>
      <c r="C1762" s="76">
        <v>7837</v>
      </c>
      <c r="D1762" s="26">
        <f t="shared" si="274"/>
        <v>113.45479875385578</v>
      </c>
      <c r="E1762" s="57">
        <f t="shared" si="275"/>
        <v>1.447681494881406E-2</v>
      </c>
      <c r="F1762" s="26">
        <f t="shared" si="276"/>
        <v>19.908713474435476</v>
      </c>
      <c r="G1762" s="57">
        <f t="shared" si="277"/>
        <v>2.5403487909194176E-3</v>
      </c>
      <c r="H1762" s="26">
        <f t="shared" si="278"/>
        <v>133.36351222829126</v>
      </c>
      <c r="I1762" s="57">
        <f t="shared" si="279"/>
        <v>1.7017163739733478E-2</v>
      </c>
      <c r="J1762" s="14">
        <v>1757</v>
      </c>
      <c r="K1762" s="21">
        <f t="shared" si="280"/>
        <v>7817.0912865255641</v>
      </c>
      <c r="L1762" s="21">
        <f t="shared" si="281"/>
        <v>7703.6364877717087</v>
      </c>
      <c r="M1762" s="57">
        <f t="shared" si="282"/>
        <v>1.4727434106469995E-2</v>
      </c>
      <c r="N1762" s="57">
        <f t="shared" si="283"/>
        <v>2.5843267015567746E-3</v>
      </c>
      <c r="O1762" s="26"/>
      <c r="R1762" s="63"/>
    </row>
    <row r="1763" spans="1:18" s="2" customFormat="1" x14ac:dyDescent="0.25">
      <c r="A1763" s="74">
        <v>42852</v>
      </c>
      <c r="B1763" s="75">
        <v>13</v>
      </c>
      <c r="C1763" s="76">
        <v>7841</v>
      </c>
      <c r="D1763" s="26">
        <f t="shared" si="274"/>
        <v>113.46945263375011</v>
      </c>
      <c r="E1763" s="57">
        <f t="shared" si="275"/>
        <v>1.4471298639682452E-2</v>
      </c>
      <c r="F1763" s="26">
        <f t="shared" si="276"/>
        <v>19.917272739991496</v>
      </c>
      <c r="G1763" s="57">
        <f t="shared" si="277"/>
        <v>2.5401444637152782E-3</v>
      </c>
      <c r="H1763" s="26">
        <f t="shared" si="278"/>
        <v>133.3867253737416</v>
      </c>
      <c r="I1763" s="57">
        <f t="shared" si="279"/>
        <v>1.7011443103397729E-2</v>
      </c>
      <c r="J1763" s="14">
        <v>1758</v>
      </c>
      <c r="K1763" s="21">
        <f t="shared" si="280"/>
        <v>7821.0827272600081</v>
      </c>
      <c r="L1763" s="21">
        <f t="shared" si="281"/>
        <v>7707.6132746262583</v>
      </c>
      <c r="M1763" s="57">
        <f t="shared" si="282"/>
        <v>1.4721736624655994E-2</v>
      </c>
      <c r="N1763" s="57">
        <f t="shared" si="283"/>
        <v>2.5841037984559861E-3</v>
      </c>
      <c r="O1763" s="26"/>
      <c r="R1763" s="63"/>
    </row>
    <row r="1764" spans="1:18" s="2" customFormat="1" x14ac:dyDescent="0.25">
      <c r="A1764" s="74">
        <v>42797</v>
      </c>
      <c r="B1764" s="75">
        <v>10</v>
      </c>
      <c r="C1764" s="76">
        <v>7854</v>
      </c>
      <c r="D1764" s="26">
        <f t="shared" si="274"/>
        <v>113.51707774340667</v>
      </c>
      <c r="E1764" s="57">
        <f t="shared" si="275"/>
        <v>1.4453409440209661E-2</v>
      </c>
      <c r="F1764" s="26">
        <f t="shared" si="276"/>
        <v>19.945090353048556</v>
      </c>
      <c r="G1764" s="57">
        <f t="shared" si="277"/>
        <v>2.5394818376685202E-3</v>
      </c>
      <c r="H1764" s="26">
        <f t="shared" si="278"/>
        <v>133.46216809645523</v>
      </c>
      <c r="I1764" s="57">
        <f t="shared" si="279"/>
        <v>1.6992891277878182E-2</v>
      </c>
      <c r="J1764" s="14">
        <v>1759</v>
      </c>
      <c r="K1764" s="21">
        <f t="shared" si="280"/>
        <v>7834.0549096469513</v>
      </c>
      <c r="L1764" s="21">
        <f t="shared" si="281"/>
        <v>7720.5378319035444</v>
      </c>
      <c r="M1764" s="57">
        <f t="shared" si="282"/>
        <v>1.4703260344677097E-2</v>
      </c>
      <c r="N1764" s="57">
        <f t="shared" si="283"/>
        <v>2.5833809492687865E-3</v>
      </c>
      <c r="O1764" s="26"/>
      <c r="R1764" s="63"/>
    </row>
    <row r="1765" spans="1:18" s="2" customFormat="1" x14ac:dyDescent="0.25">
      <c r="A1765" s="74">
        <v>42829</v>
      </c>
      <c r="B1765" s="75">
        <v>18</v>
      </c>
      <c r="C1765" s="76">
        <v>7856</v>
      </c>
      <c r="D1765" s="26">
        <f t="shared" si="274"/>
        <v>113.52440468335385</v>
      </c>
      <c r="E1765" s="57">
        <f t="shared" si="275"/>
        <v>1.4450662510610215E-2</v>
      </c>
      <c r="F1765" s="26">
        <f t="shared" si="276"/>
        <v>19.949369985826568</v>
      </c>
      <c r="G1765" s="57">
        <f t="shared" si="277"/>
        <v>2.5393800898455407E-3</v>
      </c>
      <c r="H1765" s="26">
        <f t="shared" si="278"/>
        <v>133.47377466918041</v>
      </c>
      <c r="I1765" s="57">
        <f t="shared" si="279"/>
        <v>1.6990042600455755E-2</v>
      </c>
      <c r="J1765" s="14">
        <v>1760</v>
      </c>
      <c r="K1765" s="21">
        <f t="shared" si="280"/>
        <v>7836.0506300141733</v>
      </c>
      <c r="L1765" s="21">
        <f t="shared" si="281"/>
        <v>7722.5262253308192</v>
      </c>
      <c r="M1765" s="57">
        <f t="shared" si="282"/>
        <v>1.470042332921837E-2</v>
      </c>
      <c r="N1765" s="57">
        <f t="shared" si="283"/>
        <v>2.5832699564541746E-3</v>
      </c>
      <c r="O1765" s="26"/>
      <c r="R1765" s="63"/>
    </row>
    <row r="1766" spans="1:18" s="2" customFormat="1" x14ac:dyDescent="0.25">
      <c r="A1766" s="74">
        <v>42851</v>
      </c>
      <c r="B1766" s="75">
        <v>16</v>
      </c>
      <c r="C1766" s="76">
        <v>7863</v>
      </c>
      <c r="D1766" s="26">
        <f t="shared" si="274"/>
        <v>113.55004897316891</v>
      </c>
      <c r="E1766" s="57">
        <f t="shared" si="275"/>
        <v>1.444105926149929E-2</v>
      </c>
      <c r="F1766" s="26">
        <f t="shared" si="276"/>
        <v>19.9643487005496</v>
      </c>
      <c r="G1766" s="57">
        <f t="shared" si="277"/>
        <v>2.5390243800775276E-3</v>
      </c>
      <c r="H1766" s="26">
        <f t="shared" si="278"/>
        <v>133.51439767371852</v>
      </c>
      <c r="I1766" s="57">
        <f t="shared" si="279"/>
        <v>1.6980083641576819E-2</v>
      </c>
      <c r="J1766" s="14">
        <v>1761</v>
      </c>
      <c r="K1766" s="21">
        <f t="shared" si="280"/>
        <v>7843.0356512994504</v>
      </c>
      <c r="L1766" s="21">
        <f t="shared" si="281"/>
        <v>7729.4856023262819</v>
      </c>
      <c r="M1766" s="57">
        <f t="shared" si="282"/>
        <v>1.4690505269716093E-2</v>
      </c>
      <c r="N1766" s="57">
        <f t="shared" si="283"/>
        <v>2.5828819313074452E-3</v>
      </c>
      <c r="O1766" s="26"/>
      <c r="R1766" s="63"/>
    </row>
    <row r="1767" spans="1:18" s="2" customFormat="1" x14ac:dyDescent="0.25">
      <c r="A1767" s="74">
        <v>42866</v>
      </c>
      <c r="B1767" s="75">
        <v>12</v>
      </c>
      <c r="C1767" s="76">
        <v>7865</v>
      </c>
      <c r="D1767" s="26">
        <f t="shared" si="274"/>
        <v>113.55737591311608</v>
      </c>
      <c r="E1767" s="57">
        <f t="shared" si="275"/>
        <v>1.443831861578081E-2</v>
      </c>
      <c r="F1767" s="26">
        <f t="shared" si="276"/>
        <v>19.968628333327608</v>
      </c>
      <c r="G1767" s="57">
        <f t="shared" si="277"/>
        <v>2.5389228650130463E-3</v>
      </c>
      <c r="H1767" s="26">
        <f t="shared" si="278"/>
        <v>133.52600424644368</v>
      </c>
      <c r="I1767" s="57">
        <f t="shared" si="279"/>
        <v>1.6977241480793857E-2</v>
      </c>
      <c r="J1767" s="14">
        <v>1762</v>
      </c>
      <c r="K1767" s="21">
        <f t="shared" si="280"/>
        <v>7845.0313716666724</v>
      </c>
      <c r="L1767" s="21">
        <f t="shared" si="281"/>
        <v>7731.4739957535567</v>
      </c>
      <c r="M1767" s="57">
        <f t="shared" si="282"/>
        <v>1.4687674817956634E-2</v>
      </c>
      <c r="N1767" s="57">
        <f t="shared" si="283"/>
        <v>2.5827711952850388E-3</v>
      </c>
      <c r="O1767" s="26"/>
      <c r="R1767" s="63"/>
    </row>
    <row r="1768" spans="1:18" s="2" customFormat="1" x14ac:dyDescent="0.25">
      <c r="A1768" s="74">
        <v>42886</v>
      </c>
      <c r="B1768" s="75">
        <v>10</v>
      </c>
      <c r="C1768" s="76">
        <v>7871</v>
      </c>
      <c r="D1768" s="26">
        <f t="shared" si="274"/>
        <v>113.57935673295758</v>
      </c>
      <c r="E1768" s="57">
        <f t="shared" si="275"/>
        <v>1.4430105035314137E-2</v>
      </c>
      <c r="F1768" s="26">
        <f t="shared" si="276"/>
        <v>19.98146723166164</v>
      </c>
      <c r="G1768" s="57">
        <f t="shared" si="277"/>
        <v>2.5386186293560715E-3</v>
      </c>
      <c r="H1768" s="26">
        <f t="shared" si="278"/>
        <v>133.5608239646192</v>
      </c>
      <c r="I1768" s="57">
        <f t="shared" si="279"/>
        <v>1.6968723664670206E-2</v>
      </c>
      <c r="J1768" s="14">
        <v>1763</v>
      </c>
      <c r="K1768" s="21">
        <f t="shared" si="280"/>
        <v>7851.0185327683384</v>
      </c>
      <c r="L1768" s="21">
        <f t="shared" si="281"/>
        <v>7737.439176035381</v>
      </c>
      <c r="M1768" s="57">
        <f t="shared" si="282"/>
        <v>1.4679192191227665E-2</v>
      </c>
      <c r="N1768" s="57">
        <f t="shared" si="283"/>
        <v>2.582439328705654E-3</v>
      </c>
      <c r="O1768" s="26"/>
      <c r="R1768" s="63"/>
    </row>
    <row r="1769" spans="1:18" s="2" customFormat="1" x14ac:dyDescent="0.25">
      <c r="A1769" s="74">
        <v>42797</v>
      </c>
      <c r="B1769" s="75">
        <v>21</v>
      </c>
      <c r="C1769" s="76">
        <v>7877</v>
      </c>
      <c r="D1769" s="26">
        <f t="shared" si="274"/>
        <v>113.60133755279907</v>
      </c>
      <c r="E1769" s="57">
        <f t="shared" si="275"/>
        <v>1.4421903967601761E-2</v>
      </c>
      <c r="F1769" s="26">
        <f t="shared" si="276"/>
        <v>19.994306129995667</v>
      </c>
      <c r="G1769" s="57">
        <f t="shared" si="277"/>
        <v>2.5383148571785793E-3</v>
      </c>
      <c r="H1769" s="26">
        <f t="shared" si="278"/>
        <v>133.59564368279473</v>
      </c>
      <c r="I1769" s="57">
        <f t="shared" si="279"/>
        <v>1.696021882478034E-2</v>
      </c>
      <c r="J1769" s="14">
        <v>1764</v>
      </c>
      <c r="K1769" s="21">
        <f t="shared" si="280"/>
        <v>7857.0056938700045</v>
      </c>
      <c r="L1769" s="21">
        <f t="shared" si="281"/>
        <v>7743.4043563172054</v>
      </c>
      <c r="M1769" s="57">
        <f t="shared" si="282"/>
        <v>1.467072263378847E-2</v>
      </c>
      <c r="N1769" s="57">
        <f t="shared" si="283"/>
        <v>2.5821079734372854E-3</v>
      </c>
      <c r="O1769" s="26"/>
      <c r="R1769" s="63"/>
    </row>
    <row r="1770" spans="1:18" s="2" customFormat="1" x14ac:dyDescent="0.25">
      <c r="A1770" s="74">
        <v>42805</v>
      </c>
      <c r="B1770" s="75">
        <v>10</v>
      </c>
      <c r="C1770" s="76">
        <v>7878</v>
      </c>
      <c r="D1770" s="26">
        <f t="shared" si="274"/>
        <v>113.60500102277264</v>
      </c>
      <c r="E1770" s="57">
        <f t="shared" si="275"/>
        <v>1.4420538337493355E-2</v>
      </c>
      <c r="F1770" s="26">
        <f t="shared" si="276"/>
        <v>19.996445946384672</v>
      </c>
      <c r="G1770" s="57">
        <f t="shared" si="277"/>
        <v>2.538264273468478E-3</v>
      </c>
      <c r="H1770" s="26">
        <f t="shared" si="278"/>
        <v>133.60144696915731</v>
      </c>
      <c r="I1770" s="57">
        <f t="shared" si="279"/>
        <v>1.6958802610961832E-2</v>
      </c>
      <c r="J1770" s="14">
        <v>1765</v>
      </c>
      <c r="K1770" s="21">
        <f t="shared" si="280"/>
        <v>7858.0035540536155</v>
      </c>
      <c r="L1770" s="21">
        <f t="shared" si="281"/>
        <v>7744.3985530308428</v>
      </c>
      <c r="M1770" s="57">
        <f t="shared" si="282"/>
        <v>1.4669312309386796E-2</v>
      </c>
      <c r="N1770" s="57">
        <f t="shared" si="283"/>
        <v>2.5820527971870551E-3</v>
      </c>
      <c r="O1770" s="26"/>
      <c r="R1770" s="63"/>
    </row>
    <row r="1771" spans="1:18" s="2" customFormat="1" x14ac:dyDescent="0.25">
      <c r="A1771" s="74">
        <v>42858</v>
      </c>
      <c r="B1771" s="75">
        <v>15</v>
      </c>
      <c r="C1771" s="76">
        <v>7883</v>
      </c>
      <c r="D1771" s="26">
        <f t="shared" si="274"/>
        <v>113.62331837264055</v>
      </c>
      <c r="E1771" s="57">
        <f t="shared" si="275"/>
        <v>1.4413715384072124E-2</v>
      </c>
      <c r="F1771" s="26">
        <f t="shared" si="276"/>
        <v>20.007145028329695</v>
      </c>
      <c r="G1771" s="57">
        <f t="shared" si="277"/>
        <v>2.5380115474222626E-3</v>
      </c>
      <c r="H1771" s="26">
        <f t="shared" si="278"/>
        <v>133.63046340097026</v>
      </c>
      <c r="I1771" s="57">
        <f t="shared" si="279"/>
        <v>1.6951726931494389E-2</v>
      </c>
      <c r="J1771" s="14">
        <v>1766</v>
      </c>
      <c r="K1771" s="21">
        <f t="shared" si="280"/>
        <v>7862.9928549716706</v>
      </c>
      <c r="L1771" s="21">
        <f t="shared" si="281"/>
        <v>7749.3695365990297</v>
      </c>
      <c r="M1771" s="57">
        <f t="shared" si="282"/>
        <v>1.4662266115458275E-2</v>
      </c>
      <c r="N1771" s="57">
        <f t="shared" si="283"/>
        <v>2.5817771282991677E-3</v>
      </c>
      <c r="O1771" s="26"/>
      <c r="R1771" s="63"/>
    </row>
    <row r="1772" spans="1:18" s="2" customFormat="1" x14ac:dyDescent="0.25">
      <c r="A1772" s="74">
        <v>42806</v>
      </c>
      <c r="B1772" s="75">
        <v>16</v>
      </c>
      <c r="C1772" s="76">
        <v>7885</v>
      </c>
      <c r="D1772" s="26">
        <f t="shared" si="274"/>
        <v>113.63064531258772</v>
      </c>
      <c r="E1772" s="57">
        <f t="shared" si="275"/>
        <v>1.4410988625565975E-2</v>
      </c>
      <c r="F1772" s="26">
        <f t="shared" si="276"/>
        <v>20.011424661107704</v>
      </c>
      <c r="G1772" s="57">
        <f t="shared" si="277"/>
        <v>2.537910546747965E-3</v>
      </c>
      <c r="H1772" s="26">
        <f t="shared" si="278"/>
        <v>133.64206997369541</v>
      </c>
      <c r="I1772" s="57">
        <f t="shared" si="279"/>
        <v>1.6948899172313941E-2</v>
      </c>
      <c r="J1772" s="14">
        <v>1767</v>
      </c>
      <c r="K1772" s="21">
        <f t="shared" si="280"/>
        <v>7864.9885753388926</v>
      </c>
      <c r="L1772" s="21">
        <f t="shared" si="281"/>
        <v>7751.3579300263045</v>
      </c>
      <c r="M1772" s="57">
        <f t="shared" si="282"/>
        <v>1.4659450168391605E-2</v>
      </c>
      <c r="N1772" s="57">
        <f t="shared" si="283"/>
        <v>2.5816669597451803E-3</v>
      </c>
      <c r="O1772" s="26"/>
      <c r="R1772" s="63"/>
    </row>
    <row r="1773" spans="1:18" s="2" customFormat="1" x14ac:dyDescent="0.25">
      <c r="A1773" s="74">
        <v>42859</v>
      </c>
      <c r="B1773" s="75">
        <v>18</v>
      </c>
      <c r="C1773" s="76">
        <v>7898</v>
      </c>
      <c r="D1773" s="26">
        <f t="shared" si="274"/>
        <v>113.67827042224428</v>
      </c>
      <c r="E1773" s="57">
        <f t="shared" si="275"/>
        <v>1.439329835683012E-2</v>
      </c>
      <c r="F1773" s="26">
        <f t="shared" si="276"/>
        <v>20.039242274164767</v>
      </c>
      <c r="G1773" s="57">
        <f t="shared" si="277"/>
        <v>2.5372552892079978E-3</v>
      </c>
      <c r="H1773" s="26">
        <f t="shared" si="278"/>
        <v>133.71751269640905</v>
      </c>
      <c r="I1773" s="57">
        <f t="shared" si="279"/>
        <v>1.6930553646038116E-2</v>
      </c>
      <c r="J1773" s="14">
        <v>1768</v>
      </c>
      <c r="K1773" s="21">
        <f t="shared" si="280"/>
        <v>7877.9607577258348</v>
      </c>
      <c r="L1773" s="21">
        <f t="shared" si="281"/>
        <v>7764.2824873035906</v>
      </c>
      <c r="M1773" s="57">
        <f t="shared" si="282"/>
        <v>1.4641181668510223E-2</v>
      </c>
      <c r="N1773" s="57">
        <f t="shared" si="283"/>
        <v>2.5809522395576919E-3</v>
      </c>
      <c r="O1773" s="26"/>
      <c r="R1773" s="63"/>
    </row>
    <row r="1774" spans="1:18" s="2" customFormat="1" x14ac:dyDescent="0.25">
      <c r="A1774" s="74">
        <v>42852</v>
      </c>
      <c r="B1774" s="75">
        <v>22</v>
      </c>
      <c r="C1774" s="76">
        <v>7899</v>
      </c>
      <c r="D1774" s="26">
        <f t="shared" si="274"/>
        <v>113.68193389221787</v>
      </c>
      <c r="E1774" s="57">
        <f t="shared" si="275"/>
        <v>1.4391939978759066E-2</v>
      </c>
      <c r="F1774" s="26">
        <f t="shared" si="276"/>
        <v>20.041382090553771</v>
      </c>
      <c r="G1774" s="57">
        <f t="shared" si="277"/>
        <v>2.5372049741174542E-3</v>
      </c>
      <c r="H1774" s="26">
        <f t="shared" si="278"/>
        <v>133.72331598277165</v>
      </c>
      <c r="I1774" s="57">
        <f t="shared" si="279"/>
        <v>1.6929144952876521E-2</v>
      </c>
      <c r="J1774" s="14">
        <v>1769</v>
      </c>
      <c r="K1774" s="21">
        <f t="shared" si="280"/>
        <v>7878.9586179094458</v>
      </c>
      <c r="L1774" s="21">
        <f t="shared" si="281"/>
        <v>7765.276684017228</v>
      </c>
      <c r="M1774" s="57">
        <f t="shared" si="282"/>
        <v>1.4639778918142365E-2</v>
      </c>
      <c r="N1774" s="57">
        <f t="shared" si="283"/>
        <v>2.5808973596270776E-3</v>
      </c>
      <c r="O1774" s="26"/>
      <c r="R1774" s="63"/>
    </row>
    <row r="1775" spans="1:18" s="2" customFormat="1" x14ac:dyDescent="0.25">
      <c r="A1775" s="74">
        <v>42799</v>
      </c>
      <c r="B1775" s="75">
        <v>5</v>
      </c>
      <c r="C1775" s="76">
        <v>7907</v>
      </c>
      <c r="D1775" s="26">
        <f t="shared" si="274"/>
        <v>113.71124165200652</v>
      </c>
      <c r="E1775" s="57">
        <f t="shared" si="275"/>
        <v>1.4381085323385168E-2</v>
      </c>
      <c r="F1775" s="26">
        <f t="shared" si="276"/>
        <v>20.058500621665807</v>
      </c>
      <c r="G1775" s="57">
        <f t="shared" si="277"/>
        <v>2.5368029115550536E-3</v>
      </c>
      <c r="H1775" s="26">
        <f t="shared" si="278"/>
        <v>133.76974227367234</v>
      </c>
      <c r="I1775" s="57">
        <f t="shared" si="279"/>
        <v>1.6917888234940223E-2</v>
      </c>
      <c r="J1775" s="14">
        <v>1770</v>
      </c>
      <c r="K1775" s="21">
        <f t="shared" si="280"/>
        <v>7886.9414993783339</v>
      </c>
      <c r="L1775" s="21">
        <f t="shared" si="281"/>
        <v>7773.2302577263281</v>
      </c>
      <c r="M1775" s="57">
        <f t="shared" si="282"/>
        <v>1.4628569832854417E-2</v>
      </c>
      <c r="N1775" s="57">
        <f t="shared" si="283"/>
        <v>2.5804588255607551E-3</v>
      </c>
      <c r="O1775" s="26"/>
      <c r="R1775" s="63"/>
    </row>
    <row r="1776" spans="1:18" s="2" customFormat="1" x14ac:dyDescent="0.25">
      <c r="A1776" s="74">
        <v>42856</v>
      </c>
      <c r="B1776" s="75">
        <v>11</v>
      </c>
      <c r="C1776" s="76">
        <v>7913</v>
      </c>
      <c r="D1776" s="26">
        <f t="shared" si="274"/>
        <v>113.73322247184801</v>
      </c>
      <c r="E1776" s="57">
        <f t="shared" si="275"/>
        <v>1.437295873522659E-2</v>
      </c>
      <c r="F1776" s="26">
        <f t="shared" si="276"/>
        <v>20.071339519999839</v>
      </c>
      <c r="G1776" s="57">
        <f t="shared" si="277"/>
        <v>2.5365018981422772E-3</v>
      </c>
      <c r="H1776" s="26">
        <f t="shared" si="278"/>
        <v>133.80456199184783</v>
      </c>
      <c r="I1776" s="57">
        <f t="shared" si="279"/>
        <v>1.6909460633368865E-2</v>
      </c>
      <c r="J1776" s="14">
        <v>1771</v>
      </c>
      <c r="K1776" s="21">
        <f t="shared" si="280"/>
        <v>7892.92866048</v>
      </c>
      <c r="L1776" s="21">
        <f t="shared" si="281"/>
        <v>7779.1954380081525</v>
      </c>
      <c r="M1776" s="57">
        <f t="shared" si="282"/>
        <v>1.4620178060595065E-2</v>
      </c>
      <c r="N1776" s="57">
        <f t="shared" si="283"/>
        <v>2.5801305134890745E-3</v>
      </c>
      <c r="O1776" s="26"/>
      <c r="R1776" s="63"/>
    </row>
    <row r="1777" spans="1:18" s="2" customFormat="1" x14ac:dyDescent="0.25">
      <c r="A1777" s="74">
        <v>42859</v>
      </c>
      <c r="B1777" s="75">
        <v>15</v>
      </c>
      <c r="C1777" s="76">
        <v>7916</v>
      </c>
      <c r="D1777" s="26">
        <f t="shared" si="274"/>
        <v>113.74421288176876</v>
      </c>
      <c r="E1777" s="57">
        <f t="shared" si="275"/>
        <v>1.4368900060860126E-2</v>
      </c>
      <c r="F1777" s="26">
        <f t="shared" si="276"/>
        <v>20.077758969166851</v>
      </c>
      <c r="G1777" s="57">
        <f t="shared" si="277"/>
        <v>2.5363515625526595E-3</v>
      </c>
      <c r="H1777" s="26">
        <f t="shared" si="278"/>
        <v>133.8219718509356</v>
      </c>
      <c r="I1777" s="57">
        <f t="shared" si="279"/>
        <v>1.6905251623412783E-2</v>
      </c>
      <c r="J1777" s="14">
        <v>1772</v>
      </c>
      <c r="K1777" s="21">
        <f t="shared" si="280"/>
        <v>7895.922241030833</v>
      </c>
      <c r="L1777" s="21">
        <f t="shared" si="281"/>
        <v>7782.1780281490646</v>
      </c>
      <c r="M1777" s="57">
        <f t="shared" si="282"/>
        <v>1.4615986998799358E-2</v>
      </c>
      <c r="N1777" s="57">
        <f t="shared" si="283"/>
        <v>2.5799665461960913E-3</v>
      </c>
      <c r="O1777" s="26"/>
      <c r="R1777" s="63"/>
    </row>
    <row r="1778" spans="1:18" s="2" customFormat="1" x14ac:dyDescent="0.25">
      <c r="A1778" s="74">
        <v>42859</v>
      </c>
      <c r="B1778" s="75">
        <v>21</v>
      </c>
      <c r="C1778" s="76">
        <v>7918</v>
      </c>
      <c r="D1778" s="26">
        <f t="shared" si="274"/>
        <v>113.75153982171592</v>
      </c>
      <c r="E1778" s="57">
        <f t="shared" si="275"/>
        <v>1.4366195986576904E-2</v>
      </c>
      <c r="F1778" s="26">
        <f t="shared" si="276"/>
        <v>20.082038601944859</v>
      </c>
      <c r="G1778" s="57">
        <f t="shared" si="277"/>
        <v>2.536251402114784E-3</v>
      </c>
      <c r="H1778" s="26">
        <f t="shared" si="278"/>
        <v>133.83357842366078</v>
      </c>
      <c r="I1778" s="57">
        <f t="shared" si="279"/>
        <v>1.6902447388691687E-2</v>
      </c>
      <c r="J1778" s="14">
        <v>1773</v>
      </c>
      <c r="K1778" s="21">
        <f t="shared" si="280"/>
        <v>7897.917961398055</v>
      </c>
      <c r="L1778" s="21">
        <f t="shared" si="281"/>
        <v>7784.1664215763394</v>
      </c>
      <c r="M1778" s="57">
        <f t="shared" si="282"/>
        <v>1.4613194741882274E-2</v>
      </c>
      <c r="N1778" s="57">
        <f t="shared" si="283"/>
        <v>2.5798573044739873E-3</v>
      </c>
      <c r="O1778" s="26"/>
      <c r="R1778" s="63"/>
    </row>
    <row r="1779" spans="1:18" s="2" customFormat="1" x14ac:dyDescent="0.25">
      <c r="A1779" s="74">
        <v>42854</v>
      </c>
      <c r="B1779" s="75">
        <v>23</v>
      </c>
      <c r="C1779" s="76">
        <v>7922</v>
      </c>
      <c r="D1779" s="26">
        <f t="shared" si="274"/>
        <v>113.76619370161025</v>
      </c>
      <c r="E1779" s="57">
        <f t="shared" si="275"/>
        <v>1.4360791934058349E-2</v>
      </c>
      <c r="F1779" s="26">
        <f t="shared" si="276"/>
        <v>20.090597867500879</v>
      </c>
      <c r="G1779" s="57">
        <f t="shared" si="277"/>
        <v>2.5360512329589595E-3</v>
      </c>
      <c r="H1779" s="26">
        <f t="shared" si="278"/>
        <v>133.85679156911112</v>
      </c>
      <c r="I1779" s="57">
        <f t="shared" si="279"/>
        <v>1.6896843167017308E-2</v>
      </c>
      <c r="J1779" s="14">
        <v>1774</v>
      </c>
      <c r="K1779" s="21">
        <f t="shared" si="280"/>
        <v>7901.9094021324991</v>
      </c>
      <c r="L1779" s="21">
        <f t="shared" si="281"/>
        <v>7788.143208430889</v>
      </c>
      <c r="M1779" s="57">
        <f t="shared" si="282"/>
        <v>1.4607614505400346E-2</v>
      </c>
      <c r="N1779" s="57">
        <f t="shared" si="283"/>
        <v>2.5796389883730219E-3</v>
      </c>
      <c r="O1779" s="26"/>
      <c r="R1779" s="63"/>
    </row>
    <row r="1780" spans="1:18" s="2" customFormat="1" x14ac:dyDescent="0.25">
      <c r="A1780" s="74">
        <v>42857</v>
      </c>
      <c r="B1780" s="75">
        <v>20</v>
      </c>
      <c r="C1780" s="76">
        <v>7925</v>
      </c>
      <c r="D1780" s="26">
        <f t="shared" si="274"/>
        <v>113.777184111531</v>
      </c>
      <c r="E1780" s="57">
        <f t="shared" si="275"/>
        <v>1.4356742474641136E-2</v>
      </c>
      <c r="F1780" s="26">
        <f t="shared" si="276"/>
        <v>20.097017316667895</v>
      </c>
      <c r="G1780" s="57">
        <f t="shared" si="277"/>
        <v>2.5359012386962643E-3</v>
      </c>
      <c r="H1780" s="26">
        <f t="shared" si="278"/>
        <v>133.87420142819889</v>
      </c>
      <c r="I1780" s="57">
        <f t="shared" si="279"/>
        <v>1.6892643713337398E-2</v>
      </c>
      <c r="J1780" s="14">
        <v>1775</v>
      </c>
      <c r="K1780" s="21">
        <f t="shared" si="280"/>
        <v>7904.9029826833321</v>
      </c>
      <c r="L1780" s="21">
        <f t="shared" si="281"/>
        <v>7791.1257985718012</v>
      </c>
      <c r="M1780" s="57">
        <f t="shared" si="282"/>
        <v>1.4603433066423803E-2</v>
      </c>
      <c r="N1780" s="57">
        <f t="shared" si="283"/>
        <v>2.5794753975544715E-3</v>
      </c>
      <c r="O1780" s="26"/>
      <c r="R1780" s="63"/>
    </row>
    <row r="1781" spans="1:18" s="2" customFormat="1" x14ac:dyDescent="0.25">
      <c r="A1781" s="74">
        <v>42879</v>
      </c>
      <c r="B1781" s="75">
        <v>14</v>
      </c>
      <c r="C1781" s="76">
        <v>7934</v>
      </c>
      <c r="D1781" s="26">
        <f t="shared" si="274"/>
        <v>113.81015534129324</v>
      </c>
      <c r="E1781" s="57">
        <f t="shared" si="275"/>
        <v>1.434461247054364E-2</v>
      </c>
      <c r="F1781" s="26">
        <f t="shared" si="276"/>
        <v>20.116275664168938</v>
      </c>
      <c r="G1781" s="57">
        <f t="shared" si="277"/>
        <v>2.5354519364972194E-3</v>
      </c>
      <c r="H1781" s="26">
        <f t="shared" si="278"/>
        <v>133.92643100546218</v>
      </c>
      <c r="I1781" s="57">
        <f t="shared" si="279"/>
        <v>1.688006440704086E-2</v>
      </c>
      <c r="J1781" s="14">
        <v>1776</v>
      </c>
      <c r="K1781" s="21">
        <f t="shared" si="280"/>
        <v>7913.8837243358312</v>
      </c>
      <c r="L1781" s="21">
        <f t="shared" si="281"/>
        <v>7800.0735689945377</v>
      </c>
      <c r="M1781" s="57">
        <f t="shared" si="282"/>
        <v>1.4590907936264996E-2</v>
      </c>
      <c r="N1781" s="57">
        <f t="shared" si="283"/>
        <v>2.5789853757446049E-3</v>
      </c>
      <c r="O1781" s="26"/>
      <c r="R1781" s="63"/>
    </row>
    <row r="1782" spans="1:18" s="2" customFormat="1" x14ac:dyDescent="0.25">
      <c r="A1782" s="74">
        <v>42885</v>
      </c>
      <c r="B1782" s="75">
        <v>11</v>
      </c>
      <c r="C1782" s="76">
        <v>7935</v>
      </c>
      <c r="D1782" s="26">
        <f t="shared" si="274"/>
        <v>113.81381881126681</v>
      </c>
      <c r="E1782" s="57">
        <f t="shared" si="275"/>
        <v>1.4343266390833878E-2</v>
      </c>
      <c r="F1782" s="26">
        <f t="shared" si="276"/>
        <v>20.118415480557942</v>
      </c>
      <c r="G1782" s="57">
        <f t="shared" si="277"/>
        <v>2.5354020769449205E-3</v>
      </c>
      <c r="H1782" s="26">
        <f t="shared" si="278"/>
        <v>133.93223429182476</v>
      </c>
      <c r="I1782" s="57">
        <f t="shared" si="279"/>
        <v>1.6878668467778798E-2</v>
      </c>
      <c r="J1782" s="14">
        <v>1777</v>
      </c>
      <c r="K1782" s="21">
        <f t="shared" si="280"/>
        <v>7914.8815845194422</v>
      </c>
      <c r="L1782" s="21">
        <f t="shared" si="281"/>
        <v>7801.0677657081751</v>
      </c>
      <c r="M1782" s="57">
        <f t="shared" si="282"/>
        <v>1.4589518028745758E-2</v>
      </c>
      <c r="N1782" s="57">
        <f t="shared" si="283"/>
        <v>2.5789309982659288E-3</v>
      </c>
      <c r="O1782" s="26"/>
      <c r="R1782" s="63"/>
    </row>
    <row r="1783" spans="1:18" s="2" customFormat="1" x14ac:dyDescent="0.25">
      <c r="A1783" s="74">
        <v>42810</v>
      </c>
      <c r="B1783" s="75">
        <v>15</v>
      </c>
      <c r="C1783" s="76">
        <v>7937</v>
      </c>
      <c r="D1783" s="26">
        <f t="shared" si="274"/>
        <v>113.82114575121398</v>
      </c>
      <c r="E1783" s="57">
        <f t="shared" si="275"/>
        <v>1.4340575248987525E-2</v>
      </c>
      <c r="F1783" s="26">
        <f t="shared" si="276"/>
        <v>20.122695113335951</v>
      </c>
      <c r="G1783" s="57">
        <f t="shared" si="277"/>
        <v>2.5353023955318067E-3</v>
      </c>
      <c r="H1783" s="26">
        <f t="shared" si="278"/>
        <v>133.94384086454994</v>
      </c>
      <c r="I1783" s="57">
        <f t="shared" si="279"/>
        <v>1.6875877644519331E-2</v>
      </c>
      <c r="J1783" s="14">
        <v>1778</v>
      </c>
      <c r="K1783" s="21">
        <f t="shared" si="280"/>
        <v>7916.8773048866642</v>
      </c>
      <c r="L1783" s="21">
        <f t="shared" si="281"/>
        <v>7803.0561591354499</v>
      </c>
      <c r="M1783" s="57">
        <f t="shared" si="282"/>
        <v>1.4586739276245955E-2</v>
      </c>
      <c r="N1783" s="57">
        <f t="shared" si="283"/>
        <v>2.5788222848783741E-3</v>
      </c>
      <c r="O1783" s="26"/>
      <c r="R1783" s="63"/>
    </row>
    <row r="1784" spans="1:18" s="2" customFormat="1" x14ac:dyDescent="0.25">
      <c r="A1784" s="74">
        <v>42876</v>
      </c>
      <c r="B1784" s="75">
        <v>20</v>
      </c>
      <c r="C1784" s="76">
        <v>7947</v>
      </c>
      <c r="D1784" s="26">
        <f t="shared" si="274"/>
        <v>113.8577804509498</v>
      </c>
      <c r="E1784" s="57">
        <f t="shared" si="275"/>
        <v>1.4327139857927496E-2</v>
      </c>
      <c r="F1784" s="26">
        <f t="shared" si="276"/>
        <v>20.144093277225998</v>
      </c>
      <c r="G1784" s="57">
        <f t="shared" si="277"/>
        <v>2.5348047410627909E-3</v>
      </c>
      <c r="H1784" s="26">
        <f t="shared" si="278"/>
        <v>134.00187372817581</v>
      </c>
      <c r="I1784" s="57">
        <f t="shared" si="279"/>
        <v>1.6861944598990288E-2</v>
      </c>
      <c r="J1784" s="14">
        <v>1779</v>
      </c>
      <c r="K1784" s="21">
        <f t="shared" si="280"/>
        <v>7926.8559067227743</v>
      </c>
      <c r="L1784" s="21">
        <f t="shared" si="281"/>
        <v>7812.9981262718238</v>
      </c>
      <c r="M1784" s="57">
        <f t="shared" si="282"/>
        <v>1.4572866729366543E-2</v>
      </c>
      <c r="N1784" s="57">
        <f t="shared" si="283"/>
        <v>2.5782795479612226E-3</v>
      </c>
      <c r="O1784" s="26"/>
      <c r="R1784" s="63"/>
    </row>
    <row r="1785" spans="1:18" s="2" customFormat="1" x14ac:dyDescent="0.25">
      <c r="A1785" s="74">
        <v>42855</v>
      </c>
      <c r="B1785" s="75">
        <v>12</v>
      </c>
      <c r="C1785" s="76">
        <v>7948</v>
      </c>
      <c r="D1785" s="26">
        <f t="shared" si="274"/>
        <v>113.86144392092338</v>
      </c>
      <c r="E1785" s="57">
        <f t="shared" si="275"/>
        <v>1.4325798178274205E-2</v>
      </c>
      <c r="F1785" s="26">
        <f t="shared" si="276"/>
        <v>20.146233093615002</v>
      </c>
      <c r="G1785" s="57">
        <f t="shared" si="277"/>
        <v>2.5347550444910672E-3</v>
      </c>
      <c r="H1785" s="26">
        <f t="shared" si="278"/>
        <v>134.00767701453839</v>
      </c>
      <c r="I1785" s="57">
        <f t="shared" si="279"/>
        <v>1.6860553222765272E-2</v>
      </c>
      <c r="J1785" s="14">
        <v>1780</v>
      </c>
      <c r="K1785" s="21">
        <f t="shared" si="280"/>
        <v>7927.8537669063853</v>
      </c>
      <c r="L1785" s="21">
        <f t="shared" si="281"/>
        <v>7813.9923229854612</v>
      </c>
      <c r="M1785" s="57">
        <f t="shared" si="282"/>
        <v>1.4571481416227036E-2</v>
      </c>
      <c r="N1785" s="57">
        <f t="shared" si="283"/>
        <v>2.578225350228884E-3</v>
      </c>
      <c r="O1785" s="26"/>
      <c r="R1785" s="63"/>
    </row>
    <row r="1786" spans="1:18" s="2" customFormat="1" x14ac:dyDescent="0.25">
      <c r="A1786" s="74">
        <v>42858</v>
      </c>
      <c r="B1786" s="75">
        <v>21</v>
      </c>
      <c r="C1786" s="76">
        <v>7955</v>
      </c>
      <c r="D1786" s="26">
        <f t="shared" si="274"/>
        <v>113.88708821073845</v>
      </c>
      <c r="E1786" s="57">
        <f t="shared" si="275"/>
        <v>1.431641586558623E-2</v>
      </c>
      <c r="F1786" s="26">
        <f t="shared" si="276"/>
        <v>20.161211808338038</v>
      </c>
      <c r="G1786" s="57">
        <f t="shared" si="277"/>
        <v>2.5344075183328773E-3</v>
      </c>
      <c r="H1786" s="26">
        <f t="shared" si="278"/>
        <v>134.04830001907649</v>
      </c>
      <c r="I1786" s="57">
        <f t="shared" si="279"/>
        <v>1.6850823383919106E-2</v>
      </c>
      <c r="J1786" s="14">
        <v>1781</v>
      </c>
      <c r="K1786" s="21">
        <f t="shared" si="280"/>
        <v>7934.8387881916624</v>
      </c>
      <c r="L1786" s="21">
        <f t="shared" si="281"/>
        <v>7820.9516999809239</v>
      </c>
      <c r="M1786" s="57">
        <f t="shared" si="282"/>
        <v>1.4561794085880398E-2</v>
      </c>
      <c r="N1786" s="57">
        <f t="shared" si="283"/>
        <v>2.5778463519199606E-3</v>
      </c>
      <c r="O1786" s="26"/>
      <c r="R1786" s="63"/>
    </row>
    <row r="1787" spans="1:18" s="2" customFormat="1" x14ac:dyDescent="0.25">
      <c r="A1787" s="74">
        <v>42808</v>
      </c>
      <c r="B1787" s="75">
        <v>14</v>
      </c>
      <c r="C1787" s="76">
        <v>7959</v>
      </c>
      <c r="D1787" s="26">
        <f t="shared" si="274"/>
        <v>113.90174209063278</v>
      </c>
      <c r="E1787" s="57">
        <f t="shared" si="275"/>
        <v>1.4311061953842541E-2</v>
      </c>
      <c r="F1787" s="26">
        <f t="shared" si="276"/>
        <v>20.169771073894054</v>
      </c>
      <c r="G1787" s="57">
        <f t="shared" si="277"/>
        <v>2.5342092064196573E-3</v>
      </c>
      <c r="H1787" s="26">
        <f t="shared" si="278"/>
        <v>134.07151316452683</v>
      </c>
      <c r="I1787" s="57">
        <f t="shared" si="279"/>
        <v>1.6845271160262198E-2</v>
      </c>
      <c r="J1787" s="14">
        <v>1782</v>
      </c>
      <c r="K1787" s="21">
        <f t="shared" si="280"/>
        <v>7938.8302289261055</v>
      </c>
      <c r="L1787" s="21">
        <f t="shared" si="281"/>
        <v>7824.9284868354734</v>
      </c>
      <c r="M1787" s="57">
        <f t="shared" si="282"/>
        <v>1.455626620514924E-2</v>
      </c>
      <c r="N1787" s="57">
        <f t="shared" si="283"/>
        <v>2.5776300841378083E-3</v>
      </c>
      <c r="O1787" s="26"/>
      <c r="R1787" s="63"/>
    </row>
    <row r="1788" spans="1:18" s="2" customFormat="1" x14ac:dyDescent="0.25">
      <c r="A1788" s="74">
        <v>42874</v>
      </c>
      <c r="B1788" s="75">
        <v>23</v>
      </c>
      <c r="C1788" s="76">
        <v>7961</v>
      </c>
      <c r="D1788" s="26">
        <f t="shared" si="274"/>
        <v>113.90906903057996</v>
      </c>
      <c r="E1788" s="57">
        <f t="shared" si="275"/>
        <v>1.430838701552317E-2</v>
      </c>
      <c r="F1788" s="26">
        <f t="shared" si="276"/>
        <v>20.174050706672066</v>
      </c>
      <c r="G1788" s="57">
        <f t="shared" si="277"/>
        <v>2.5341101251943306E-3</v>
      </c>
      <c r="H1788" s="26">
        <f t="shared" si="278"/>
        <v>134.08311973725202</v>
      </c>
      <c r="I1788" s="57">
        <f t="shared" si="279"/>
        <v>1.6842497140717502E-2</v>
      </c>
      <c r="J1788" s="14">
        <v>1783</v>
      </c>
      <c r="K1788" s="21">
        <f t="shared" si="280"/>
        <v>7940.8259492933275</v>
      </c>
      <c r="L1788" s="21">
        <f t="shared" si="281"/>
        <v>7826.9168802627482</v>
      </c>
      <c r="M1788" s="57">
        <f t="shared" si="282"/>
        <v>1.4553504371283939E-2</v>
      </c>
      <c r="N1788" s="57">
        <f t="shared" si="283"/>
        <v>2.5775220326595353E-3</v>
      </c>
      <c r="O1788" s="26"/>
      <c r="R1788" s="63"/>
    </row>
    <row r="1789" spans="1:18" s="2" customFormat="1" x14ac:dyDescent="0.25">
      <c r="A1789" s="74">
        <v>42879</v>
      </c>
      <c r="B1789" s="75">
        <v>19</v>
      </c>
      <c r="C1789" s="76">
        <v>7961</v>
      </c>
      <c r="D1789" s="26">
        <f t="shared" si="274"/>
        <v>113.90906903057996</v>
      </c>
      <c r="E1789" s="57">
        <f t="shared" si="275"/>
        <v>1.430838701552317E-2</v>
      </c>
      <c r="F1789" s="26">
        <f t="shared" si="276"/>
        <v>20.174050706672066</v>
      </c>
      <c r="G1789" s="57">
        <f t="shared" si="277"/>
        <v>2.5341101251943306E-3</v>
      </c>
      <c r="H1789" s="26">
        <f t="shared" si="278"/>
        <v>134.08311973725202</v>
      </c>
      <c r="I1789" s="57">
        <f t="shared" si="279"/>
        <v>1.6842497140717502E-2</v>
      </c>
      <c r="J1789" s="14">
        <v>1784</v>
      </c>
      <c r="K1789" s="21">
        <f t="shared" si="280"/>
        <v>7940.8259492933275</v>
      </c>
      <c r="L1789" s="21">
        <f t="shared" si="281"/>
        <v>7826.9168802627482</v>
      </c>
      <c r="M1789" s="57">
        <f t="shared" si="282"/>
        <v>1.4553504371283939E-2</v>
      </c>
      <c r="N1789" s="57">
        <f t="shared" si="283"/>
        <v>2.5775220326595353E-3</v>
      </c>
      <c r="O1789" s="26"/>
      <c r="R1789" s="63"/>
    </row>
    <row r="1790" spans="1:18" s="2" customFormat="1" x14ac:dyDescent="0.25">
      <c r="A1790" s="74">
        <v>42808</v>
      </c>
      <c r="B1790" s="75">
        <v>19</v>
      </c>
      <c r="C1790" s="76">
        <v>7966</v>
      </c>
      <c r="D1790" s="26">
        <f t="shared" si="274"/>
        <v>113.92738638044786</v>
      </c>
      <c r="E1790" s="57">
        <f t="shared" si="275"/>
        <v>1.4301705546127022E-2</v>
      </c>
      <c r="F1790" s="26">
        <f t="shared" si="276"/>
        <v>20.18474978861709</v>
      </c>
      <c r="G1790" s="57">
        <f t="shared" si="277"/>
        <v>2.5338626397962702E-3</v>
      </c>
      <c r="H1790" s="26">
        <f t="shared" si="278"/>
        <v>134.11213616906494</v>
      </c>
      <c r="I1790" s="57">
        <f t="shared" si="279"/>
        <v>1.6835568185923293E-2</v>
      </c>
      <c r="J1790" s="14">
        <v>1785</v>
      </c>
      <c r="K1790" s="21">
        <f t="shared" si="280"/>
        <v>7945.8152502113826</v>
      </c>
      <c r="L1790" s="21">
        <f t="shared" si="281"/>
        <v>7831.8878638309352</v>
      </c>
      <c r="M1790" s="57">
        <f t="shared" si="282"/>
        <v>1.4546605922000619E-2</v>
      </c>
      <c r="N1790" s="57">
        <f t="shared" si="283"/>
        <v>2.5772521439988805E-3</v>
      </c>
      <c r="O1790" s="26"/>
      <c r="R1790" s="63"/>
    </row>
    <row r="1791" spans="1:18" s="2" customFormat="1" x14ac:dyDescent="0.25">
      <c r="A1791" s="74">
        <v>42871</v>
      </c>
      <c r="B1791" s="75">
        <v>23</v>
      </c>
      <c r="C1791" s="76">
        <v>7967</v>
      </c>
      <c r="D1791" s="26">
        <f t="shared" si="274"/>
        <v>113.93104985042145</v>
      </c>
      <c r="E1791" s="57">
        <f t="shared" si="275"/>
        <v>1.4300370258619487E-2</v>
      </c>
      <c r="F1791" s="26">
        <f t="shared" si="276"/>
        <v>20.186889605006094</v>
      </c>
      <c r="G1791" s="57">
        <f t="shared" si="277"/>
        <v>2.5338131799932336E-3</v>
      </c>
      <c r="H1791" s="26">
        <f t="shared" si="278"/>
        <v>134.11793945542755</v>
      </c>
      <c r="I1791" s="57">
        <f t="shared" si="279"/>
        <v>1.6834183438612722E-2</v>
      </c>
      <c r="J1791" s="14">
        <v>1786</v>
      </c>
      <c r="K1791" s="21">
        <f t="shared" si="280"/>
        <v>7946.8131103949936</v>
      </c>
      <c r="L1791" s="21">
        <f t="shared" si="281"/>
        <v>7832.8820605445726</v>
      </c>
      <c r="M1791" s="57">
        <f t="shared" si="282"/>
        <v>1.4545227282855388E-2</v>
      </c>
      <c r="N1791" s="57">
        <f t="shared" si="283"/>
        <v>2.5771982073738288E-3</v>
      </c>
      <c r="O1791" s="26"/>
      <c r="R1791" s="63"/>
    </row>
    <row r="1792" spans="1:18" s="2" customFormat="1" x14ac:dyDescent="0.25">
      <c r="A1792" s="74">
        <v>42876</v>
      </c>
      <c r="B1792" s="75">
        <v>21</v>
      </c>
      <c r="C1792" s="76">
        <v>7970</v>
      </c>
      <c r="D1792" s="26">
        <f t="shared" si="274"/>
        <v>113.94204026034218</v>
      </c>
      <c r="E1792" s="57">
        <f t="shared" si="275"/>
        <v>1.4296366406567401E-2</v>
      </c>
      <c r="F1792" s="26">
        <f t="shared" si="276"/>
        <v>20.193309054173106</v>
      </c>
      <c r="G1792" s="57">
        <f t="shared" si="277"/>
        <v>2.5336648750530874E-3</v>
      </c>
      <c r="H1792" s="26">
        <f t="shared" si="278"/>
        <v>134.13534931451528</v>
      </c>
      <c r="I1792" s="57">
        <f t="shared" si="279"/>
        <v>1.6830031281620486E-2</v>
      </c>
      <c r="J1792" s="14">
        <v>1787</v>
      </c>
      <c r="K1792" s="21">
        <f t="shared" si="280"/>
        <v>7949.8066909458266</v>
      </c>
      <c r="L1792" s="21">
        <f t="shared" si="281"/>
        <v>7835.8646506854848</v>
      </c>
      <c r="M1792" s="57">
        <f t="shared" si="282"/>
        <v>1.4541093464442942E-2</v>
      </c>
      <c r="N1792" s="57">
        <f t="shared" si="283"/>
        <v>2.5770364796189513E-3</v>
      </c>
      <c r="O1792" s="26"/>
      <c r="R1792" s="63"/>
    </row>
    <row r="1793" spans="1:18" s="2" customFormat="1" x14ac:dyDescent="0.25">
      <c r="A1793" s="74">
        <v>42798</v>
      </c>
      <c r="B1793" s="75">
        <v>11</v>
      </c>
      <c r="C1793" s="76">
        <v>7973</v>
      </c>
      <c r="D1793" s="26">
        <f t="shared" si="274"/>
        <v>113.95303067026293</v>
      </c>
      <c r="E1793" s="57">
        <f t="shared" si="275"/>
        <v>1.4292365567573427E-2</v>
      </c>
      <c r="F1793" s="26">
        <f t="shared" si="276"/>
        <v>20.199728503340122</v>
      </c>
      <c r="G1793" s="57">
        <f t="shared" si="277"/>
        <v>2.5335166817183146E-3</v>
      </c>
      <c r="H1793" s="26">
        <f t="shared" si="278"/>
        <v>134.15275917360304</v>
      </c>
      <c r="I1793" s="57">
        <f t="shared" si="279"/>
        <v>1.682588224929174E-2</v>
      </c>
      <c r="J1793" s="14">
        <v>1788</v>
      </c>
      <c r="K1793" s="21">
        <f t="shared" si="280"/>
        <v>7952.8002714966597</v>
      </c>
      <c r="L1793" s="21">
        <f t="shared" si="281"/>
        <v>7838.847240826397</v>
      </c>
      <c r="M1793" s="57">
        <f t="shared" si="282"/>
        <v>1.4536962791770086E-2</v>
      </c>
      <c r="N1793" s="57">
        <f t="shared" si="283"/>
        <v>2.5768748749351316E-3</v>
      </c>
      <c r="O1793" s="26"/>
      <c r="R1793" s="63"/>
    </row>
    <row r="1794" spans="1:18" s="2" customFormat="1" x14ac:dyDescent="0.25">
      <c r="A1794" s="74">
        <v>42803</v>
      </c>
      <c r="B1794" s="75">
        <v>7</v>
      </c>
      <c r="C1794" s="76">
        <v>7976</v>
      </c>
      <c r="D1794" s="26">
        <f t="shared" si="274"/>
        <v>113.96402108018368</v>
      </c>
      <c r="E1794" s="57">
        <f t="shared" si="275"/>
        <v>1.4288367738237674E-2</v>
      </c>
      <c r="F1794" s="26">
        <f t="shared" si="276"/>
        <v>20.206147952507138</v>
      </c>
      <c r="G1794" s="57">
        <f t="shared" si="277"/>
        <v>2.5333685998629812E-3</v>
      </c>
      <c r="H1794" s="26">
        <f t="shared" si="278"/>
        <v>134.17016903269081</v>
      </c>
      <c r="I1794" s="57">
        <f t="shared" si="279"/>
        <v>1.6821736338100652E-2</v>
      </c>
      <c r="J1794" s="14">
        <v>1789</v>
      </c>
      <c r="K1794" s="21">
        <f t="shared" si="280"/>
        <v>7955.7938520474927</v>
      </c>
      <c r="L1794" s="21">
        <f t="shared" si="281"/>
        <v>7841.8298309673091</v>
      </c>
      <c r="M1794" s="57">
        <f t="shared" si="282"/>
        <v>1.4532835261247431E-2</v>
      </c>
      <c r="N1794" s="57">
        <f t="shared" si="283"/>
        <v>2.5767133931819406E-3</v>
      </c>
      <c r="O1794" s="26"/>
      <c r="R1794" s="63"/>
    </row>
    <row r="1795" spans="1:18" s="2" customFormat="1" x14ac:dyDescent="0.25">
      <c r="A1795" s="74">
        <v>42842</v>
      </c>
      <c r="B1795" s="75">
        <v>15</v>
      </c>
      <c r="C1795" s="76">
        <v>7976</v>
      </c>
      <c r="D1795" s="26">
        <f t="shared" si="274"/>
        <v>113.96402108018368</v>
      </c>
      <c r="E1795" s="57">
        <f t="shared" si="275"/>
        <v>1.4288367738237674E-2</v>
      </c>
      <c r="F1795" s="26">
        <f t="shared" si="276"/>
        <v>20.206147952507138</v>
      </c>
      <c r="G1795" s="57">
        <f t="shared" si="277"/>
        <v>2.5333685998629812E-3</v>
      </c>
      <c r="H1795" s="26">
        <f t="shared" si="278"/>
        <v>134.17016903269081</v>
      </c>
      <c r="I1795" s="57">
        <f t="shared" si="279"/>
        <v>1.6821736338100652E-2</v>
      </c>
      <c r="J1795" s="14">
        <v>1790</v>
      </c>
      <c r="K1795" s="21">
        <f t="shared" si="280"/>
        <v>7955.7938520474927</v>
      </c>
      <c r="L1795" s="21">
        <f t="shared" si="281"/>
        <v>7841.8298309673091</v>
      </c>
      <c r="M1795" s="57">
        <f t="shared" si="282"/>
        <v>1.4532835261247431E-2</v>
      </c>
      <c r="N1795" s="57">
        <f t="shared" si="283"/>
        <v>2.5767133931819406E-3</v>
      </c>
      <c r="O1795" s="26"/>
      <c r="R1795" s="63"/>
    </row>
    <row r="1796" spans="1:18" s="2" customFormat="1" x14ac:dyDescent="0.25">
      <c r="A1796" s="74">
        <v>42884</v>
      </c>
      <c r="B1796" s="75">
        <v>23</v>
      </c>
      <c r="C1796" s="76">
        <v>7978</v>
      </c>
      <c r="D1796" s="26">
        <f t="shared" si="274"/>
        <v>113.97134802013085</v>
      </c>
      <c r="E1796" s="57">
        <f t="shared" si="275"/>
        <v>1.4285704189036205E-2</v>
      </c>
      <c r="F1796" s="26">
        <f t="shared" si="276"/>
        <v>20.210427585285146</v>
      </c>
      <c r="G1796" s="57">
        <f t="shared" si="277"/>
        <v>2.53326994049701E-3</v>
      </c>
      <c r="H1796" s="26">
        <f t="shared" si="278"/>
        <v>134.18177560541599</v>
      </c>
      <c r="I1796" s="57">
        <f t="shared" si="279"/>
        <v>1.6818974129533214E-2</v>
      </c>
      <c r="J1796" s="14">
        <v>1791</v>
      </c>
      <c r="K1796" s="21">
        <f t="shared" si="280"/>
        <v>7957.7895724147147</v>
      </c>
      <c r="L1796" s="21">
        <f t="shared" si="281"/>
        <v>7843.8182243945839</v>
      </c>
      <c r="M1796" s="57">
        <f t="shared" si="282"/>
        <v>1.453008531810126E-2</v>
      </c>
      <c r="N1796" s="57">
        <f t="shared" si="283"/>
        <v>2.5766058069053564E-3</v>
      </c>
      <c r="O1796" s="26"/>
      <c r="R1796" s="63"/>
    </row>
    <row r="1797" spans="1:18" s="2" customFormat="1" x14ac:dyDescent="0.25">
      <c r="A1797" s="74">
        <v>42846</v>
      </c>
      <c r="B1797" s="75">
        <v>12</v>
      </c>
      <c r="C1797" s="76">
        <v>7980</v>
      </c>
      <c r="D1797" s="26">
        <f t="shared" si="274"/>
        <v>113.97867496007801</v>
      </c>
      <c r="E1797" s="57">
        <f t="shared" si="275"/>
        <v>1.4283041974947119E-2</v>
      </c>
      <c r="F1797" s="26">
        <f t="shared" si="276"/>
        <v>20.214707218063154</v>
      </c>
      <c r="G1797" s="57">
        <f t="shared" si="277"/>
        <v>2.5331713305843553E-3</v>
      </c>
      <c r="H1797" s="26">
        <f t="shared" si="278"/>
        <v>134.19338217814118</v>
      </c>
      <c r="I1797" s="57">
        <f t="shared" si="279"/>
        <v>1.6816213305531475E-2</v>
      </c>
      <c r="J1797" s="14">
        <v>1792</v>
      </c>
      <c r="K1797" s="21">
        <f t="shared" si="280"/>
        <v>7959.7852927819367</v>
      </c>
      <c r="L1797" s="21">
        <f t="shared" si="281"/>
        <v>7845.8066178218587</v>
      </c>
      <c r="M1797" s="57">
        <f t="shared" si="282"/>
        <v>1.4527336768812765E-2</v>
      </c>
      <c r="N1797" s="57">
        <f t="shared" si="283"/>
        <v>2.576498275160793E-3</v>
      </c>
      <c r="O1797" s="26"/>
      <c r="R1797" s="63"/>
    </row>
    <row r="1798" spans="1:18" s="2" customFormat="1" x14ac:dyDescent="0.25">
      <c r="A1798" s="74">
        <v>42857</v>
      </c>
      <c r="B1798" s="75">
        <v>15</v>
      </c>
      <c r="C1798" s="76">
        <v>7987</v>
      </c>
      <c r="D1798" s="26">
        <f t="shared" si="274"/>
        <v>114.00431924989309</v>
      </c>
      <c r="E1798" s="57">
        <f t="shared" si="275"/>
        <v>1.4273734725165028E-2</v>
      </c>
      <c r="F1798" s="26">
        <f t="shared" si="276"/>
        <v>20.22968593278619</v>
      </c>
      <c r="G1798" s="57">
        <f t="shared" si="277"/>
        <v>2.5328265847985713E-3</v>
      </c>
      <c r="H1798" s="26">
        <f t="shared" si="278"/>
        <v>134.23400518267928</v>
      </c>
      <c r="I1798" s="57">
        <f t="shared" si="279"/>
        <v>1.6806561309963601E-2</v>
      </c>
      <c r="J1798" s="14">
        <v>1793</v>
      </c>
      <c r="K1798" s="21">
        <f t="shared" si="280"/>
        <v>7966.7703140672138</v>
      </c>
      <c r="L1798" s="21">
        <f t="shared" si="281"/>
        <v>7852.7659948173205</v>
      </c>
      <c r="M1798" s="57">
        <f t="shared" si="282"/>
        <v>1.4517727807645589E-2</v>
      </c>
      <c r="N1798" s="57">
        <f t="shared" si="283"/>
        <v>2.5761223428964275E-3</v>
      </c>
      <c r="O1798" s="26"/>
      <c r="R1798" s="63"/>
    </row>
    <row r="1799" spans="1:18" s="2" customFormat="1" x14ac:dyDescent="0.25">
      <c r="A1799" s="74">
        <v>42847</v>
      </c>
      <c r="B1799" s="75">
        <v>13</v>
      </c>
      <c r="C1799" s="76">
        <v>7994</v>
      </c>
      <c r="D1799" s="26">
        <f t="shared" ref="D1799:D1862" si="284">IF(C1799&lt;$R$7,$S$6+(C1799-$R$6)*$T$6,IF(C1799&lt;$R$8,$S$7+(C1799-$R$7)*$T$7,IF(C1799&lt;$R$9,$S$8+(C1799-$R$8)*$T$8,$S$9+(C1799-$R$9)*$T$9)))</f>
        <v>114.02996353970815</v>
      </c>
      <c r="E1799" s="57">
        <f t="shared" ref="E1799:E1862" si="285">D1799/C1799</f>
        <v>1.426444377529499E-2</v>
      </c>
      <c r="F1799" s="26">
        <f t="shared" ref="F1799:F1862" si="286">IF(C1799&lt;$R$7,$U$6+(C1799-$R$6)*$V$6,IF(C1799&lt;$R$8,$U$7+(C1799-$R$7)*$V$7,IF(C1799&lt;$R$9,$U$8+(C1799-$R$8)*$V$8,$U$9+(C1799-$R$9)*$V$9)))</f>
        <v>20.244664647509222</v>
      </c>
      <c r="G1799" s="57">
        <f t="shared" ref="G1799:G1862" si="287">F1799/C1799</f>
        <v>2.5324824427707306E-3</v>
      </c>
      <c r="H1799" s="26">
        <f t="shared" ref="H1799:H1862" si="288">D1799+F1799</f>
        <v>134.27462818721736</v>
      </c>
      <c r="I1799" s="57">
        <f t="shared" ref="I1799:I1862" si="289">H1799/C1799</f>
        <v>1.6796926218065718E-2</v>
      </c>
      <c r="J1799" s="14">
        <v>1794</v>
      </c>
      <c r="K1799" s="21">
        <f t="shared" ref="K1799:K1862" si="290">C1799-F1799</f>
        <v>7973.7553353524909</v>
      </c>
      <c r="L1799" s="21">
        <f t="shared" ref="L1799:L1862" si="291">C1799-H1799</f>
        <v>7859.7253718127822</v>
      </c>
      <c r="M1799" s="57">
        <f t="shared" ref="M1799:M1862" si="292">D1799/L1799</f>
        <v>1.4508135862946577E-2</v>
      </c>
      <c r="N1799" s="57">
        <f t="shared" ref="N1799:N1862" si="293">F1799/L1799</f>
        <v>2.5757470763688979E-3</v>
      </c>
      <c r="O1799" s="26"/>
      <c r="R1799" s="63"/>
    </row>
    <row r="1800" spans="1:18" s="2" customFormat="1" x14ac:dyDescent="0.25">
      <c r="A1800" s="74">
        <v>42876</v>
      </c>
      <c r="B1800" s="75">
        <v>16</v>
      </c>
      <c r="C1800" s="76">
        <v>7997</v>
      </c>
      <c r="D1800" s="26">
        <f t="shared" si="284"/>
        <v>114.0409539496289</v>
      </c>
      <c r="E1800" s="57">
        <f t="shared" si="285"/>
        <v>1.4260466918798162E-2</v>
      </c>
      <c r="F1800" s="26">
        <f t="shared" si="286"/>
        <v>20.251084096676237</v>
      </c>
      <c r="G1800" s="57">
        <f t="shared" si="287"/>
        <v>2.5323351377611902E-3</v>
      </c>
      <c r="H1800" s="26">
        <f t="shared" si="288"/>
        <v>134.29203804630515</v>
      </c>
      <c r="I1800" s="57">
        <f t="shared" si="289"/>
        <v>1.6792802056559353E-2</v>
      </c>
      <c r="J1800" s="14">
        <v>1795</v>
      </c>
      <c r="K1800" s="21">
        <f t="shared" si="290"/>
        <v>7976.7489159033239</v>
      </c>
      <c r="L1800" s="21">
        <f t="shared" si="291"/>
        <v>7862.7079619536944</v>
      </c>
      <c r="M1800" s="57">
        <f t="shared" si="292"/>
        <v>1.4504030227429745E-2</v>
      </c>
      <c r="N1800" s="57">
        <f t="shared" si="293"/>
        <v>2.5755864512160172E-3</v>
      </c>
      <c r="O1800" s="26"/>
      <c r="R1800" s="63"/>
    </row>
    <row r="1801" spans="1:18" s="2" customFormat="1" x14ac:dyDescent="0.25">
      <c r="A1801" s="74">
        <v>42845</v>
      </c>
      <c r="B1801" s="75">
        <v>22</v>
      </c>
      <c r="C1801" s="76">
        <v>8000</v>
      </c>
      <c r="D1801" s="26">
        <f t="shared" si="284"/>
        <v>114.05194435954965</v>
      </c>
      <c r="E1801" s="57">
        <f t="shared" si="285"/>
        <v>1.4256493044943707E-2</v>
      </c>
      <c r="F1801" s="26">
        <f t="shared" si="286"/>
        <v>20.25750354584325</v>
      </c>
      <c r="G1801" s="57">
        <f t="shared" si="287"/>
        <v>2.5321879432304061E-3</v>
      </c>
      <c r="H1801" s="26">
        <f t="shared" si="288"/>
        <v>134.30944790539291</v>
      </c>
      <c r="I1801" s="57">
        <f t="shared" si="289"/>
        <v>1.6788680988174116E-2</v>
      </c>
      <c r="J1801" s="14">
        <v>1796</v>
      </c>
      <c r="K1801" s="21">
        <f t="shared" si="290"/>
        <v>7979.7424964541569</v>
      </c>
      <c r="L1801" s="21">
        <f t="shared" si="291"/>
        <v>7865.6905520946075</v>
      </c>
      <c r="M1801" s="57">
        <f t="shared" si="292"/>
        <v>1.4499927705543666E-2</v>
      </c>
      <c r="N1801" s="57">
        <f t="shared" si="293"/>
        <v>2.5754259478779958E-3</v>
      </c>
      <c r="O1801" s="26"/>
      <c r="R1801" s="63"/>
    </row>
    <row r="1802" spans="1:18" s="2" customFormat="1" x14ac:dyDescent="0.25">
      <c r="A1802" s="74">
        <v>42875</v>
      </c>
      <c r="B1802" s="75">
        <v>23</v>
      </c>
      <c r="C1802" s="76">
        <v>8019</v>
      </c>
      <c r="D1802" s="26">
        <f t="shared" si="284"/>
        <v>114.1215502890477</v>
      </c>
      <c r="E1802" s="57">
        <f t="shared" si="285"/>
        <v>1.4231394224846951E-2</v>
      </c>
      <c r="F1802" s="26">
        <f t="shared" si="286"/>
        <v>20.298160057234341</v>
      </c>
      <c r="G1802" s="57">
        <f t="shared" si="287"/>
        <v>2.5312582687659732E-3</v>
      </c>
      <c r="H1802" s="26">
        <f t="shared" si="288"/>
        <v>134.41971034628205</v>
      </c>
      <c r="I1802" s="57">
        <f t="shared" si="289"/>
        <v>1.6762652493612924E-2</v>
      </c>
      <c r="J1802" s="14">
        <v>1797</v>
      </c>
      <c r="K1802" s="21">
        <f t="shared" si="290"/>
        <v>7998.7018399427652</v>
      </c>
      <c r="L1802" s="21">
        <f t="shared" si="291"/>
        <v>7884.580289653718</v>
      </c>
      <c r="M1802" s="57">
        <f t="shared" si="292"/>
        <v>1.4474017144425552E-2</v>
      </c>
      <c r="N1802" s="57">
        <f t="shared" si="293"/>
        <v>2.5744122466315597E-3</v>
      </c>
      <c r="O1802" s="26"/>
      <c r="R1802" s="63"/>
    </row>
    <row r="1803" spans="1:18" s="2" customFormat="1" x14ac:dyDescent="0.25">
      <c r="A1803" s="74">
        <v>42842</v>
      </c>
      <c r="B1803" s="75">
        <v>21</v>
      </c>
      <c r="C1803" s="76">
        <v>8022</v>
      </c>
      <c r="D1803" s="26">
        <f t="shared" si="284"/>
        <v>114.13254069896846</v>
      </c>
      <c r="E1803" s="57">
        <f t="shared" si="285"/>
        <v>1.4227442121536831E-2</v>
      </c>
      <c r="F1803" s="26">
        <f t="shared" si="286"/>
        <v>20.304579506401353</v>
      </c>
      <c r="G1803" s="57">
        <f t="shared" si="287"/>
        <v>2.5311118806284408E-3</v>
      </c>
      <c r="H1803" s="26">
        <f t="shared" si="288"/>
        <v>134.43712020536981</v>
      </c>
      <c r="I1803" s="57">
        <f t="shared" si="289"/>
        <v>1.675855400216527E-2</v>
      </c>
      <c r="J1803" s="14">
        <v>1798</v>
      </c>
      <c r="K1803" s="21">
        <f t="shared" si="290"/>
        <v>8001.6954204935982</v>
      </c>
      <c r="L1803" s="21">
        <f t="shared" si="291"/>
        <v>7887.5628797946301</v>
      </c>
      <c r="M1803" s="57">
        <f t="shared" si="292"/>
        <v>1.4469937347991088E-2</v>
      </c>
      <c r="N1803" s="57">
        <f t="shared" si="293"/>
        <v>2.574252632383455E-3</v>
      </c>
      <c r="O1803" s="26"/>
      <c r="R1803" s="63"/>
    </row>
    <row r="1804" spans="1:18" s="2" customFormat="1" x14ac:dyDescent="0.25">
      <c r="A1804" s="74">
        <v>42846</v>
      </c>
      <c r="B1804" s="75">
        <v>22</v>
      </c>
      <c r="C1804" s="76">
        <v>8030</v>
      </c>
      <c r="D1804" s="26">
        <f t="shared" si="284"/>
        <v>114.16184845875711</v>
      </c>
      <c r="E1804" s="57">
        <f t="shared" si="285"/>
        <v>1.4216917616283575E-2</v>
      </c>
      <c r="F1804" s="26">
        <f t="shared" si="286"/>
        <v>20.321698037513393</v>
      </c>
      <c r="G1804" s="57">
        <f t="shared" si="287"/>
        <v>2.5307220470128758E-3</v>
      </c>
      <c r="H1804" s="26">
        <f t="shared" si="288"/>
        <v>134.48354649627049</v>
      </c>
      <c r="I1804" s="57">
        <f t="shared" si="289"/>
        <v>1.6747639663296451E-2</v>
      </c>
      <c r="J1804" s="14">
        <v>1799</v>
      </c>
      <c r="K1804" s="21">
        <f t="shared" si="290"/>
        <v>8009.6783019624863</v>
      </c>
      <c r="L1804" s="21">
        <f t="shared" si="291"/>
        <v>7895.5164535037293</v>
      </c>
      <c r="M1804" s="57">
        <f t="shared" si="292"/>
        <v>1.4459072960084382E-2</v>
      </c>
      <c r="N1804" s="57">
        <f t="shared" si="293"/>
        <v>2.5738275839442266E-3</v>
      </c>
      <c r="O1804" s="26"/>
      <c r="R1804" s="63"/>
    </row>
    <row r="1805" spans="1:18" s="2" customFormat="1" x14ac:dyDescent="0.25">
      <c r="A1805" s="74">
        <v>42859</v>
      </c>
      <c r="B1805" s="75">
        <v>16</v>
      </c>
      <c r="C1805" s="76">
        <v>8032</v>
      </c>
      <c r="D1805" s="26">
        <f t="shared" si="284"/>
        <v>114.16917539870427</v>
      </c>
      <c r="E1805" s="57">
        <f t="shared" si="285"/>
        <v>1.4214289765774935E-2</v>
      </c>
      <c r="F1805" s="26">
        <f t="shared" si="286"/>
        <v>20.325977670291401</v>
      </c>
      <c r="G1805" s="57">
        <f t="shared" si="287"/>
        <v>2.5306247099466388E-3</v>
      </c>
      <c r="H1805" s="26">
        <f t="shared" si="288"/>
        <v>134.49515306899568</v>
      </c>
      <c r="I1805" s="57">
        <f t="shared" si="289"/>
        <v>1.6744914475721573E-2</v>
      </c>
      <c r="J1805" s="14">
        <v>1800</v>
      </c>
      <c r="K1805" s="21">
        <f t="shared" si="290"/>
        <v>8011.6740223297084</v>
      </c>
      <c r="L1805" s="21">
        <f t="shared" si="291"/>
        <v>7897.5048469310041</v>
      </c>
      <c r="M1805" s="57">
        <f t="shared" si="292"/>
        <v>1.4456360282332815E-2</v>
      </c>
      <c r="N1805" s="57">
        <f t="shared" si="293"/>
        <v>2.5737214556050751E-3</v>
      </c>
      <c r="O1805" s="26"/>
      <c r="R1805" s="63"/>
    </row>
    <row r="1806" spans="1:18" s="2" customFormat="1" x14ac:dyDescent="0.25">
      <c r="A1806" s="74">
        <v>42879</v>
      </c>
      <c r="B1806" s="75">
        <v>16</v>
      </c>
      <c r="C1806" s="76">
        <v>8039</v>
      </c>
      <c r="D1806" s="26">
        <f t="shared" si="284"/>
        <v>114.19481968851935</v>
      </c>
      <c r="E1806" s="57">
        <f t="shared" si="285"/>
        <v>1.4205102585958371E-2</v>
      </c>
      <c r="F1806" s="26">
        <f t="shared" si="286"/>
        <v>20.340956385014437</v>
      </c>
      <c r="G1806" s="57">
        <f t="shared" si="287"/>
        <v>2.5302844116201562E-3</v>
      </c>
      <c r="H1806" s="26">
        <f t="shared" si="288"/>
        <v>134.53577607353378</v>
      </c>
      <c r="I1806" s="57">
        <f t="shared" si="289"/>
        <v>1.6735386997578528E-2</v>
      </c>
      <c r="J1806" s="14">
        <v>1801</v>
      </c>
      <c r="K1806" s="21">
        <f t="shared" si="290"/>
        <v>8018.6590436149854</v>
      </c>
      <c r="L1806" s="21">
        <f t="shared" si="291"/>
        <v>7904.4642239264658</v>
      </c>
      <c r="M1806" s="57">
        <f t="shared" si="292"/>
        <v>1.4446876657731797E-2</v>
      </c>
      <c r="N1806" s="57">
        <f t="shared" si="293"/>
        <v>2.5733504268946219E-3</v>
      </c>
      <c r="O1806" s="26"/>
      <c r="R1806" s="63"/>
    </row>
    <row r="1807" spans="1:18" s="2" customFormat="1" x14ac:dyDescent="0.25">
      <c r="A1807" s="74">
        <v>42859</v>
      </c>
      <c r="B1807" s="75">
        <v>17</v>
      </c>
      <c r="C1807" s="76">
        <v>8042</v>
      </c>
      <c r="D1807" s="26">
        <f t="shared" si="284"/>
        <v>114.20581009844008</v>
      </c>
      <c r="E1807" s="57">
        <f t="shared" si="285"/>
        <v>1.4201170119179318E-2</v>
      </c>
      <c r="F1807" s="26">
        <f t="shared" si="286"/>
        <v>20.347375834181449</v>
      </c>
      <c r="G1807" s="57">
        <f t="shared" si="287"/>
        <v>2.5301387508308193E-3</v>
      </c>
      <c r="H1807" s="26">
        <f t="shared" si="288"/>
        <v>134.55318593262155</v>
      </c>
      <c r="I1807" s="57">
        <f t="shared" si="289"/>
        <v>1.6731308870010141E-2</v>
      </c>
      <c r="J1807" s="14">
        <v>1802</v>
      </c>
      <c r="K1807" s="21">
        <f t="shared" si="290"/>
        <v>8021.6526241658185</v>
      </c>
      <c r="L1807" s="21">
        <f t="shared" si="291"/>
        <v>7907.446814067378</v>
      </c>
      <c r="M1807" s="57">
        <f t="shared" si="292"/>
        <v>1.4442817357338086E-2</v>
      </c>
      <c r="N1807" s="57">
        <f t="shared" si="293"/>
        <v>2.57319161451499E-3</v>
      </c>
      <c r="O1807" s="26"/>
      <c r="R1807" s="63"/>
    </row>
    <row r="1808" spans="1:18" s="2" customFormat="1" x14ac:dyDescent="0.25">
      <c r="A1808" s="74">
        <v>42879</v>
      </c>
      <c r="B1808" s="75">
        <v>15</v>
      </c>
      <c r="C1808" s="76">
        <v>8043</v>
      </c>
      <c r="D1808" s="26">
        <f t="shared" si="284"/>
        <v>114.20947356841367</v>
      </c>
      <c r="E1808" s="57">
        <f t="shared" si="285"/>
        <v>1.4199859948826764E-2</v>
      </c>
      <c r="F1808" s="26">
        <f t="shared" si="286"/>
        <v>20.349515650570453</v>
      </c>
      <c r="G1808" s="57">
        <f t="shared" si="287"/>
        <v>2.5300902213813816E-3</v>
      </c>
      <c r="H1808" s="26">
        <f t="shared" si="288"/>
        <v>134.55898921898412</v>
      </c>
      <c r="I1808" s="57">
        <f t="shared" si="289"/>
        <v>1.6729950170208147E-2</v>
      </c>
      <c r="J1808" s="14">
        <v>1803</v>
      </c>
      <c r="K1808" s="21">
        <f t="shared" si="290"/>
        <v>8022.6504843494295</v>
      </c>
      <c r="L1808" s="21">
        <f t="shared" si="291"/>
        <v>7908.4410107810163</v>
      </c>
      <c r="M1808" s="57">
        <f t="shared" si="292"/>
        <v>1.444146493761792E-2</v>
      </c>
      <c r="N1808" s="57">
        <f t="shared" si="293"/>
        <v>2.5731387036748966E-3</v>
      </c>
      <c r="O1808" s="26"/>
      <c r="R1808" s="63"/>
    </row>
    <row r="1809" spans="1:18" s="2" customFormat="1" x14ac:dyDescent="0.25">
      <c r="A1809" s="74">
        <v>42805</v>
      </c>
      <c r="B1809" s="75">
        <v>9</v>
      </c>
      <c r="C1809" s="76">
        <v>8049</v>
      </c>
      <c r="D1809" s="26">
        <f t="shared" si="284"/>
        <v>114.23145438825516</v>
      </c>
      <c r="E1809" s="57">
        <f t="shared" si="285"/>
        <v>1.4192005763232098E-2</v>
      </c>
      <c r="F1809" s="26">
        <f t="shared" si="286"/>
        <v>20.362354548904481</v>
      </c>
      <c r="G1809" s="57">
        <f t="shared" si="287"/>
        <v>2.5297992979133408E-3</v>
      </c>
      <c r="H1809" s="26">
        <f t="shared" si="288"/>
        <v>134.59380893715965</v>
      </c>
      <c r="I1809" s="57">
        <f t="shared" si="289"/>
        <v>1.6721805061145442E-2</v>
      </c>
      <c r="J1809" s="14">
        <v>1804</v>
      </c>
      <c r="K1809" s="21">
        <f t="shared" si="290"/>
        <v>8028.6376454510955</v>
      </c>
      <c r="L1809" s="21">
        <f t="shared" si="291"/>
        <v>7914.4061910628407</v>
      </c>
      <c r="M1809" s="57">
        <f t="shared" si="292"/>
        <v>1.4433357554638575E-2</v>
      </c>
      <c r="N1809" s="57">
        <f t="shared" si="293"/>
        <v>2.5728215177909615E-3</v>
      </c>
      <c r="O1809" s="26"/>
      <c r="R1809" s="63"/>
    </row>
    <row r="1810" spans="1:18" s="2" customFormat="1" x14ac:dyDescent="0.25">
      <c r="A1810" s="74">
        <v>42858</v>
      </c>
      <c r="B1810" s="75">
        <v>20</v>
      </c>
      <c r="C1810" s="76">
        <v>8058</v>
      </c>
      <c r="D1810" s="26">
        <f t="shared" si="284"/>
        <v>114.2644256180174</v>
      </c>
      <c r="E1810" s="57">
        <f t="shared" si="285"/>
        <v>1.4180246415738073E-2</v>
      </c>
      <c r="F1810" s="26">
        <f t="shared" si="286"/>
        <v>20.381612896405525</v>
      </c>
      <c r="G1810" s="57">
        <f t="shared" si="287"/>
        <v>2.5293637250441208E-3</v>
      </c>
      <c r="H1810" s="26">
        <f t="shared" si="288"/>
        <v>134.64603851442291</v>
      </c>
      <c r="I1810" s="57">
        <f t="shared" si="289"/>
        <v>1.6709610140782195E-2</v>
      </c>
      <c r="J1810" s="14">
        <v>1805</v>
      </c>
      <c r="K1810" s="21">
        <f t="shared" si="290"/>
        <v>8037.6183871035946</v>
      </c>
      <c r="L1810" s="21">
        <f t="shared" si="291"/>
        <v>7923.3539614855772</v>
      </c>
      <c r="M1810" s="57">
        <f t="shared" si="292"/>
        <v>1.4421219369151288E-2</v>
      </c>
      <c r="N1810" s="57">
        <f t="shared" si="293"/>
        <v>2.5723466344527799E-3</v>
      </c>
      <c r="O1810" s="26"/>
      <c r="R1810" s="63"/>
    </row>
    <row r="1811" spans="1:18" s="2" customFormat="1" x14ac:dyDescent="0.25">
      <c r="A1811" s="74">
        <v>42853</v>
      </c>
      <c r="B1811" s="75">
        <v>11</v>
      </c>
      <c r="C1811" s="76">
        <v>8059</v>
      </c>
      <c r="D1811" s="26">
        <f t="shared" si="284"/>
        <v>114.26808908799099</v>
      </c>
      <c r="E1811" s="57">
        <f t="shared" si="285"/>
        <v>1.4178941442857798E-2</v>
      </c>
      <c r="F1811" s="26">
        <f t="shared" si="286"/>
        <v>20.383752712794529</v>
      </c>
      <c r="G1811" s="57">
        <f t="shared" si="287"/>
        <v>2.5293153881119903E-3</v>
      </c>
      <c r="H1811" s="26">
        <f t="shared" si="288"/>
        <v>134.65184180078552</v>
      </c>
      <c r="I1811" s="57">
        <f t="shared" si="289"/>
        <v>1.6708256830969787E-2</v>
      </c>
      <c r="J1811" s="14">
        <v>1806</v>
      </c>
      <c r="K1811" s="21">
        <f t="shared" si="290"/>
        <v>8038.6162472872056</v>
      </c>
      <c r="L1811" s="21">
        <f t="shared" si="291"/>
        <v>7924.3481581992146</v>
      </c>
      <c r="M1811" s="57">
        <f t="shared" si="292"/>
        <v>1.4419872373951585E-2</v>
      </c>
      <c r="N1811" s="57">
        <f t="shared" si="293"/>
        <v>2.5722939358366957E-3</v>
      </c>
      <c r="O1811" s="26"/>
      <c r="R1811" s="63"/>
    </row>
    <row r="1812" spans="1:18" s="2" customFormat="1" x14ac:dyDescent="0.25">
      <c r="A1812" s="74">
        <v>42800</v>
      </c>
      <c r="B1812" s="75">
        <v>10</v>
      </c>
      <c r="C1812" s="76">
        <v>8060</v>
      </c>
      <c r="D1812" s="26">
        <f t="shared" si="284"/>
        <v>114.27175255796456</v>
      </c>
      <c r="E1812" s="57">
        <f t="shared" si="285"/>
        <v>1.417763679379213E-2</v>
      </c>
      <c r="F1812" s="26">
        <f t="shared" si="286"/>
        <v>20.385892529183536</v>
      </c>
      <c r="G1812" s="57">
        <f t="shared" si="287"/>
        <v>2.529267063174136E-3</v>
      </c>
      <c r="H1812" s="26">
        <f t="shared" si="288"/>
        <v>134.6576450871481</v>
      </c>
      <c r="I1812" s="57">
        <f t="shared" si="289"/>
        <v>1.6706903856966264E-2</v>
      </c>
      <c r="J1812" s="14">
        <v>1807</v>
      </c>
      <c r="K1812" s="21">
        <f t="shared" si="290"/>
        <v>8039.6141074708166</v>
      </c>
      <c r="L1812" s="21">
        <f t="shared" si="291"/>
        <v>7925.342354912852</v>
      </c>
      <c r="M1812" s="57">
        <f t="shared" si="292"/>
        <v>1.4418525716700235E-2</v>
      </c>
      <c r="N1812" s="57">
        <f t="shared" si="293"/>
        <v>2.5722412504421963E-3</v>
      </c>
      <c r="O1812" s="26"/>
      <c r="R1812" s="63"/>
    </row>
    <row r="1813" spans="1:18" s="2" customFormat="1" x14ac:dyDescent="0.25">
      <c r="A1813" s="74">
        <v>42845</v>
      </c>
      <c r="B1813" s="75">
        <v>15</v>
      </c>
      <c r="C1813" s="76">
        <v>8065</v>
      </c>
      <c r="D1813" s="26">
        <f t="shared" si="284"/>
        <v>114.29006990783247</v>
      </c>
      <c r="E1813" s="57">
        <f t="shared" si="285"/>
        <v>1.4171118401467139E-2</v>
      </c>
      <c r="F1813" s="26">
        <f t="shared" si="286"/>
        <v>20.396591611128557</v>
      </c>
      <c r="G1813" s="57">
        <f t="shared" si="287"/>
        <v>2.5290256182428465E-3</v>
      </c>
      <c r="H1813" s="26">
        <f t="shared" si="288"/>
        <v>134.68666151896105</v>
      </c>
      <c r="I1813" s="57">
        <f t="shared" si="289"/>
        <v>1.6700144019709987E-2</v>
      </c>
      <c r="J1813" s="14">
        <v>1808</v>
      </c>
      <c r="K1813" s="21">
        <f t="shared" si="290"/>
        <v>8044.6034083888717</v>
      </c>
      <c r="L1813" s="21">
        <f t="shared" si="291"/>
        <v>7930.313338481039</v>
      </c>
      <c r="M1813" s="57">
        <f t="shared" si="292"/>
        <v>1.4411797495220213E-2</v>
      </c>
      <c r="N1813" s="57">
        <f t="shared" si="293"/>
        <v>2.5719780216194193E-3</v>
      </c>
      <c r="O1813" s="26"/>
      <c r="R1813" s="63"/>
    </row>
    <row r="1814" spans="1:18" s="2" customFormat="1" x14ac:dyDescent="0.25">
      <c r="A1814" s="74">
        <v>42870</v>
      </c>
      <c r="B1814" s="75">
        <v>13</v>
      </c>
      <c r="C1814" s="76">
        <v>8065</v>
      </c>
      <c r="D1814" s="26">
        <f t="shared" si="284"/>
        <v>114.29006990783247</v>
      </c>
      <c r="E1814" s="57">
        <f t="shared" si="285"/>
        <v>1.4171118401467139E-2</v>
      </c>
      <c r="F1814" s="26">
        <f t="shared" si="286"/>
        <v>20.396591611128557</v>
      </c>
      <c r="G1814" s="57">
        <f t="shared" si="287"/>
        <v>2.5290256182428465E-3</v>
      </c>
      <c r="H1814" s="26">
        <f t="shared" si="288"/>
        <v>134.68666151896105</v>
      </c>
      <c r="I1814" s="57">
        <f t="shared" si="289"/>
        <v>1.6700144019709987E-2</v>
      </c>
      <c r="J1814" s="14">
        <v>1809</v>
      </c>
      <c r="K1814" s="21">
        <f t="shared" si="290"/>
        <v>8044.6034083888717</v>
      </c>
      <c r="L1814" s="21">
        <f t="shared" si="291"/>
        <v>7930.313338481039</v>
      </c>
      <c r="M1814" s="57">
        <f t="shared" si="292"/>
        <v>1.4411797495220213E-2</v>
      </c>
      <c r="N1814" s="57">
        <f t="shared" si="293"/>
        <v>2.5719780216194193E-3</v>
      </c>
      <c r="O1814" s="26"/>
      <c r="R1814" s="63"/>
    </row>
    <row r="1815" spans="1:18" s="2" customFormat="1" x14ac:dyDescent="0.25">
      <c r="A1815" s="74">
        <v>42852</v>
      </c>
      <c r="B1815" s="75">
        <v>20</v>
      </c>
      <c r="C1815" s="76">
        <v>8074</v>
      </c>
      <c r="D1815" s="26">
        <f t="shared" si="284"/>
        <v>114.32304113759471</v>
      </c>
      <c r="E1815" s="57">
        <f t="shared" si="285"/>
        <v>1.415940564002907E-2</v>
      </c>
      <c r="F1815" s="26">
        <f t="shared" si="286"/>
        <v>20.4158499586296</v>
      </c>
      <c r="G1815" s="57">
        <f t="shared" si="287"/>
        <v>2.5285917709474363E-3</v>
      </c>
      <c r="H1815" s="26">
        <f t="shared" si="288"/>
        <v>134.73889109622431</v>
      </c>
      <c r="I1815" s="57">
        <f t="shared" si="289"/>
        <v>1.6687997410976506E-2</v>
      </c>
      <c r="J1815" s="14">
        <v>1810</v>
      </c>
      <c r="K1815" s="21">
        <f t="shared" si="290"/>
        <v>8053.5841500413708</v>
      </c>
      <c r="L1815" s="21">
        <f t="shared" si="291"/>
        <v>7939.2611089037755</v>
      </c>
      <c r="M1815" s="57">
        <f t="shared" si="292"/>
        <v>1.439970792866139E-2</v>
      </c>
      <c r="N1815" s="57">
        <f t="shared" si="293"/>
        <v>2.5715050404040117E-3</v>
      </c>
      <c r="O1815" s="26"/>
      <c r="R1815" s="63"/>
    </row>
    <row r="1816" spans="1:18" s="2" customFormat="1" x14ac:dyDescent="0.25">
      <c r="A1816" s="74">
        <v>42798</v>
      </c>
      <c r="B1816" s="75">
        <v>5</v>
      </c>
      <c r="C1816" s="76">
        <v>8083</v>
      </c>
      <c r="D1816" s="26">
        <f t="shared" si="284"/>
        <v>114.35601236735695</v>
      </c>
      <c r="E1816" s="57">
        <f t="shared" si="285"/>
        <v>1.4147718961692065E-2</v>
      </c>
      <c r="F1816" s="26">
        <f t="shared" si="286"/>
        <v>20.435108306130644</v>
      </c>
      <c r="G1816" s="57">
        <f t="shared" si="287"/>
        <v>2.5281588897848131E-3</v>
      </c>
      <c r="H1816" s="26">
        <f t="shared" si="288"/>
        <v>134.7911206734876</v>
      </c>
      <c r="I1816" s="57">
        <f t="shared" si="289"/>
        <v>1.6675877851476877E-2</v>
      </c>
      <c r="J1816" s="14">
        <v>1811</v>
      </c>
      <c r="K1816" s="21">
        <f t="shared" si="290"/>
        <v>8062.564891693869</v>
      </c>
      <c r="L1816" s="21">
        <f t="shared" si="291"/>
        <v>7948.208879326512</v>
      </c>
      <c r="M1816" s="57">
        <f t="shared" si="292"/>
        <v>1.4387645581987631E-2</v>
      </c>
      <c r="N1816" s="57">
        <f t="shared" si="293"/>
        <v>2.5710331241146499E-3</v>
      </c>
      <c r="O1816" s="26"/>
      <c r="R1816" s="63"/>
    </row>
    <row r="1817" spans="1:18" s="2" customFormat="1" x14ac:dyDescent="0.25">
      <c r="A1817" s="74">
        <v>42879</v>
      </c>
      <c r="B1817" s="75">
        <v>17</v>
      </c>
      <c r="C1817" s="76">
        <v>8088</v>
      </c>
      <c r="D1817" s="26">
        <f t="shared" si="284"/>
        <v>114.37432971722485</v>
      </c>
      <c r="E1817" s="57">
        <f t="shared" si="285"/>
        <v>1.4141237601041648E-2</v>
      </c>
      <c r="F1817" s="26">
        <f t="shared" si="286"/>
        <v>20.445807388075668</v>
      </c>
      <c r="G1817" s="57">
        <f t="shared" si="287"/>
        <v>2.5279188165276542E-3</v>
      </c>
      <c r="H1817" s="26">
        <f t="shared" si="288"/>
        <v>134.82013710530052</v>
      </c>
      <c r="I1817" s="57">
        <f t="shared" si="289"/>
        <v>1.6669156417569303E-2</v>
      </c>
      <c r="J1817" s="14">
        <v>1812</v>
      </c>
      <c r="K1817" s="21">
        <f t="shared" si="290"/>
        <v>8067.554192611924</v>
      </c>
      <c r="L1817" s="21">
        <f t="shared" si="291"/>
        <v>7953.1798628946999</v>
      </c>
      <c r="M1817" s="57">
        <f t="shared" si="292"/>
        <v>1.4380956006142216E-2</v>
      </c>
      <c r="N1817" s="57">
        <f t="shared" si="293"/>
        <v>2.570771407228562E-3</v>
      </c>
      <c r="O1817" s="26"/>
      <c r="R1817" s="63"/>
    </row>
    <row r="1818" spans="1:18" s="2" customFormat="1" x14ac:dyDescent="0.25">
      <c r="A1818" s="74">
        <v>42879</v>
      </c>
      <c r="B1818" s="75">
        <v>18</v>
      </c>
      <c r="C1818" s="76">
        <v>8088</v>
      </c>
      <c r="D1818" s="26">
        <f t="shared" si="284"/>
        <v>114.37432971722485</v>
      </c>
      <c r="E1818" s="57">
        <f t="shared" si="285"/>
        <v>1.4141237601041648E-2</v>
      </c>
      <c r="F1818" s="26">
        <f t="shared" si="286"/>
        <v>20.445807388075668</v>
      </c>
      <c r="G1818" s="57">
        <f t="shared" si="287"/>
        <v>2.5279188165276542E-3</v>
      </c>
      <c r="H1818" s="26">
        <f t="shared" si="288"/>
        <v>134.82013710530052</v>
      </c>
      <c r="I1818" s="57">
        <f t="shared" si="289"/>
        <v>1.6669156417569303E-2</v>
      </c>
      <c r="J1818" s="14">
        <v>1813</v>
      </c>
      <c r="K1818" s="21">
        <f t="shared" si="290"/>
        <v>8067.554192611924</v>
      </c>
      <c r="L1818" s="21">
        <f t="shared" si="291"/>
        <v>7953.1798628946999</v>
      </c>
      <c r="M1818" s="57">
        <f t="shared" si="292"/>
        <v>1.4380956006142216E-2</v>
      </c>
      <c r="N1818" s="57">
        <f t="shared" si="293"/>
        <v>2.570771407228562E-3</v>
      </c>
      <c r="O1818" s="26"/>
      <c r="R1818" s="63"/>
    </row>
    <row r="1819" spans="1:18" s="2" customFormat="1" x14ac:dyDescent="0.25">
      <c r="A1819" s="74">
        <v>42811</v>
      </c>
      <c r="B1819" s="75">
        <v>13</v>
      </c>
      <c r="C1819" s="76">
        <v>8098</v>
      </c>
      <c r="D1819" s="26">
        <f t="shared" si="284"/>
        <v>114.41096441696068</v>
      </c>
      <c r="E1819" s="57">
        <f t="shared" si="285"/>
        <v>1.4128298890708902E-2</v>
      </c>
      <c r="F1819" s="26">
        <f t="shared" si="286"/>
        <v>20.467205551965716</v>
      </c>
      <c r="G1819" s="57">
        <f t="shared" si="287"/>
        <v>2.5274395593931484E-3</v>
      </c>
      <c r="H1819" s="26">
        <f t="shared" si="288"/>
        <v>134.87816996892639</v>
      </c>
      <c r="I1819" s="57">
        <f t="shared" si="289"/>
        <v>1.6655738450102049E-2</v>
      </c>
      <c r="J1819" s="14">
        <v>1814</v>
      </c>
      <c r="K1819" s="21">
        <f t="shared" si="290"/>
        <v>8077.5327944480341</v>
      </c>
      <c r="L1819" s="21">
        <f t="shared" si="291"/>
        <v>7963.1218300310738</v>
      </c>
      <c r="M1819" s="57">
        <f t="shared" si="292"/>
        <v>1.436760191028174E-2</v>
      </c>
      <c r="N1819" s="57">
        <f t="shared" si="293"/>
        <v>2.5702489537179226E-3</v>
      </c>
      <c r="O1819" s="26"/>
      <c r="R1819" s="63"/>
    </row>
    <row r="1820" spans="1:18" s="2" customFormat="1" x14ac:dyDescent="0.25">
      <c r="A1820" s="74">
        <v>42851</v>
      </c>
      <c r="B1820" s="75">
        <v>20</v>
      </c>
      <c r="C1820" s="76">
        <v>8104</v>
      </c>
      <c r="D1820" s="26">
        <f t="shared" si="284"/>
        <v>114.43294523680217</v>
      </c>
      <c r="E1820" s="57">
        <f t="shared" si="285"/>
        <v>1.4120550991708065E-2</v>
      </c>
      <c r="F1820" s="26">
        <f t="shared" si="286"/>
        <v>20.480044450299744</v>
      </c>
      <c r="G1820" s="57">
        <f t="shared" si="287"/>
        <v>2.527152572840541E-3</v>
      </c>
      <c r="H1820" s="26">
        <f t="shared" si="288"/>
        <v>134.91298968710191</v>
      </c>
      <c r="I1820" s="57">
        <f t="shared" si="289"/>
        <v>1.6647703564548606E-2</v>
      </c>
      <c r="J1820" s="14">
        <v>1815</v>
      </c>
      <c r="K1820" s="21">
        <f t="shared" si="290"/>
        <v>8083.5199555497002</v>
      </c>
      <c r="L1820" s="21">
        <f t="shared" si="291"/>
        <v>7969.0870103128982</v>
      </c>
      <c r="M1820" s="57">
        <f t="shared" si="292"/>
        <v>1.4359605446485027E-2</v>
      </c>
      <c r="N1820" s="57">
        <f t="shared" si="293"/>
        <v>2.5699361073352888E-3</v>
      </c>
      <c r="O1820" s="26"/>
      <c r="R1820" s="63"/>
    </row>
    <row r="1821" spans="1:18" s="2" customFormat="1" x14ac:dyDescent="0.25">
      <c r="A1821" s="74">
        <v>42873</v>
      </c>
      <c r="B1821" s="75">
        <v>11</v>
      </c>
      <c r="C1821" s="76">
        <v>8116</v>
      </c>
      <c r="D1821" s="26">
        <f t="shared" si="284"/>
        <v>114.47690687648515</v>
      </c>
      <c r="E1821" s="57">
        <f t="shared" si="285"/>
        <v>1.4105089560927198E-2</v>
      </c>
      <c r="F1821" s="26">
        <f t="shared" si="286"/>
        <v>20.5057222469678</v>
      </c>
      <c r="G1821" s="57">
        <f t="shared" si="287"/>
        <v>2.5265798727165845E-3</v>
      </c>
      <c r="H1821" s="26">
        <f t="shared" si="288"/>
        <v>134.98262912345294</v>
      </c>
      <c r="I1821" s="57">
        <f t="shared" si="289"/>
        <v>1.6631669433643782E-2</v>
      </c>
      <c r="J1821" s="14">
        <v>1816</v>
      </c>
      <c r="K1821" s="21">
        <f t="shared" si="290"/>
        <v>8095.4942777530323</v>
      </c>
      <c r="L1821" s="21">
        <f t="shared" si="291"/>
        <v>7981.0173708765469</v>
      </c>
      <c r="M1821" s="57">
        <f t="shared" si="292"/>
        <v>1.4343648379243193E-2</v>
      </c>
      <c r="N1821" s="57">
        <f t="shared" si="293"/>
        <v>2.5693118175378281E-3</v>
      </c>
      <c r="O1821" s="26"/>
      <c r="R1821" s="63"/>
    </row>
    <row r="1822" spans="1:18" s="2" customFormat="1" x14ac:dyDescent="0.25">
      <c r="A1822" s="74">
        <v>42872</v>
      </c>
      <c r="B1822" s="75">
        <v>23</v>
      </c>
      <c r="C1822" s="76">
        <v>8118</v>
      </c>
      <c r="D1822" s="26">
        <f t="shared" si="284"/>
        <v>114.48423381643232</v>
      </c>
      <c r="E1822" s="57">
        <f t="shared" si="285"/>
        <v>1.4102517099831525E-2</v>
      </c>
      <c r="F1822" s="26">
        <f t="shared" si="286"/>
        <v>20.510001879745808</v>
      </c>
      <c r="G1822" s="57">
        <f t="shared" si="287"/>
        <v>2.5264845873054702E-3</v>
      </c>
      <c r="H1822" s="26">
        <f t="shared" si="288"/>
        <v>134.99423569617812</v>
      </c>
      <c r="I1822" s="57">
        <f t="shared" si="289"/>
        <v>1.6629001687136994E-2</v>
      </c>
      <c r="J1822" s="14">
        <v>1817</v>
      </c>
      <c r="K1822" s="21">
        <f t="shared" si="290"/>
        <v>8097.4899981202543</v>
      </c>
      <c r="L1822" s="21">
        <f t="shared" si="291"/>
        <v>7983.0057643038217</v>
      </c>
      <c r="M1822" s="57">
        <f t="shared" si="292"/>
        <v>1.4340993505021753E-2</v>
      </c>
      <c r="N1822" s="57">
        <f t="shared" si="293"/>
        <v>2.569207950651459E-3</v>
      </c>
      <c r="O1822" s="26"/>
      <c r="R1822" s="63"/>
    </row>
    <row r="1823" spans="1:18" s="2" customFormat="1" x14ac:dyDescent="0.25">
      <c r="A1823" s="74">
        <v>42881</v>
      </c>
      <c r="B1823" s="75">
        <v>15</v>
      </c>
      <c r="C1823" s="76">
        <v>8119</v>
      </c>
      <c r="D1823" s="26">
        <f t="shared" si="284"/>
        <v>114.4878972864059</v>
      </c>
      <c r="E1823" s="57">
        <f t="shared" si="285"/>
        <v>1.4101231344550548E-2</v>
      </c>
      <c r="F1823" s="26">
        <f t="shared" si="286"/>
        <v>20.512141696134815</v>
      </c>
      <c r="G1823" s="57">
        <f t="shared" si="287"/>
        <v>2.5264369622040664E-3</v>
      </c>
      <c r="H1823" s="26">
        <f t="shared" si="288"/>
        <v>135.0000389825407</v>
      </c>
      <c r="I1823" s="57">
        <f t="shared" si="289"/>
        <v>1.6627668306754613E-2</v>
      </c>
      <c r="J1823" s="14">
        <v>1818</v>
      </c>
      <c r="K1823" s="21">
        <f t="shared" si="290"/>
        <v>8098.4878583038653</v>
      </c>
      <c r="L1823" s="21">
        <f t="shared" si="291"/>
        <v>7983.9999610174591</v>
      </c>
      <c r="M1823" s="57">
        <f t="shared" si="292"/>
        <v>1.4339666563802922E-2</v>
      </c>
      <c r="N1823" s="57">
        <f t="shared" si="293"/>
        <v>2.569156036609099E-3</v>
      </c>
      <c r="O1823" s="26"/>
      <c r="R1823" s="63"/>
    </row>
    <row r="1824" spans="1:18" s="2" customFormat="1" x14ac:dyDescent="0.25">
      <c r="A1824" s="74">
        <v>42842</v>
      </c>
      <c r="B1824" s="75">
        <v>20</v>
      </c>
      <c r="C1824" s="76">
        <v>8120</v>
      </c>
      <c r="D1824" s="26">
        <f t="shared" si="284"/>
        <v>114.49156075637949</v>
      </c>
      <c r="E1824" s="57">
        <f t="shared" si="285"/>
        <v>1.4099945905958065E-2</v>
      </c>
      <c r="F1824" s="26">
        <f t="shared" si="286"/>
        <v>20.514281512523819</v>
      </c>
      <c r="G1824" s="57">
        <f t="shared" si="287"/>
        <v>2.5263893488329829E-3</v>
      </c>
      <c r="H1824" s="26">
        <f t="shared" si="288"/>
        <v>135.00584226890331</v>
      </c>
      <c r="I1824" s="57">
        <f t="shared" si="289"/>
        <v>1.6626335254791048E-2</v>
      </c>
      <c r="J1824" s="14">
        <v>1819</v>
      </c>
      <c r="K1824" s="21">
        <f t="shared" si="290"/>
        <v>8099.4857184874763</v>
      </c>
      <c r="L1824" s="21">
        <f t="shared" si="291"/>
        <v>7984.9941577310965</v>
      </c>
      <c r="M1824" s="57">
        <f t="shared" si="292"/>
        <v>1.4338339953014041E-2</v>
      </c>
      <c r="N1824" s="57">
        <f t="shared" si="293"/>
        <v>2.5691041354941793E-3</v>
      </c>
      <c r="O1824" s="26"/>
      <c r="R1824" s="63"/>
    </row>
    <row r="1825" spans="1:18" s="2" customFormat="1" x14ac:dyDescent="0.25">
      <c r="A1825" s="74">
        <v>42865</v>
      </c>
      <c r="B1825" s="75">
        <v>15</v>
      </c>
      <c r="C1825" s="76">
        <v>8123</v>
      </c>
      <c r="D1825" s="26">
        <f t="shared" si="284"/>
        <v>114.50255116630022</v>
      </c>
      <c r="E1825" s="57">
        <f t="shared" si="285"/>
        <v>1.409609148914197E-2</v>
      </c>
      <c r="F1825" s="26">
        <f t="shared" si="286"/>
        <v>20.520700961690835</v>
      </c>
      <c r="G1825" s="57">
        <f t="shared" si="287"/>
        <v>2.5262465790583323E-3</v>
      </c>
      <c r="H1825" s="26">
        <f t="shared" si="288"/>
        <v>135.02325212799104</v>
      </c>
      <c r="I1825" s="57">
        <f t="shared" si="289"/>
        <v>1.66223380682003E-2</v>
      </c>
      <c r="J1825" s="14">
        <v>1820</v>
      </c>
      <c r="K1825" s="21">
        <f t="shared" si="290"/>
        <v>8102.4792990383094</v>
      </c>
      <c r="L1825" s="21">
        <f t="shared" si="291"/>
        <v>7987.9767478720087</v>
      </c>
      <c r="M1825" s="57">
        <f t="shared" si="292"/>
        <v>1.4334362101993301E-2</v>
      </c>
      <c r="N1825" s="57">
        <f t="shared" si="293"/>
        <v>2.5689485096657967E-3</v>
      </c>
      <c r="O1825" s="26"/>
      <c r="R1825" s="63"/>
    </row>
    <row r="1826" spans="1:18" s="2" customFormat="1" x14ac:dyDescent="0.25">
      <c r="A1826" s="74">
        <v>42884</v>
      </c>
      <c r="B1826" s="75">
        <v>11</v>
      </c>
      <c r="C1826" s="76">
        <v>8123</v>
      </c>
      <c r="D1826" s="26">
        <f t="shared" si="284"/>
        <v>114.50255116630022</v>
      </c>
      <c r="E1826" s="57">
        <f t="shared" si="285"/>
        <v>1.409609148914197E-2</v>
      </c>
      <c r="F1826" s="26">
        <f t="shared" si="286"/>
        <v>20.520700961690835</v>
      </c>
      <c r="G1826" s="57">
        <f t="shared" si="287"/>
        <v>2.5262465790583323E-3</v>
      </c>
      <c r="H1826" s="26">
        <f t="shared" si="288"/>
        <v>135.02325212799104</v>
      </c>
      <c r="I1826" s="57">
        <f t="shared" si="289"/>
        <v>1.66223380682003E-2</v>
      </c>
      <c r="J1826" s="14">
        <v>1821</v>
      </c>
      <c r="K1826" s="21">
        <f t="shared" si="290"/>
        <v>8102.4792990383094</v>
      </c>
      <c r="L1826" s="21">
        <f t="shared" si="291"/>
        <v>7987.9767478720087</v>
      </c>
      <c r="M1826" s="57">
        <f t="shared" si="292"/>
        <v>1.4334362101993301E-2</v>
      </c>
      <c r="N1826" s="57">
        <f t="shared" si="293"/>
        <v>2.5689485096657967E-3</v>
      </c>
      <c r="O1826" s="26"/>
      <c r="R1826" s="63"/>
    </row>
    <row r="1827" spans="1:18" s="2" customFormat="1" x14ac:dyDescent="0.25">
      <c r="A1827" s="74">
        <v>42799</v>
      </c>
      <c r="B1827" s="75">
        <v>6</v>
      </c>
      <c r="C1827" s="76">
        <v>8135</v>
      </c>
      <c r="D1827" s="26">
        <f t="shared" si="284"/>
        <v>114.54651280598321</v>
      </c>
      <c r="E1827" s="57">
        <f t="shared" si="285"/>
        <v>1.4080702250274519E-2</v>
      </c>
      <c r="F1827" s="26">
        <f t="shared" si="286"/>
        <v>20.546378758358891</v>
      </c>
      <c r="G1827" s="57">
        <f t="shared" si="287"/>
        <v>2.5256765529636008E-3</v>
      </c>
      <c r="H1827" s="26">
        <f t="shared" si="288"/>
        <v>135.0928915643421</v>
      </c>
      <c r="I1827" s="57">
        <f t="shared" si="289"/>
        <v>1.660637880323812E-2</v>
      </c>
      <c r="J1827" s="14">
        <v>1822</v>
      </c>
      <c r="K1827" s="21">
        <f t="shared" si="290"/>
        <v>8114.4536212416415</v>
      </c>
      <c r="L1827" s="21">
        <f t="shared" si="291"/>
        <v>7999.9071084356583</v>
      </c>
      <c r="M1827" s="57">
        <f t="shared" si="292"/>
        <v>1.4318480359002845E-2</v>
      </c>
      <c r="N1827" s="57">
        <f t="shared" si="293"/>
        <v>2.5683271667858946E-3</v>
      </c>
      <c r="O1827" s="26"/>
      <c r="R1827" s="63"/>
    </row>
    <row r="1828" spans="1:18" s="2" customFormat="1" x14ac:dyDescent="0.25">
      <c r="A1828" s="74">
        <v>42852</v>
      </c>
      <c r="B1828" s="75">
        <v>14</v>
      </c>
      <c r="C1828" s="76">
        <v>8138</v>
      </c>
      <c r="D1828" s="26">
        <f t="shared" si="284"/>
        <v>114.55750321590395</v>
      </c>
      <c r="E1828" s="57">
        <f t="shared" si="285"/>
        <v>1.4076862031937079E-2</v>
      </c>
      <c r="F1828" s="26">
        <f t="shared" si="286"/>
        <v>20.552798207525903</v>
      </c>
      <c r="G1828" s="57">
        <f t="shared" si="287"/>
        <v>2.5255343091086144E-3</v>
      </c>
      <c r="H1828" s="26">
        <f t="shared" si="288"/>
        <v>135.11030142342986</v>
      </c>
      <c r="I1828" s="57">
        <f t="shared" si="289"/>
        <v>1.6602396341045694E-2</v>
      </c>
      <c r="J1828" s="14">
        <v>1823</v>
      </c>
      <c r="K1828" s="21">
        <f t="shared" si="290"/>
        <v>8117.4472017924745</v>
      </c>
      <c r="L1828" s="21">
        <f t="shared" si="291"/>
        <v>8002.8896985765705</v>
      </c>
      <c r="M1828" s="57">
        <f t="shared" si="292"/>
        <v>1.4314517321946803E-2</v>
      </c>
      <c r="N1828" s="57">
        <f t="shared" si="293"/>
        <v>2.5681721205256039E-3</v>
      </c>
      <c r="O1828" s="26"/>
      <c r="R1828" s="63"/>
    </row>
    <row r="1829" spans="1:18" s="2" customFormat="1" x14ac:dyDescent="0.25">
      <c r="A1829" s="74">
        <v>42851</v>
      </c>
      <c r="B1829" s="75">
        <v>17</v>
      </c>
      <c r="C1829" s="76">
        <v>8139</v>
      </c>
      <c r="D1829" s="26">
        <f t="shared" si="284"/>
        <v>114.56116668587754</v>
      </c>
      <c r="E1829" s="57">
        <f t="shared" si="285"/>
        <v>1.4075582588263613E-2</v>
      </c>
      <c r="F1829" s="26">
        <f t="shared" si="286"/>
        <v>20.554938023914907</v>
      </c>
      <c r="G1829" s="57">
        <f t="shared" si="287"/>
        <v>2.5254869177927151E-3</v>
      </c>
      <c r="H1829" s="26">
        <f t="shared" si="288"/>
        <v>135.11610470979244</v>
      </c>
      <c r="I1829" s="57">
        <f t="shared" si="289"/>
        <v>1.6601069506056325E-2</v>
      </c>
      <c r="J1829" s="14">
        <v>1824</v>
      </c>
      <c r="K1829" s="21">
        <f t="shared" si="290"/>
        <v>8118.4450619760855</v>
      </c>
      <c r="L1829" s="21">
        <f t="shared" si="291"/>
        <v>8003.8838952902079</v>
      </c>
      <c r="M1829" s="57">
        <f t="shared" si="292"/>
        <v>1.4313196965949208E-2</v>
      </c>
      <c r="N1829" s="57">
        <f t="shared" si="293"/>
        <v>2.5681204641174542E-3</v>
      </c>
      <c r="O1829" s="26"/>
      <c r="R1829" s="63"/>
    </row>
    <row r="1830" spans="1:18" s="2" customFormat="1" x14ac:dyDescent="0.25">
      <c r="A1830" s="74">
        <v>42876</v>
      </c>
      <c r="B1830" s="75">
        <v>19</v>
      </c>
      <c r="C1830" s="76">
        <v>8141</v>
      </c>
      <c r="D1830" s="26">
        <f t="shared" si="284"/>
        <v>114.5684936258247</v>
      </c>
      <c r="E1830" s="57">
        <f t="shared" si="285"/>
        <v>1.4073024643879708E-2</v>
      </c>
      <c r="F1830" s="26">
        <f t="shared" si="286"/>
        <v>20.559217656692919</v>
      </c>
      <c r="G1830" s="57">
        <f t="shared" si="287"/>
        <v>2.5253921700887998E-3</v>
      </c>
      <c r="H1830" s="26">
        <f t="shared" si="288"/>
        <v>135.12771128251762</v>
      </c>
      <c r="I1830" s="57">
        <f t="shared" si="289"/>
        <v>1.6598416813968508E-2</v>
      </c>
      <c r="J1830" s="14">
        <v>1825</v>
      </c>
      <c r="K1830" s="21">
        <f t="shared" si="290"/>
        <v>8120.4407823433066</v>
      </c>
      <c r="L1830" s="21">
        <f t="shared" si="291"/>
        <v>8005.8722887174827</v>
      </c>
      <c r="M1830" s="57">
        <f t="shared" si="292"/>
        <v>1.431055723775207E-2</v>
      </c>
      <c r="N1830" s="57">
        <f t="shared" si="293"/>
        <v>2.5680171897903763E-3</v>
      </c>
      <c r="O1830" s="26"/>
      <c r="R1830" s="63"/>
    </row>
    <row r="1831" spans="1:18" s="2" customFormat="1" x14ac:dyDescent="0.25">
      <c r="A1831" s="74">
        <v>42805</v>
      </c>
      <c r="B1831" s="75">
        <v>8</v>
      </c>
      <c r="C1831" s="76">
        <v>8148</v>
      </c>
      <c r="D1831" s="26">
        <f t="shared" si="284"/>
        <v>114.59413791563978</v>
      </c>
      <c r="E1831" s="57">
        <f t="shared" si="285"/>
        <v>1.4064081727496291E-2</v>
      </c>
      <c r="F1831" s="26">
        <f t="shared" si="286"/>
        <v>20.574196371415951</v>
      </c>
      <c r="G1831" s="57">
        <f t="shared" si="287"/>
        <v>2.5250609194177654E-3</v>
      </c>
      <c r="H1831" s="26">
        <f t="shared" si="288"/>
        <v>135.16833428705573</v>
      </c>
      <c r="I1831" s="57">
        <f t="shared" si="289"/>
        <v>1.6589142646914055E-2</v>
      </c>
      <c r="J1831" s="14">
        <v>1826</v>
      </c>
      <c r="K1831" s="21">
        <f t="shared" si="290"/>
        <v>8127.4258036285837</v>
      </c>
      <c r="L1831" s="21">
        <f t="shared" si="291"/>
        <v>8012.8316657129444</v>
      </c>
      <c r="M1831" s="57">
        <f t="shared" si="292"/>
        <v>1.4301328506124773E-2</v>
      </c>
      <c r="N1831" s="57">
        <f t="shared" si="293"/>
        <v>2.5676561332809871E-3</v>
      </c>
      <c r="O1831" s="26"/>
      <c r="R1831" s="63"/>
    </row>
    <row r="1832" spans="1:18" s="2" customFormat="1" x14ac:dyDescent="0.25">
      <c r="A1832" s="74">
        <v>42855</v>
      </c>
      <c r="B1832" s="75">
        <v>22</v>
      </c>
      <c r="C1832" s="76">
        <v>8153</v>
      </c>
      <c r="D1832" s="26">
        <f t="shared" si="284"/>
        <v>114.61245526550769</v>
      </c>
      <c r="E1832" s="57">
        <f t="shared" si="285"/>
        <v>1.4057703331964638E-2</v>
      </c>
      <c r="F1832" s="26">
        <f t="shared" si="286"/>
        <v>20.584895453360975</v>
      </c>
      <c r="G1832" s="57">
        <f t="shared" si="287"/>
        <v>2.5248246600467284E-3</v>
      </c>
      <c r="H1832" s="26">
        <f t="shared" si="288"/>
        <v>135.19735071886868</v>
      </c>
      <c r="I1832" s="57">
        <f t="shared" si="289"/>
        <v>1.6582527992011369E-2</v>
      </c>
      <c r="J1832" s="14">
        <v>1827</v>
      </c>
      <c r="K1832" s="21">
        <f t="shared" si="290"/>
        <v>8132.4151045466388</v>
      </c>
      <c r="L1832" s="21">
        <f t="shared" si="291"/>
        <v>8017.8026492811314</v>
      </c>
      <c r="M1832" s="57">
        <f t="shared" si="292"/>
        <v>1.4294746363679047E-2</v>
      </c>
      <c r="N1832" s="57">
        <f t="shared" si="293"/>
        <v>2.5673986195215966E-3</v>
      </c>
      <c r="O1832" s="26"/>
      <c r="R1832" s="63"/>
    </row>
    <row r="1833" spans="1:18" s="2" customFormat="1" x14ac:dyDescent="0.25">
      <c r="A1833" s="74">
        <v>42885</v>
      </c>
      <c r="B1833" s="75">
        <v>23</v>
      </c>
      <c r="C1833" s="76">
        <v>8154</v>
      </c>
      <c r="D1833" s="26">
        <f t="shared" si="284"/>
        <v>114.61611873548127</v>
      </c>
      <c r="E1833" s="57">
        <f t="shared" si="285"/>
        <v>1.4056428591547862E-2</v>
      </c>
      <c r="F1833" s="26">
        <f t="shared" si="286"/>
        <v>20.587035269749979</v>
      </c>
      <c r="G1833" s="57">
        <f t="shared" si="287"/>
        <v>2.5247774429421116E-3</v>
      </c>
      <c r="H1833" s="26">
        <f t="shared" si="288"/>
        <v>135.20315400523126</v>
      </c>
      <c r="I1833" s="57">
        <f t="shared" si="289"/>
        <v>1.6581206034489974E-2</v>
      </c>
      <c r="J1833" s="14">
        <v>1828</v>
      </c>
      <c r="K1833" s="21">
        <f t="shared" si="290"/>
        <v>8133.4129647302498</v>
      </c>
      <c r="L1833" s="21">
        <f t="shared" si="291"/>
        <v>8018.7968459947688</v>
      </c>
      <c r="M1833" s="57">
        <f t="shared" si="292"/>
        <v>1.4293430914480614E-2</v>
      </c>
      <c r="N1833" s="57">
        <f t="shared" si="293"/>
        <v>2.567347155082598E-3</v>
      </c>
      <c r="O1833" s="26"/>
      <c r="R1833" s="63"/>
    </row>
    <row r="1834" spans="1:18" s="2" customFormat="1" x14ac:dyDescent="0.25">
      <c r="A1834" s="74">
        <v>42851</v>
      </c>
      <c r="B1834" s="75">
        <v>21</v>
      </c>
      <c r="C1834" s="76">
        <v>8157</v>
      </c>
      <c r="D1834" s="26">
        <f t="shared" si="284"/>
        <v>114.62710914540202</v>
      </c>
      <c r="E1834" s="57">
        <f t="shared" si="285"/>
        <v>1.4052606245605248E-2</v>
      </c>
      <c r="F1834" s="26">
        <f t="shared" si="286"/>
        <v>20.593454718916995</v>
      </c>
      <c r="G1834" s="57">
        <f t="shared" si="287"/>
        <v>2.524635861090719E-3</v>
      </c>
      <c r="H1834" s="26">
        <f t="shared" si="288"/>
        <v>135.22056386431902</v>
      </c>
      <c r="I1834" s="57">
        <f t="shared" si="289"/>
        <v>1.657724210669597E-2</v>
      </c>
      <c r="J1834" s="14">
        <v>1829</v>
      </c>
      <c r="K1834" s="21">
        <f t="shared" si="290"/>
        <v>8136.4065452810828</v>
      </c>
      <c r="L1834" s="21">
        <f t="shared" si="291"/>
        <v>8021.779436135681</v>
      </c>
      <c r="M1834" s="57">
        <f t="shared" si="292"/>
        <v>1.4289486523282066E-2</v>
      </c>
      <c r="N1834" s="57">
        <f t="shared" si="293"/>
        <v>2.5671928383058915E-3</v>
      </c>
      <c r="O1834" s="26"/>
      <c r="R1834" s="63"/>
    </row>
    <row r="1835" spans="1:18" s="2" customFormat="1" x14ac:dyDescent="0.25">
      <c r="A1835" s="74">
        <v>42875</v>
      </c>
      <c r="B1835" s="75">
        <v>11</v>
      </c>
      <c r="C1835" s="76">
        <v>8163</v>
      </c>
      <c r="D1835" s="26">
        <f t="shared" si="284"/>
        <v>114.6490899652435</v>
      </c>
      <c r="E1835" s="57">
        <f t="shared" si="285"/>
        <v>1.4044969982266753E-2</v>
      </c>
      <c r="F1835" s="26">
        <f t="shared" si="286"/>
        <v>20.606293617251023</v>
      </c>
      <c r="G1835" s="57">
        <f t="shared" si="287"/>
        <v>2.524353009586062E-3</v>
      </c>
      <c r="H1835" s="26">
        <f t="shared" si="288"/>
        <v>135.25538358249452</v>
      </c>
      <c r="I1835" s="57">
        <f t="shared" si="289"/>
        <v>1.6569322991852813E-2</v>
      </c>
      <c r="J1835" s="14">
        <v>1830</v>
      </c>
      <c r="K1835" s="21">
        <f t="shared" si="290"/>
        <v>8142.3937063827489</v>
      </c>
      <c r="L1835" s="21">
        <f t="shared" si="291"/>
        <v>8027.7446164175053</v>
      </c>
      <c r="M1835" s="57">
        <f t="shared" si="292"/>
        <v>1.42816065337673E-2</v>
      </c>
      <c r="N1835" s="57">
        <f t="shared" si="293"/>
        <v>2.5668845487572165E-3</v>
      </c>
      <c r="O1835" s="26"/>
      <c r="R1835" s="63"/>
    </row>
    <row r="1836" spans="1:18" s="2" customFormat="1" x14ac:dyDescent="0.25">
      <c r="A1836" s="74">
        <v>42845</v>
      </c>
      <c r="B1836" s="75">
        <v>16</v>
      </c>
      <c r="C1836" s="76">
        <v>8171</v>
      </c>
      <c r="D1836" s="26">
        <f t="shared" si="284"/>
        <v>114.67839772503216</v>
      </c>
      <c r="E1836" s="57">
        <f t="shared" si="285"/>
        <v>1.4034805742875064E-2</v>
      </c>
      <c r="F1836" s="26">
        <f t="shared" si="286"/>
        <v>20.623412148363059</v>
      </c>
      <c r="G1836" s="57">
        <f t="shared" si="287"/>
        <v>2.5239765204213755E-3</v>
      </c>
      <c r="H1836" s="26">
        <f t="shared" si="288"/>
        <v>135.3018098733952</v>
      </c>
      <c r="I1836" s="57">
        <f t="shared" si="289"/>
        <v>1.6558782263296438E-2</v>
      </c>
      <c r="J1836" s="14">
        <v>1831</v>
      </c>
      <c r="K1836" s="21">
        <f t="shared" si="290"/>
        <v>8150.3765878516369</v>
      </c>
      <c r="L1836" s="21">
        <f t="shared" si="291"/>
        <v>8035.6981901266045</v>
      </c>
      <c r="M1836" s="57">
        <f t="shared" si="292"/>
        <v>1.4271118079812474E-2</v>
      </c>
      <c r="N1836" s="57">
        <f t="shared" si="293"/>
        <v>2.5664742080162835E-3</v>
      </c>
      <c r="O1836" s="26"/>
      <c r="R1836" s="63"/>
    </row>
    <row r="1837" spans="1:18" s="2" customFormat="1" x14ac:dyDescent="0.25">
      <c r="A1837" s="74">
        <v>42873</v>
      </c>
      <c r="B1837" s="75">
        <v>23</v>
      </c>
      <c r="C1837" s="76">
        <v>8173</v>
      </c>
      <c r="D1837" s="26">
        <f t="shared" si="284"/>
        <v>114.68572466497932</v>
      </c>
      <c r="E1837" s="57">
        <f t="shared" si="285"/>
        <v>1.4032267792117865E-2</v>
      </c>
      <c r="F1837" s="26">
        <f t="shared" si="286"/>
        <v>20.62769178114107</v>
      </c>
      <c r="G1837" s="57">
        <f t="shared" si="287"/>
        <v>2.5238825132926795E-3</v>
      </c>
      <c r="H1837" s="26">
        <f t="shared" si="288"/>
        <v>135.31341644612039</v>
      </c>
      <c r="I1837" s="57">
        <f t="shared" si="289"/>
        <v>1.6556150305410546E-2</v>
      </c>
      <c r="J1837" s="14">
        <v>1832</v>
      </c>
      <c r="K1837" s="21">
        <f t="shared" si="290"/>
        <v>8152.372308218859</v>
      </c>
      <c r="L1837" s="21">
        <f t="shared" si="291"/>
        <v>8037.6865835538792</v>
      </c>
      <c r="M1837" s="57">
        <f t="shared" si="292"/>
        <v>1.4268499209665724E-2</v>
      </c>
      <c r="N1837" s="57">
        <f t="shared" si="293"/>
        <v>2.5663717497206137E-3</v>
      </c>
      <c r="O1837" s="26"/>
      <c r="R1837" s="63"/>
    </row>
    <row r="1838" spans="1:18" s="2" customFormat="1" x14ac:dyDescent="0.25">
      <c r="A1838" s="74">
        <v>42852</v>
      </c>
      <c r="B1838" s="75">
        <v>19</v>
      </c>
      <c r="C1838" s="76">
        <v>8176</v>
      </c>
      <c r="D1838" s="26">
        <f t="shared" si="284"/>
        <v>114.69671507490007</v>
      </c>
      <c r="E1838" s="57">
        <f t="shared" si="285"/>
        <v>1.4028463194092474E-2</v>
      </c>
      <c r="F1838" s="26">
        <f t="shared" si="286"/>
        <v>20.634111230308086</v>
      </c>
      <c r="G1838" s="57">
        <f t="shared" si="287"/>
        <v>2.5237415888341593E-3</v>
      </c>
      <c r="H1838" s="26">
        <f t="shared" si="288"/>
        <v>135.33082630520815</v>
      </c>
      <c r="I1838" s="57">
        <f t="shared" si="289"/>
        <v>1.6552204782926634E-2</v>
      </c>
      <c r="J1838" s="14">
        <v>1833</v>
      </c>
      <c r="K1838" s="21">
        <f t="shared" si="290"/>
        <v>8155.365888769692</v>
      </c>
      <c r="L1838" s="21">
        <f t="shared" si="291"/>
        <v>8040.6691736947914</v>
      </c>
      <c r="M1838" s="57">
        <f t="shared" si="292"/>
        <v>1.4264573333042062E-2</v>
      </c>
      <c r="N1838" s="57">
        <f t="shared" si="293"/>
        <v>2.5662181572913096E-3</v>
      </c>
      <c r="O1838" s="26"/>
      <c r="R1838" s="63"/>
    </row>
    <row r="1839" spans="1:18" s="2" customFormat="1" x14ac:dyDescent="0.25">
      <c r="A1839" s="74">
        <v>42803</v>
      </c>
      <c r="B1839" s="75">
        <v>8</v>
      </c>
      <c r="C1839" s="76">
        <v>8180</v>
      </c>
      <c r="D1839" s="26">
        <f t="shared" si="284"/>
        <v>114.71136895479439</v>
      </c>
      <c r="E1839" s="57">
        <f t="shared" si="285"/>
        <v>1.4023394737749925E-2</v>
      </c>
      <c r="F1839" s="26">
        <f t="shared" si="286"/>
        <v>20.642670495864103</v>
      </c>
      <c r="G1839" s="57">
        <f t="shared" si="287"/>
        <v>2.5235538503501349E-3</v>
      </c>
      <c r="H1839" s="26">
        <f t="shared" si="288"/>
        <v>135.35403945065849</v>
      </c>
      <c r="I1839" s="57">
        <f t="shared" si="289"/>
        <v>1.6546948588100061E-2</v>
      </c>
      <c r="J1839" s="14">
        <v>1834</v>
      </c>
      <c r="K1839" s="21">
        <f t="shared" si="290"/>
        <v>8159.357329504136</v>
      </c>
      <c r="L1839" s="21">
        <f t="shared" si="291"/>
        <v>8044.6459605493419</v>
      </c>
      <c r="M1839" s="57">
        <f t="shared" si="292"/>
        <v>1.4259343359214921E-2</v>
      </c>
      <c r="N1839" s="57">
        <f t="shared" si="293"/>
        <v>2.5660135445481412E-3</v>
      </c>
      <c r="O1839" s="26"/>
      <c r="R1839" s="63"/>
    </row>
    <row r="1840" spans="1:18" s="2" customFormat="1" x14ac:dyDescent="0.25">
      <c r="A1840" s="74">
        <v>42857</v>
      </c>
      <c r="B1840" s="75">
        <v>16</v>
      </c>
      <c r="C1840" s="76">
        <v>8182</v>
      </c>
      <c r="D1840" s="26">
        <f t="shared" si="284"/>
        <v>114.71869589474156</v>
      </c>
      <c r="E1840" s="57">
        <f t="shared" si="285"/>
        <v>1.4020862367971346E-2</v>
      </c>
      <c r="F1840" s="26">
        <f t="shared" si="286"/>
        <v>20.646950128642111</v>
      </c>
      <c r="G1840" s="57">
        <f t="shared" si="287"/>
        <v>2.5234600499440371E-3</v>
      </c>
      <c r="H1840" s="26">
        <f t="shared" si="288"/>
        <v>135.36564602338368</v>
      </c>
      <c r="I1840" s="57">
        <f t="shared" si="289"/>
        <v>1.6544322417915383E-2</v>
      </c>
      <c r="J1840" s="14">
        <v>1835</v>
      </c>
      <c r="K1840" s="21">
        <f t="shared" si="290"/>
        <v>8161.3530498713581</v>
      </c>
      <c r="L1840" s="21">
        <f t="shared" si="291"/>
        <v>8046.6343539766167</v>
      </c>
      <c r="M1840" s="57">
        <f t="shared" si="292"/>
        <v>1.4256730310859472E-2</v>
      </c>
      <c r="N1840" s="57">
        <f t="shared" si="293"/>
        <v>2.5659113140189434E-3</v>
      </c>
      <c r="O1840" s="26"/>
      <c r="R1840" s="63"/>
    </row>
    <row r="1841" spans="1:18" s="2" customFormat="1" x14ac:dyDescent="0.25">
      <c r="A1841" s="74">
        <v>42881</v>
      </c>
      <c r="B1841" s="75">
        <v>20</v>
      </c>
      <c r="C1841" s="76">
        <v>8184</v>
      </c>
      <c r="D1841" s="26">
        <f t="shared" si="284"/>
        <v>114.72602283468873</v>
      </c>
      <c r="E1841" s="57">
        <f t="shared" si="285"/>
        <v>1.4018331235910158E-2</v>
      </c>
      <c r="F1841" s="26">
        <f t="shared" si="286"/>
        <v>20.651229761420122</v>
      </c>
      <c r="G1841" s="57">
        <f t="shared" si="287"/>
        <v>2.5233662953836906E-3</v>
      </c>
      <c r="H1841" s="26">
        <f t="shared" si="288"/>
        <v>135.37725259610886</v>
      </c>
      <c r="I1841" s="57">
        <f t="shared" si="289"/>
        <v>1.654169753129385E-2</v>
      </c>
      <c r="J1841" s="14">
        <v>1836</v>
      </c>
      <c r="K1841" s="21">
        <f t="shared" si="290"/>
        <v>8163.3487702385801</v>
      </c>
      <c r="L1841" s="21">
        <f t="shared" si="291"/>
        <v>8048.6227474038915</v>
      </c>
      <c r="M1841" s="57">
        <f t="shared" si="292"/>
        <v>1.4254118553598996E-2</v>
      </c>
      <c r="N1841" s="57">
        <f t="shared" si="293"/>
        <v>2.5658091340013721E-3</v>
      </c>
      <c r="O1841" s="26"/>
      <c r="R1841" s="63"/>
    </row>
    <row r="1842" spans="1:18" s="2" customFormat="1" x14ac:dyDescent="0.25">
      <c r="A1842" s="74">
        <v>42871</v>
      </c>
      <c r="B1842" s="75">
        <v>12</v>
      </c>
      <c r="C1842" s="76">
        <v>8186</v>
      </c>
      <c r="D1842" s="26">
        <f t="shared" si="284"/>
        <v>114.73334977463588</v>
      </c>
      <c r="E1842" s="57">
        <f t="shared" si="285"/>
        <v>1.401580134065916E-2</v>
      </c>
      <c r="F1842" s="26">
        <f t="shared" si="286"/>
        <v>20.65550939419813</v>
      </c>
      <c r="G1842" s="57">
        <f t="shared" si="287"/>
        <v>2.5232725866354911E-3</v>
      </c>
      <c r="H1842" s="26">
        <f t="shared" si="288"/>
        <v>135.38885916883402</v>
      </c>
      <c r="I1842" s="57">
        <f t="shared" si="289"/>
        <v>1.6539073927294652E-2</v>
      </c>
      <c r="J1842" s="14">
        <v>1837</v>
      </c>
      <c r="K1842" s="21">
        <f t="shared" si="290"/>
        <v>8165.3444906058021</v>
      </c>
      <c r="L1842" s="21">
        <f t="shared" si="291"/>
        <v>8050.6111408311663</v>
      </c>
      <c r="M1842" s="57">
        <f t="shared" si="292"/>
        <v>1.4251508086476837E-2</v>
      </c>
      <c r="N1842" s="57">
        <f t="shared" si="293"/>
        <v>2.5657070044579995E-3</v>
      </c>
      <c r="O1842" s="26"/>
      <c r="R1842" s="63"/>
    </row>
    <row r="1843" spans="1:18" s="2" customFormat="1" x14ac:dyDescent="0.25">
      <c r="A1843" s="74">
        <v>42854</v>
      </c>
      <c r="B1843" s="75">
        <v>11</v>
      </c>
      <c r="C1843" s="76">
        <v>8188</v>
      </c>
      <c r="D1843" s="26">
        <f t="shared" si="284"/>
        <v>114.74067671458306</v>
      </c>
      <c r="E1843" s="57">
        <f t="shared" si="285"/>
        <v>1.4013272681312049E-2</v>
      </c>
      <c r="F1843" s="26">
        <f t="shared" si="286"/>
        <v>20.659789026976142</v>
      </c>
      <c r="G1843" s="57">
        <f t="shared" si="287"/>
        <v>2.52317892366587E-3</v>
      </c>
      <c r="H1843" s="26">
        <f t="shared" si="288"/>
        <v>135.4004657415592</v>
      </c>
      <c r="I1843" s="57">
        <f t="shared" si="289"/>
        <v>1.6536451604977919E-2</v>
      </c>
      <c r="J1843" s="14">
        <v>1838</v>
      </c>
      <c r="K1843" s="21">
        <f t="shared" si="290"/>
        <v>8167.3402109730241</v>
      </c>
      <c r="L1843" s="21">
        <f t="shared" si="291"/>
        <v>8052.5995342584411</v>
      </c>
      <c r="M1843" s="57">
        <f t="shared" si="292"/>
        <v>1.4248898908537299E-2</v>
      </c>
      <c r="N1843" s="57">
        <f t="shared" si="293"/>
        <v>2.5656049253514369E-3</v>
      </c>
      <c r="O1843" s="26"/>
      <c r="R1843" s="63"/>
    </row>
    <row r="1844" spans="1:18" s="2" customFormat="1" x14ac:dyDescent="0.25">
      <c r="A1844" s="74">
        <v>42799</v>
      </c>
      <c r="B1844" s="75">
        <v>10</v>
      </c>
      <c r="C1844" s="76">
        <v>8194</v>
      </c>
      <c r="D1844" s="26">
        <f t="shared" si="284"/>
        <v>114.76265753442455</v>
      </c>
      <c r="E1844" s="57">
        <f t="shared" si="285"/>
        <v>1.4005694109644197E-2</v>
      </c>
      <c r="F1844" s="26">
        <f t="shared" si="286"/>
        <v>20.67262792531017</v>
      </c>
      <c r="G1844" s="57">
        <f t="shared" si="287"/>
        <v>2.5228982090932596E-3</v>
      </c>
      <c r="H1844" s="26">
        <f t="shared" si="288"/>
        <v>135.43528545973473</v>
      </c>
      <c r="I1844" s="57">
        <f t="shared" si="289"/>
        <v>1.6528592318737458E-2</v>
      </c>
      <c r="J1844" s="14">
        <v>1839</v>
      </c>
      <c r="K1844" s="21">
        <f t="shared" si="290"/>
        <v>8173.3273720746902</v>
      </c>
      <c r="L1844" s="21">
        <f t="shared" si="291"/>
        <v>8058.5647145402654</v>
      </c>
      <c r="M1844" s="57">
        <f t="shared" si="292"/>
        <v>1.4241079100271475E-2</v>
      </c>
      <c r="N1844" s="57">
        <f t="shared" si="293"/>
        <v>2.5652989902792541E-3</v>
      </c>
      <c r="O1844" s="26"/>
      <c r="R1844" s="63"/>
    </row>
    <row r="1845" spans="1:18" s="2" customFormat="1" x14ac:dyDescent="0.25">
      <c r="A1845" s="74">
        <v>42814</v>
      </c>
      <c r="B1845" s="75">
        <v>6</v>
      </c>
      <c r="C1845" s="76">
        <v>8194</v>
      </c>
      <c r="D1845" s="26">
        <f t="shared" si="284"/>
        <v>114.76265753442455</v>
      </c>
      <c r="E1845" s="57">
        <f t="shared" si="285"/>
        <v>1.4005694109644197E-2</v>
      </c>
      <c r="F1845" s="26">
        <f t="shared" si="286"/>
        <v>20.67262792531017</v>
      </c>
      <c r="G1845" s="57">
        <f t="shared" si="287"/>
        <v>2.5228982090932596E-3</v>
      </c>
      <c r="H1845" s="26">
        <f t="shared" si="288"/>
        <v>135.43528545973473</v>
      </c>
      <c r="I1845" s="57">
        <f t="shared" si="289"/>
        <v>1.6528592318737458E-2</v>
      </c>
      <c r="J1845" s="14">
        <v>1840</v>
      </c>
      <c r="K1845" s="21">
        <f t="shared" si="290"/>
        <v>8173.3273720746902</v>
      </c>
      <c r="L1845" s="21">
        <f t="shared" si="291"/>
        <v>8058.5647145402654</v>
      </c>
      <c r="M1845" s="57">
        <f t="shared" si="292"/>
        <v>1.4241079100271475E-2</v>
      </c>
      <c r="N1845" s="57">
        <f t="shared" si="293"/>
        <v>2.5652989902792541E-3</v>
      </c>
      <c r="O1845" s="26"/>
      <c r="R1845" s="63"/>
    </row>
    <row r="1846" spans="1:18" s="2" customFormat="1" x14ac:dyDescent="0.25">
      <c r="A1846" s="74">
        <v>42877</v>
      </c>
      <c r="B1846" s="75">
        <v>22</v>
      </c>
      <c r="C1846" s="76">
        <v>8194</v>
      </c>
      <c r="D1846" s="26">
        <f t="shared" si="284"/>
        <v>114.76265753442455</v>
      </c>
      <c r="E1846" s="57">
        <f t="shared" si="285"/>
        <v>1.4005694109644197E-2</v>
      </c>
      <c r="F1846" s="26">
        <f t="shared" si="286"/>
        <v>20.67262792531017</v>
      </c>
      <c r="G1846" s="57">
        <f t="shared" si="287"/>
        <v>2.5228982090932596E-3</v>
      </c>
      <c r="H1846" s="26">
        <f t="shared" si="288"/>
        <v>135.43528545973473</v>
      </c>
      <c r="I1846" s="57">
        <f t="shared" si="289"/>
        <v>1.6528592318737458E-2</v>
      </c>
      <c r="J1846" s="14">
        <v>1841</v>
      </c>
      <c r="K1846" s="21">
        <f t="shared" si="290"/>
        <v>8173.3273720746902</v>
      </c>
      <c r="L1846" s="21">
        <f t="shared" si="291"/>
        <v>8058.5647145402654</v>
      </c>
      <c r="M1846" s="57">
        <f t="shared" si="292"/>
        <v>1.4241079100271475E-2</v>
      </c>
      <c r="N1846" s="57">
        <f t="shared" si="293"/>
        <v>2.5652989902792541E-3</v>
      </c>
      <c r="O1846" s="26"/>
      <c r="R1846" s="63"/>
    </row>
    <row r="1847" spans="1:18" s="2" customFormat="1" x14ac:dyDescent="0.25">
      <c r="A1847" s="74">
        <v>42876</v>
      </c>
      <c r="B1847" s="75">
        <v>17</v>
      </c>
      <c r="C1847" s="76">
        <v>8196</v>
      </c>
      <c r="D1847" s="26">
        <f t="shared" si="284"/>
        <v>114.76998447437171</v>
      </c>
      <c r="E1847" s="57">
        <f t="shared" si="285"/>
        <v>1.4003170384867217E-2</v>
      </c>
      <c r="F1847" s="26">
        <f t="shared" si="286"/>
        <v>20.676907558088178</v>
      </c>
      <c r="G1847" s="57">
        <f t="shared" si="287"/>
        <v>2.5228047289029012E-3</v>
      </c>
      <c r="H1847" s="26">
        <f t="shared" si="288"/>
        <v>135.44689203245989</v>
      </c>
      <c r="I1847" s="57">
        <f t="shared" si="289"/>
        <v>1.6525975113770117E-2</v>
      </c>
      <c r="J1847" s="14">
        <v>1842</v>
      </c>
      <c r="K1847" s="21">
        <f t="shared" si="290"/>
        <v>8175.3230924419122</v>
      </c>
      <c r="L1847" s="21">
        <f t="shared" si="291"/>
        <v>8060.5531079675402</v>
      </c>
      <c r="M1847" s="57">
        <f t="shared" si="292"/>
        <v>1.423847506952421E-2</v>
      </c>
      <c r="N1847" s="57">
        <f t="shared" si="293"/>
        <v>2.565197112546764E-3</v>
      </c>
      <c r="O1847" s="26"/>
      <c r="R1847" s="63"/>
    </row>
    <row r="1848" spans="1:18" s="2" customFormat="1" x14ac:dyDescent="0.25">
      <c r="A1848" s="74">
        <v>42858</v>
      </c>
      <c r="B1848" s="75">
        <v>16</v>
      </c>
      <c r="C1848" s="76">
        <v>8200</v>
      </c>
      <c r="D1848" s="26">
        <f t="shared" si="284"/>
        <v>114.78463835426604</v>
      </c>
      <c r="E1848" s="57">
        <f t="shared" si="285"/>
        <v>1.3998126628569028E-2</v>
      </c>
      <c r="F1848" s="26">
        <f t="shared" si="286"/>
        <v>20.685466823644198</v>
      </c>
      <c r="G1848" s="57">
        <f t="shared" si="287"/>
        <v>2.5226179053224633E-3</v>
      </c>
      <c r="H1848" s="26">
        <f t="shared" si="288"/>
        <v>135.47010517791023</v>
      </c>
      <c r="I1848" s="57">
        <f t="shared" si="289"/>
        <v>1.652074453389149E-2</v>
      </c>
      <c r="J1848" s="14">
        <v>1843</v>
      </c>
      <c r="K1848" s="21">
        <f t="shared" si="290"/>
        <v>8179.3145331763562</v>
      </c>
      <c r="L1848" s="21">
        <f t="shared" si="291"/>
        <v>8064.5298948220898</v>
      </c>
      <c r="M1848" s="57">
        <f t="shared" si="292"/>
        <v>1.4233270860334294E-2</v>
      </c>
      <c r="N1848" s="57">
        <f t="shared" si="293"/>
        <v>2.5649935077958486E-3</v>
      </c>
      <c r="O1848" s="26"/>
      <c r="R1848" s="63"/>
    </row>
    <row r="1849" spans="1:18" s="2" customFormat="1" x14ac:dyDescent="0.25">
      <c r="A1849" s="74">
        <v>42877</v>
      </c>
      <c r="B1849" s="75">
        <v>12</v>
      </c>
      <c r="C1849" s="76">
        <v>8201</v>
      </c>
      <c r="D1849" s="26">
        <f t="shared" si="284"/>
        <v>114.78830182423962</v>
      </c>
      <c r="E1849" s="57">
        <f t="shared" si="285"/>
        <v>1.3996866458266019E-2</v>
      </c>
      <c r="F1849" s="26">
        <f t="shared" si="286"/>
        <v>20.687606640033202</v>
      </c>
      <c r="G1849" s="57">
        <f t="shared" si="287"/>
        <v>2.5225712279030852E-3</v>
      </c>
      <c r="H1849" s="26">
        <f t="shared" si="288"/>
        <v>135.47590846427283</v>
      </c>
      <c r="I1849" s="57">
        <f t="shared" si="289"/>
        <v>1.6519437686169106E-2</v>
      </c>
      <c r="J1849" s="14">
        <v>1844</v>
      </c>
      <c r="K1849" s="21">
        <f t="shared" si="290"/>
        <v>8180.3123933599672</v>
      </c>
      <c r="L1849" s="21">
        <f t="shared" si="291"/>
        <v>8065.5240915357272</v>
      </c>
      <c r="M1849" s="57">
        <f t="shared" si="292"/>
        <v>1.4231970609907781E-2</v>
      </c>
      <c r="N1849" s="57">
        <f t="shared" si="293"/>
        <v>2.5649426379797907E-3</v>
      </c>
      <c r="O1849" s="26"/>
      <c r="R1849" s="63"/>
    </row>
    <row r="1850" spans="1:18" s="2" customFormat="1" x14ac:dyDescent="0.25">
      <c r="A1850" s="74">
        <v>42872</v>
      </c>
      <c r="B1850" s="75">
        <v>11</v>
      </c>
      <c r="C1850" s="76">
        <v>8202</v>
      </c>
      <c r="D1850" s="26">
        <f t="shared" si="284"/>
        <v>114.7919652942132</v>
      </c>
      <c r="E1850" s="57">
        <f t="shared" si="285"/>
        <v>1.3995606595246672E-2</v>
      </c>
      <c r="F1850" s="26">
        <f t="shared" si="286"/>
        <v>20.689746456422206</v>
      </c>
      <c r="G1850" s="57">
        <f t="shared" si="287"/>
        <v>2.5225245618656677E-3</v>
      </c>
      <c r="H1850" s="26">
        <f t="shared" si="288"/>
        <v>135.48171175063541</v>
      </c>
      <c r="I1850" s="57">
        <f t="shared" si="289"/>
        <v>1.6518131157112339E-2</v>
      </c>
      <c r="J1850" s="14">
        <v>1845</v>
      </c>
      <c r="K1850" s="21">
        <f t="shared" si="290"/>
        <v>8181.3102535435773</v>
      </c>
      <c r="L1850" s="21">
        <f t="shared" si="291"/>
        <v>8066.5182882493646</v>
      </c>
      <c r="M1850" s="57">
        <f t="shared" si="292"/>
        <v>1.4230670679992461E-2</v>
      </c>
      <c r="N1850" s="57">
        <f t="shared" si="293"/>
        <v>2.5648917807031212E-3</v>
      </c>
      <c r="O1850" s="26"/>
      <c r="R1850" s="63"/>
    </row>
    <row r="1851" spans="1:18" s="2" customFormat="1" x14ac:dyDescent="0.25">
      <c r="A1851" s="74">
        <v>42853</v>
      </c>
      <c r="B1851" s="75">
        <v>23</v>
      </c>
      <c r="C1851" s="76">
        <v>8224</v>
      </c>
      <c r="D1851" s="26">
        <f t="shared" si="284"/>
        <v>114.872561633632</v>
      </c>
      <c r="E1851" s="57">
        <f t="shared" si="285"/>
        <v>1.3967967124712063E-2</v>
      </c>
      <c r="F1851" s="26">
        <f t="shared" si="286"/>
        <v>20.73682241698031</v>
      </c>
      <c r="G1851" s="57">
        <f t="shared" si="287"/>
        <v>2.5215007802748433E-3</v>
      </c>
      <c r="H1851" s="26">
        <f t="shared" si="288"/>
        <v>135.60938405061231</v>
      </c>
      <c r="I1851" s="57">
        <f t="shared" si="289"/>
        <v>1.6489467904986906E-2</v>
      </c>
      <c r="J1851" s="14">
        <v>1846</v>
      </c>
      <c r="K1851" s="21">
        <f t="shared" si="290"/>
        <v>8203.2631775830196</v>
      </c>
      <c r="L1851" s="21">
        <f t="shared" si="291"/>
        <v>8088.3906159493881</v>
      </c>
      <c r="M1851" s="57">
        <f t="shared" si="292"/>
        <v>1.420215307197409E-2</v>
      </c>
      <c r="N1851" s="57">
        <f t="shared" si="293"/>
        <v>2.5637760837229659E-3</v>
      </c>
      <c r="O1851" s="26"/>
      <c r="R1851" s="63"/>
    </row>
    <row r="1852" spans="1:18" s="2" customFormat="1" x14ac:dyDescent="0.25">
      <c r="A1852" s="74">
        <v>42856</v>
      </c>
      <c r="B1852" s="75">
        <v>12</v>
      </c>
      <c r="C1852" s="76">
        <v>8230</v>
      </c>
      <c r="D1852" s="26">
        <f t="shared" si="284"/>
        <v>114.89454245347349</v>
      </c>
      <c r="E1852" s="57">
        <f t="shared" si="285"/>
        <v>1.396045473310735E-2</v>
      </c>
      <c r="F1852" s="26">
        <f t="shared" si="286"/>
        <v>20.749661315314341</v>
      </c>
      <c r="G1852" s="57">
        <f t="shared" si="287"/>
        <v>2.5212225170491301E-3</v>
      </c>
      <c r="H1852" s="26">
        <f t="shared" si="288"/>
        <v>135.64420376878783</v>
      </c>
      <c r="I1852" s="57">
        <f t="shared" si="289"/>
        <v>1.6481677250156479E-2</v>
      </c>
      <c r="J1852" s="14">
        <v>1847</v>
      </c>
      <c r="K1852" s="21">
        <f t="shared" si="290"/>
        <v>8209.2503386846856</v>
      </c>
      <c r="L1852" s="21">
        <f t="shared" si="291"/>
        <v>8094.3557962312125</v>
      </c>
      <c r="M1852" s="57">
        <f t="shared" si="292"/>
        <v>1.4194402290416883E-2</v>
      </c>
      <c r="N1852" s="57">
        <f t="shared" si="293"/>
        <v>2.5634728491890023E-3</v>
      </c>
      <c r="O1852" s="26"/>
      <c r="R1852" s="63"/>
    </row>
    <row r="1853" spans="1:18" s="2" customFormat="1" x14ac:dyDescent="0.25">
      <c r="A1853" s="74">
        <v>42852</v>
      </c>
      <c r="B1853" s="75">
        <v>21</v>
      </c>
      <c r="C1853" s="76">
        <v>8231</v>
      </c>
      <c r="D1853" s="26">
        <f t="shared" si="284"/>
        <v>114.89820592344708</v>
      </c>
      <c r="E1853" s="57">
        <f t="shared" si="285"/>
        <v>1.3959203732650598E-2</v>
      </c>
      <c r="F1853" s="26">
        <f t="shared" si="286"/>
        <v>20.751801131703346</v>
      </c>
      <c r="G1853" s="57">
        <f t="shared" si="287"/>
        <v>2.5211761792860339E-3</v>
      </c>
      <c r="H1853" s="26">
        <f t="shared" si="288"/>
        <v>135.65000705515041</v>
      </c>
      <c r="I1853" s="57">
        <f t="shared" si="289"/>
        <v>1.648037991193663E-2</v>
      </c>
      <c r="J1853" s="14">
        <v>1848</v>
      </c>
      <c r="K1853" s="21">
        <f t="shared" si="290"/>
        <v>8210.2481988682975</v>
      </c>
      <c r="L1853" s="21">
        <f t="shared" si="291"/>
        <v>8095.3499929448499</v>
      </c>
      <c r="M1853" s="57">
        <f t="shared" si="292"/>
        <v>1.419311160401732E-2</v>
      </c>
      <c r="N1853" s="57">
        <f t="shared" si="293"/>
        <v>2.5634223535472432E-3</v>
      </c>
      <c r="O1853" s="26"/>
      <c r="R1853" s="63"/>
    </row>
    <row r="1854" spans="1:18" s="2" customFormat="1" x14ac:dyDescent="0.25">
      <c r="A1854" s="74">
        <v>42842</v>
      </c>
      <c r="B1854" s="75">
        <v>16</v>
      </c>
      <c r="C1854" s="76">
        <v>8233</v>
      </c>
      <c r="D1854" s="26">
        <f t="shared" si="284"/>
        <v>114.90553286339424</v>
      </c>
      <c r="E1854" s="57">
        <f t="shared" si="285"/>
        <v>1.3956702643434257E-2</v>
      </c>
      <c r="F1854" s="26">
        <f t="shared" si="286"/>
        <v>20.756080764481354</v>
      </c>
      <c r="G1854" s="57">
        <f t="shared" si="287"/>
        <v>2.5210835375296193E-3</v>
      </c>
      <c r="H1854" s="26">
        <f t="shared" si="288"/>
        <v>135.6616136278756</v>
      </c>
      <c r="I1854" s="57">
        <f t="shared" si="289"/>
        <v>1.6477786180963877E-2</v>
      </c>
      <c r="J1854" s="14">
        <v>1849</v>
      </c>
      <c r="K1854" s="21">
        <f t="shared" si="290"/>
        <v>8212.2439192355178</v>
      </c>
      <c r="L1854" s="21">
        <f t="shared" si="291"/>
        <v>8097.3383863721247</v>
      </c>
      <c r="M1854" s="57">
        <f t="shared" si="292"/>
        <v>1.4190531182046317E-2</v>
      </c>
      <c r="N1854" s="57">
        <f t="shared" si="293"/>
        <v>2.5633213994630602E-3</v>
      </c>
      <c r="O1854" s="26"/>
      <c r="R1854" s="63"/>
    </row>
    <row r="1855" spans="1:18" s="2" customFormat="1" x14ac:dyDescent="0.25">
      <c r="A1855" s="74">
        <v>42866</v>
      </c>
      <c r="B1855" s="75">
        <v>13</v>
      </c>
      <c r="C1855" s="76">
        <v>8234</v>
      </c>
      <c r="D1855" s="26">
        <f t="shared" si="284"/>
        <v>114.90919633336783</v>
      </c>
      <c r="E1855" s="57">
        <f t="shared" si="285"/>
        <v>1.3955452554453221E-2</v>
      </c>
      <c r="F1855" s="26">
        <f t="shared" si="286"/>
        <v>20.758220580870358</v>
      </c>
      <c r="G1855" s="57">
        <f t="shared" si="287"/>
        <v>2.5210372335280977E-3</v>
      </c>
      <c r="H1855" s="26">
        <f t="shared" si="288"/>
        <v>135.66741691423817</v>
      </c>
      <c r="I1855" s="57">
        <f t="shared" si="289"/>
        <v>1.6476489787981319E-2</v>
      </c>
      <c r="J1855" s="14">
        <v>1850</v>
      </c>
      <c r="K1855" s="21">
        <f t="shared" si="290"/>
        <v>8213.2417794191297</v>
      </c>
      <c r="L1855" s="21">
        <f t="shared" si="291"/>
        <v>8098.3325830857621</v>
      </c>
      <c r="M1855" s="57">
        <f t="shared" si="292"/>
        <v>1.4189241446241421E-2</v>
      </c>
      <c r="N1855" s="57">
        <f t="shared" si="293"/>
        <v>2.563270941011503E-3</v>
      </c>
      <c r="O1855" s="26">
        <v>8240.1444178780002</v>
      </c>
      <c r="R1855" s="63"/>
    </row>
    <row r="1856" spans="1:18" s="2" customFormat="1" x14ac:dyDescent="0.25">
      <c r="A1856" s="74">
        <v>42886</v>
      </c>
      <c r="B1856" s="75">
        <v>11</v>
      </c>
      <c r="C1856" s="76">
        <v>8244</v>
      </c>
      <c r="D1856" s="26">
        <f t="shared" si="284"/>
        <v>114.97393294629288</v>
      </c>
      <c r="E1856" s="57">
        <f t="shared" si="285"/>
        <v>1.3946377116241252E-2</v>
      </c>
      <c r="F1856" s="26">
        <f t="shared" si="286"/>
        <v>20.778660293018714</v>
      </c>
      <c r="G1856" s="57">
        <f t="shared" si="287"/>
        <v>2.5204585508271124E-3</v>
      </c>
      <c r="H1856" s="26">
        <f t="shared" si="288"/>
        <v>135.75259323931158</v>
      </c>
      <c r="I1856" s="57">
        <f t="shared" si="289"/>
        <v>1.6466835667068361E-2</v>
      </c>
      <c r="J1856" s="14">
        <v>1851</v>
      </c>
      <c r="K1856" s="21">
        <f t="shared" si="290"/>
        <v>8223.2213397069809</v>
      </c>
      <c r="L1856" s="21">
        <f t="shared" si="291"/>
        <v>8108.2474067606881</v>
      </c>
      <c r="M1856" s="57">
        <f t="shared" si="292"/>
        <v>1.4179874784090477E-2</v>
      </c>
      <c r="N1856" s="57">
        <f t="shared" si="293"/>
        <v>2.5626574092563314E-3</v>
      </c>
      <c r="O1856" s="26"/>
      <c r="R1856" s="63"/>
    </row>
    <row r="1857" spans="1:18" s="2" customFormat="1" x14ac:dyDescent="0.25">
      <c r="A1857" s="74">
        <v>42865</v>
      </c>
      <c r="B1857" s="75">
        <v>22</v>
      </c>
      <c r="C1857" s="76">
        <v>8256</v>
      </c>
      <c r="D1857" s="26">
        <f t="shared" si="284"/>
        <v>115.11444041872174</v>
      </c>
      <c r="E1857" s="57">
        <f t="shared" si="285"/>
        <v>1.3943125050717264E-2</v>
      </c>
      <c r="F1857" s="26">
        <f t="shared" si="286"/>
        <v>20.801045270406973</v>
      </c>
      <c r="G1857" s="57">
        <f t="shared" si="287"/>
        <v>2.5195064523264262E-3</v>
      </c>
      <c r="H1857" s="26">
        <f t="shared" si="288"/>
        <v>135.91548568912873</v>
      </c>
      <c r="I1857" s="57">
        <f t="shared" si="289"/>
        <v>1.6462631503043692E-2</v>
      </c>
      <c r="J1857" s="14">
        <v>1852</v>
      </c>
      <c r="K1857" s="21">
        <f t="shared" si="290"/>
        <v>8235.1989547295925</v>
      </c>
      <c r="L1857" s="21">
        <f t="shared" si="291"/>
        <v>8120.0845143108709</v>
      </c>
      <c r="M1857" s="57">
        <f t="shared" si="292"/>
        <v>1.4176507672530203E-2</v>
      </c>
      <c r="N1857" s="57">
        <f t="shared" si="293"/>
        <v>2.5616784201872682E-3</v>
      </c>
      <c r="O1857" s="26"/>
      <c r="R1857" s="63"/>
    </row>
    <row r="1858" spans="1:18" s="2" customFormat="1" x14ac:dyDescent="0.25">
      <c r="A1858" s="74">
        <v>42851</v>
      </c>
      <c r="B1858" s="75">
        <v>19</v>
      </c>
      <c r="C1858" s="76">
        <v>8257</v>
      </c>
      <c r="D1858" s="26">
        <f t="shared" si="284"/>
        <v>115.12614937475749</v>
      </c>
      <c r="E1858" s="57">
        <f t="shared" si="285"/>
        <v>1.3942854471933813E-2</v>
      </c>
      <c r="F1858" s="26">
        <f t="shared" si="286"/>
        <v>20.802910685189332</v>
      </c>
      <c r="G1858" s="57">
        <f t="shared" si="287"/>
        <v>2.5194272357017479E-3</v>
      </c>
      <c r="H1858" s="26">
        <f t="shared" si="288"/>
        <v>135.92906005994683</v>
      </c>
      <c r="I1858" s="57">
        <f t="shared" si="289"/>
        <v>1.6462281707635563E-2</v>
      </c>
      <c r="J1858" s="14">
        <v>1853</v>
      </c>
      <c r="K1858" s="21">
        <f t="shared" si="290"/>
        <v>8236.19708931481</v>
      </c>
      <c r="L1858" s="21">
        <f t="shared" si="291"/>
        <v>8121.070939940053</v>
      </c>
      <c r="M1858" s="57">
        <f t="shared" si="292"/>
        <v>1.4176227522968456E-2</v>
      </c>
      <c r="N1858" s="57">
        <f t="shared" si="293"/>
        <v>2.56159696658713E-3</v>
      </c>
      <c r="O1858" s="26"/>
      <c r="R1858" s="63"/>
    </row>
    <row r="1859" spans="1:18" s="2" customFormat="1" x14ac:dyDescent="0.25">
      <c r="A1859" s="74">
        <v>42882</v>
      </c>
      <c r="B1859" s="75">
        <v>13</v>
      </c>
      <c r="C1859" s="76">
        <v>8257</v>
      </c>
      <c r="D1859" s="26">
        <f t="shared" si="284"/>
        <v>115.12614937475749</v>
      </c>
      <c r="E1859" s="57">
        <f t="shared" si="285"/>
        <v>1.3942854471933813E-2</v>
      </c>
      <c r="F1859" s="26">
        <f t="shared" si="286"/>
        <v>20.802910685189332</v>
      </c>
      <c r="G1859" s="57">
        <f t="shared" si="287"/>
        <v>2.5194272357017479E-3</v>
      </c>
      <c r="H1859" s="26">
        <f t="shared" si="288"/>
        <v>135.92906005994683</v>
      </c>
      <c r="I1859" s="57">
        <f t="shared" si="289"/>
        <v>1.6462281707635563E-2</v>
      </c>
      <c r="J1859" s="14">
        <v>1854</v>
      </c>
      <c r="K1859" s="21">
        <f t="shared" si="290"/>
        <v>8236.19708931481</v>
      </c>
      <c r="L1859" s="21">
        <f t="shared" si="291"/>
        <v>8121.070939940053</v>
      </c>
      <c r="M1859" s="57">
        <f t="shared" si="292"/>
        <v>1.4176227522968456E-2</v>
      </c>
      <c r="N1859" s="57">
        <f t="shared" si="293"/>
        <v>2.56159696658713E-3</v>
      </c>
      <c r="O1859" s="26"/>
      <c r="R1859" s="63"/>
    </row>
    <row r="1860" spans="1:18" s="2" customFormat="1" x14ac:dyDescent="0.25">
      <c r="A1860" s="74">
        <v>42851</v>
      </c>
      <c r="B1860" s="75">
        <v>18</v>
      </c>
      <c r="C1860" s="76">
        <v>8273</v>
      </c>
      <c r="D1860" s="26">
        <f t="shared" si="284"/>
        <v>115.31349267132931</v>
      </c>
      <c r="E1860" s="57">
        <f t="shared" si="285"/>
        <v>1.3938534107497801E-2</v>
      </c>
      <c r="F1860" s="26">
        <f t="shared" si="286"/>
        <v>20.832757321707014</v>
      </c>
      <c r="G1860" s="57">
        <f t="shared" si="287"/>
        <v>2.5181623741940061E-3</v>
      </c>
      <c r="H1860" s="26">
        <f t="shared" si="288"/>
        <v>136.14624999303632</v>
      </c>
      <c r="I1860" s="57">
        <f t="shared" si="289"/>
        <v>1.6456696481691808E-2</v>
      </c>
      <c r="J1860" s="14">
        <v>1855</v>
      </c>
      <c r="K1860" s="21">
        <f t="shared" si="290"/>
        <v>8252.1672426782934</v>
      </c>
      <c r="L1860" s="21">
        <f t="shared" si="291"/>
        <v>8136.8537500069633</v>
      </c>
      <c r="M1860" s="57">
        <f t="shared" si="292"/>
        <v>1.4171754367740803E-2</v>
      </c>
      <c r="N1860" s="57">
        <f t="shared" si="293"/>
        <v>2.5602963948675108E-3</v>
      </c>
      <c r="O1860" s="26"/>
      <c r="R1860" s="63"/>
    </row>
    <row r="1861" spans="1:18" s="2" customFormat="1" x14ac:dyDescent="0.25">
      <c r="A1861" s="74">
        <v>42842</v>
      </c>
      <c r="B1861" s="75">
        <v>19</v>
      </c>
      <c r="C1861" s="76">
        <v>8274</v>
      </c>
      <c r="D1861" s="26">
        <f t="shared" si="284"/>
        <v>115.32520162736505</v>
      </c>
      <c r="E1861" s="57">
        <f t="shared" si="285"/>
        <v>1.3938264639517167E-2</v>
      </c>
      <c r="F1861" s="26">
        <f t="shared" si="286"/>
        <v>20.834622736489369</v>
      </c>
      <c r="G1861" s="57">
        <f t="shared" si="287"/>
        <v>2.5180834827760899E-3</v>
      </c>
      <c r="H1861" s="26">
        <f t="shared" si="288"/>
        <v>136.15982436385443</v>
      </c>
      <c r="I1861" s="57">
        <f t="shared" si="289"/>
        <v>1.6456348122293258E-2</v>
      </c>
      <c r="J1861" s="14">
        <v>1856</v>
      </c>
      <c r="K1861" s="21">
        <f t="shared" si="290"/>
        <v>8253.1653772635109</v>
      </c>
      <c r="L1861" s="21">
        <f t="shared" si="291"/>
        <v>8137.8401756361454</v>
      </c>
      <c r="M1861" s="57">
        <f t="shared" si="292"/>
        <v>1.4171475371639371E-2</v>
      </c>
      <c r="N1861" s="57">
        <f t="shared" si="293"/>
        <v>2.5602152766364323E-3</v>
      </c>
      <c r="O1861" s="26"/>
      <c r="R1861" s="63"/>
    </row>
    <row r="1862" spans="1:18" s="2" customFormat="1" x14ac:dyDescent="0.25">
      <c r="A1862" s="74">
        <v>42808</v>
      </c>
      <c r="B1862" s="75">
        <v>6</v>
      </c>
      <c r="C1862" s="76">
        <v>8280</v>
      </c>
      <c r="D1862" s="26">
        <f t="shared" si="284"/>
        <v>115.39545536357949</v>
      </c>
      <c r="E1862" s="57">
        <f t="shared" si="285"/>
        <v>1.3936649198499938E-2</v>
      </c>
      <c r="F1862" s="26">
        <f t="shared" si="286"/>
        <v>20.8458152251835</v>
      </c>
      <c r="G1862" s="57">
        <f t="shared" si="287"/>
        <v>2.5176105344424517E-3</v>
      </c>
      <c r="H1862" s="26">
        <f t="shared" si="288"/>
        <v>136.24127058876297</v>
      </c>
      <c r="I1862" s="57">
        <f t="shared" si="289"/>
        <v>1.645425973294239E-2</v>
      </c>
      <c r="J1862" s="14">
        <v>1857</v>
      </c>
      <c r="K1862" s="21">
        <f t="shared" si="290"/>
        <v>8259.1541847748158</v>
      </c>
      <c r="L1862" s="21">
        <f t="shared" si="291"/>
        <v>8143.7587294112373</v>
      </c>
      <c r="M1862" s="57">
        <f t="shared" si="292"/>
        <v>1.4169802814372195E-2</v>
      </c>
      <c r="N1862" s="57">
        <f t="shared" si="293"/>
        <v>2.5597289799240619E-3</v>
      </c>
      <c r="O1862" s="26"/>
      <c r="R1862" s="63"/>
    </row>
    <row r="1863" spans="1:18" s="2" customFormat="1" x14ac:dyDescent="0.25">
      <c r="A1863" s="74">
        <v>42874</v>
      </c>
      <c r="B1863" s="75">
        <v>11</v>
      </c>
      <c r="C1863" s="76">
        <v>8288</v>
      </c>
      <c r="D1863" s="26">
        <f t="shared" ref="D1863:D1926" si="294">IF(C1863&lt;$R$7,$S$6+(C1863-$R$6)*$T$6,IF(C1863&lt;$R$8,$S$7+(C1863-$R$7)*$T$7,IF(C1863&lt;$R$9,$S$8+(C1863-$R$8)*$T$8,$S$9+(C1863-$R$9)*$T$9)))</f>
        <v>115.48912701186539</v>
      </c>
      <c r="E1863" s="57">
        <f t="shared" ref="E1863:E1926" si="295">D1863/C1863</f>
        <v>1.3934498915524299E-2</v>
      </c>
      <c r="F1863" s="26">
        <f t="shared" ref="F1863:F1926" si="296">IF(C1863&lt;$R$7,$U$6+(C1863-$R$6)*$V$6,IF(C1863&lt;$R$8,$U$7+(C1863-$R$7)*$V$7,IF(C1863&lt;$R$9,$U$8+(C1863-$R$8)*$V$8,$U$9+(C1863-$R$9)*$V$9)))</f>
        <v>20.860738543442341</v>
      </c>
      <c r="G1863" s="57">
        <f t="shared" ref="G1863:G1926" si="297">F1863/C1863</f>
        <v>2.5169810018632168E-3</v>
      </c>
      <c r="H1863" s="26">
        <f t="shared" ref="H1863:H1926" si="298">D1863+F1863</f>
        <v>136.34986555530773</v>
      </c>
      <c r="I1863" s="57">
        <f t="shared" ref="I1863:I1926" si="299">H1863/C1863</f>
        <v>1.6451479917387515E-2</v>
      </c>
      <c r="J1863" s="14">
        <v>1858</v>
      </c>
      <c r="K1863" s="21">
        <f t="shared" ref="K1863:K1926" si="300">C1863-F1863</f>
        <v>8267.1392614565575</v>
      </c>
      <c r="L1863" s="21">
        <f t="shared" ref="L1863:L1926" si="301">C1863-H1863</f>
        <v>8151.6501344446924</v>
      </c>
      <c r="M1863" s="57">
        <f t="shared" ref="M1863:M1926" si="302">D1863/L1863</f>
        <v>1.4167576516056249E-2</v>
      </c>
      <c r="N1863" s="57">
        <f t="shared" ref="N1863:N1926" si="303">F1863/L1863</f>
        <v>2.5590816827743331E-3</v>
      </c>
      <c r="O1863" s="26"/>
      <c r="R1863" s="63"/>
    </row>
    <row r="1864" spans="1:18" s="2" customFormat="1" x14ac:dyDescent="0.25">
      <c r="A1864" s="74">
        <v>42806</v>
      </c>
      <c r="B1864" s="75">
        <v>15</v>
      </c>
      <c r="C1864" s="76">
        <v>8292</v>
      </c>
      <c r="D1864" s="26">
        <f t="shared" si="294"/>
        <v>115.53596283600835</v>
      </c>
      <c r="E1864" s="57">
        <f t="shared" si="295"/>
        <v>1.3933425329957592E-2</v>
      </c>
      <c r="F1864" s="26">
        <f t="shared" si="296"/>
        <v>20.868200202571764</v>
      </c>
      <c r="G1864" s="57">
        <f t="shared" si="297"/>
        <v>2.5166666910964499E-3</v>
      </c>
      <c r="H1864" s="26">
        <f t="shared" si="298"/>
        <v>136.40416303858012</v>
      </c>
      <c r="I1864" s="57">
        <f t="shared" si="299"/>
        <v>1.6450092021054043E-2</v>
      </c>
      <c r="J1864" s="14">
        <v>1859</v>
      </c>
      <c r="K1864" s="21">
        <f t="shared" si="300"/>
        <v>8271.1317997974274</v>
      </c>
      <c r="L1864" s="21">
        <f t="shared" si="301"/>
        <v>8155.59583696142</v>
      </c>
      <c r="M1864" s="57">
        <f t="shared" si="302"/>
        <v>1.4166464982533305E-2</v>
      </c>
      <c r="N1864" s="57">
        <f t="shared" si="303"/>
        <v>2.5587585039460164E-3</v>
      </c>
      <c r="O1864" s="26"/>
      <c r="R1864" s="63"/>
    </row>
    <row r="1865" spans="1:18" s="2" customFormat="1" x14ac:dyDescent="0.25">
      <c r="A1865" s="74">
        <v>42876</v>
      </c>
      <c r="B1865" s="75">
        <v>18</v>
      </c>
      <c r="C1865" s="76">
        <v>8293</v>
      </c>
      <c r="D1865" s="26">
        <f t="shared" si="294"/>
        <v>115.5476717920441</v>
      </c>
      <c r="E1865" s="57">
        <f t="shared" si="295"/>
        <v>1.3933157095386966E-2</v>
      </c>
      <c r="F1865" s="26">
        <f t="shared" si="296"/>
        <v>20.870065617354118</v>
      </c>
      <c r="G1865" s="57">
        <f t="shared" si="297"/>
        <v>2.5165881607806728E-3</v>
      </c>
      <c r="H1865" s="26">
        <f t="shared" si="298"/>
        <v>136.41773740939823</v>
      </c>
      <c r="I1865" s="57">
        <f t="shared" si="299"/>
        <v>1.6449745256167637E-2</v>
      </c>
      <c r="J1865" s="14">
        <v>1860</v>
      </c>
      <c r="K1865" s="21">
        <f t="shared" si="300"/>
        <v>8272.1299343826468</v>
      </c>
      <c r="L1865" s="21">
        <f t="shared" si="301"/>
        <v>8156.5822625906021</v>
      </c>
      <c r="M1865" s="57">
        <f t="shared" si="302"/>
        <v>1.4166187267183295E-2</v>
      </c>
      <c r="N1865" s="57">
        <f t="shared" si="303"/>
        <v>2.5586777580939401E-3</v>
      </c>
      <c r="O1865" s="26"/>
      <c r="R1865" s="63"/>
    </row>
    <row r="1866" spans="1:18" s="2" customFormat="1" x14ac:dyDescent="0.25">
      <c r="A1866" s="74">
        <v>42852</v>
      </c>
      <c r="B1866" s="75">
        <v>15</v>
      </c>
      <c r="C1866" s="76">
        <v>8296</v>
      </c>
      <c r="D1866" s="26">
        <f t="shared" si="294"/>
        <v>115.58279866015131</v>
      </c>
      <c r="E1866" s="57">
        <f t="shared" si="295"/>
        <v>1.3932352779671083E-2</v>
      </c>
      <c r="F1866" s="26">
        <f t="shared" si="296"/>
        <v>20.875661861701182</v>
      </c>
      <c r="G1866" s="57">
        <f t="shared" si="297"/>
        <v>2.51635268342589E-3</v>
      </c>
      <c r="H1866" s="26">
        <f t="shared" si="298"/>
        <v>136.45846052185249</v>
      </c>
      <c r="I1866" s="57">
        <f t="shared" si="299"/>
        <v>1.6448705463096971E-2</v>
      </c>
      <c r="J1866" s="14">
        <v>1861</v>
      </c>
      <c r="K1866" s="21">
        <f t="shared" si="300"/>
        <v>8275.1243381382992</v>
      </c>
      <c r="L1866" s="21">
        <f t="shared" si="301"/>
        <v>8159.5415394781476</v>
      </c>
      <c r="M1866" s="57">
        <f t="shared" si="302"/>
        <v>1.4165354524016988E-2</v>
      </c>
      <c r="N1866" s="57">
        <f t="shared" si="303"/>
        <v>2.5584356376763184E-3</v>
      </c>
      <c r="O1866" s="26"/>
      <c r="R1866" s="63"/>
    </row>
    <row r="1867" spans="1:18" s="2" customFormat="1" x14ac:dyDescent="0.25">
      <c r="A1867" s="74">
        <v>42857</v>
      </c>
      <c r="B1867" s="75">
        <v>19</v>
      </c>
      <c r="C1867" s="76">
        <v>8304</v>
      </c>
      <c r="D1867" s="26">
        <f t="shared" si="294"/>
        <v>115.67647030843722</v>
      </c>
      <c r="E1867" s="57">
        <f t="shared" si="295"/>
        <v>1.3930210778954386E-2</v>
      </c>
      <c r="F1867" s="26">
        <f t="shared" si="296"/>
        <v>20.890585179960027</v>
      </c>
      <c r="G1867" s="57">
        <f t="shared" si="297"/>
        <v>2.5157255756213907E-3</v>
      </c>
      <c r="H1867" s="26">
        <f t="shared" si="298"/>
        <v>136.56705548839724</v>
      </c>
      <c r="I1867" s="57">
        <f t="shared" si="299"/>
        <v>1.6445936354575776E-2</v>
      </c>
      <c r="J1867" s="14">
        <v>1862</v>
      </c>
      <c r="K1867" s="21">
        <f t="shared" si="300"/>
        <v>8283.1094148200391</v>
      </c>
      <c r="L1867" s="21">
        <f t="shared" si="301"/>
        <v>8167.4329445116027</v>
      </c>
      <c r="M1867" s="57">
        <f t="shared" si="302"/>
        <v>1.4163136825772183E-2</v>
      </c>
      <c r="N1867" s="57">
        <f t="shared" si="303"/>
        <v>2.5577908410008066E-3</v>
      </c>
      <c r="O1867" s="26"/>
      <c r="R1867" s="63"/>
    </row>
    <row r="1868" spans="1:18" s="2" customFormat="1" x14ac:dyDescent="0.25">
      <c r="A1868" s="74">
        <v>42817</v>
      </c>
      <c r="B1868" s="75">
        <v>11</v>
      </c>
      <c r="C1868" s="76">
        <v>8311</v>
      </c>
      <c r="D1868" s="26">
        <f t="shared" si="294"/>
        <v>115.7584330006874</v>
      </c>
      <c r="E1868" s="57">
        <f t="shared" si="295"/>
        <v>1.3928339911044087E-2</v>
      </c>
      <c r="F1868" s="26">
        <f t="shared" si="296"/>
        <v>20.903643083436513</v>
      </c>
      <c r="G1868" s="57">
        <f t="shared" si="297"/>
        <v>2.5151778466413807E-3</v>
      </c>
      <c r="H1868" s="26">
        <f t="shared" si="298"/>
        <v>136.66207608412392</v>
      </c>
      <c r="I1868" s="57">
        <f t="shared" si="299"/>
        <v>1.6443517757685468E-2</v>
      </c>
      <c r="J1868" s="14">
        <v>1863</v>
      </c>
      <c r="K1868" s="21">
        <f t="shared" si="300"/>
        <v>8290.0963569165633</v>
      </c>
      <c r="L1868" s="21">
        <f t="shared" si="301"/>
        <v>8174.3379239158758</v>
      </c>
      <c r="M1868" s="57">
        <f t="shared" si="302"/>
        <v>1.4161199852285273E-2</v>
      </c>
      <c r="N1868" s="57">
        <f t="shared" si="303"/>
        <v>2.5572276651639487E-3</v>
      </c>
      <c r="O1868" s="26"/>
      <c r="R1868" s="63"/>
    </row>
    <row r="1869" spans="1:18" s="2" customFormat="1" x14ac:dyDescent="0.25">
      <c r="A1869" s="74">
        <v>42807</v>
      </c>
      <c r="B1869" s="75">
        <v>23</v>
      </c>
      <c r="C1869" s="76">
        <v>8312</v>
      </c>
      <c r="D1869" s="26">
        <f t="shared" si="294"/>
        <v>115.77014195672314</v>
      </c>
      <c r="E1869" s="57">
        <f t="shared" si="295"/>
        <v>1.3928072901434449E-2</v>
      </c>
      <c r="F1869" s="26">
        <f t="shared" si="296"/>
        <v>20.905508498218868</v>
      </c>
      <c r="G1869" s="57">
        <f t="shared" si="297"/>
        <v>2.5150996749541466E-3</v>
      </c>
      <c r="H1869" s="26">
        <f t="shared" si="298"/>
        <v>136.675650454942</v>
      </c>
      <c r="I1869" s="57">
        <f t="shared" si="299"/>
        <v>1.6443172576388596E-2</v>
      </c>
      <c r="J1869" s="14">
        <v>1864</v>
      </c>
      <c r="K1869" s="21">
        <f t="shared" si="300"/>
        <v>8291.0944915017808</v>
      </c>
      <c r="L1869" s="21">
        <f t="shared" si="301"/>
        <v>8175.3243495450579</v>
      </c>
      <c r="M1869" s="57">
        <f t="shared" si="302"/>
        <v>1.4160923408887811E-2</v>
      </c>
      <c r="N1869" s="57">
        <f t="shared" si="303"/>
        <v>2.5571472891325986E-3</v>
      </c>
      <c r="O1869" s="26"/>
      <c r="R1869" s="63"/>
    </row>
    <row r="1870" spans="1:18" s="2" customFormat="1" x14ac:dyDescent="0.25">
      <c r="A1870" s="74">
        <v>42810</v>
      </c>
      <c r="B1870" s="75">
        <v>14</v>
      </c>
      <c r="C1870" s="76">
        <v>8324</v>
      </c>
      <c r="D1870" s="26">
        <f t="shared" si="294"/>
        <v>115.910649429152</v>
      </c>
      <c r="E1870" s="57">
        <f t="shared" si="295"/>
        <v>1.39248737901432E-2</v>
      </c>
      <c r="F1870" s="26">
        <f t="shared" si="296"/>
        <v>20.927893475607132</v>
      </c>
      <c r="G1870" s="57">
        <f t="shared" si="297"/>
        <v>2.5141630797221445E-3</v>
      </c>
      <c r="H1870" s="26">
        <f t="shared" si="298"/>
        <v>136.83854290475912</v>
      </c>
      <c r="I1870" s="57">
        <f t="shared" si="299"/>
        <v>1.6439036869865344E-2</v>
      </c>
      <c r="J1870" s="14">
        <v>1865</v>
      </c>
      <c r="K1870" s="21">
        <f t="shared" si="300"/>
        <v>8303.0721065243924</v>
      </c>
      <c r="L1870" s="21">
        <f t="shared" si="301"/>
        <v>8187.1614570952406</v>
      </c>
      <c r="M1870" s="57">
        <f t="shared" si="302"/>
        <v>1.4157611284030602E-2</v>
      </c>
      <c r="N1870" s="57">
        <f t="shared" si="303"/>
        <v>2.5561842874700352E-3</v>
      </c>
      <c r="O1870" s="26"/>
      <c r="R1870" s="63"/>
    </row>
    <row r="1871" spans="1:18" s="2" customFormat="1" x14ac:dyDescent="0.25">
      <c r="A1871" s="74">
        <v>42847</v>
      </c>
      <c r="B1871" s="75">
        <v>19</v>
      </c>
      <c r="C1871" s="76">
        <v>8326</v>
      </c>
      <c r="D1871" s="26">
        <f t="shared" si="294"/>
        <v>115.93406734122348</v>
      </c>
      <c r="E1871" s="57">
        <f t="shared" si="295"/>
        <v>1.392434150146811E-2</v>
      </c>
      <c r="F1871" s="26">
        <f t="shared" si="296"/>
        <v>20.931624305171841</v>
      </c>
      <c r="G1871" s="57">
        <f t="shared" si="297"/>
        <v>2.5140072429944561E-3</v>
      </c>
      <c r="H1871" s="26">
        <f t="shared" si="298"/>
        <v>136.86569164639533</v>
      </c>
      <c r="I1871" s="57">
        <f t="shared" si="299"/>
        <v>1.6438348744462566E-2</v>
      </c>
      <c r="J1871" s="14">
        <v>1866</v>
      </c>
      <c r="K1871" s="21">
        <f t="shared" si="300"/>
        <v>8305.0683756948274</v>
      </c>
      <c r="L1871" s="21">
        <f t="shared" si="301"/>
        <v>8189.1343083536049</v>
      </c>
      <c r="M1871" s="57">
        <f t="shared" si="302"/>
        <v>1.415706019413566E-2</v>
      </c>
      <c r="N1871" s="57">
        <f t="shared" si="303"/>
        <v>2.5560240578567416E-3</v>
      </c>
      <c r="O1871" s="26"/>
      <c r="R1871" s="63"/>
    </row>
    <row r="1872" spans="1:18" s="2" customFormat="1" x14ac:dyDescent="0.25">
      <c r="A1872" s="74">
        <v>42883</v>
      </c>
      <c r="B1872" s="75">
        <v>12</v>
      </c>
      <c r="C1872" s="76">
        <v>8326</v>
      </c>
      <c r="D1872" s="26">
        <f t="shared" si="294"/>
        <v>115.93406734122348</v>
      </c>
      <c r="E1872" s="57">
        <f t="shared" si="295"/>
        <v>1.392434150146811E-2</v>
      </c>
      <c r="F1872" s="26">
        <f t="shared" si="296"/>
        <v>20.931624305171841</v>
      </c>
      <c r="G1872" s="57">
        <f t="shared" si="297"/>
        <v>2.5140072429944561E-3</v>
      </c>
      <c r="H1872" s="26">
        <f t="shared" si="298"/>
        <v>136.86569164639533</v>
      </c>
      <c r="I1872" s="57">
        <f t="shared" si="299"/>
        <v>1.6438348744462566E-2</v>
      </c>
      <c r="J1872" s="14">
        <v>1867</v>
      </c>
      <c r="K1872" s="21">
        <f t="shared" si="300"/>
        <v>8305.0683756948274</v>
      </c>
      <c r="L1872" s="21">
        <f t="shared" si="301"/>
        <v>8189.1343083536049</v>
      </c>
      <c r="M1872" s="57">
        <f t="shared" si="302"/>
        <v>1.415706019413566E-2</v>
      </c>
      <c r="N1872" s="57">
        <f t="shared" si="303"/>
        <v>2.5560240578567416E-3</v>
      </c>
      <c r="O1872" s="26"/>
      <c r="R1872" s="63"/>
    </row>
    <row r="1873" spans="1:18" s="2" customFormat="1" x14ac:dyDescent="0.25">
      <c r="A1873" s="74">
        <v>42866</v>
      </c>
      <c r="B1873" s="75">
        <v>22</v>
      </c>
      <c r="C1873" s="76">
        <v>8331</v>
      </c>
      <c r="D1873" s="26">
        <f t="shared" si="294"/>
        <v>115.99261212140217</v>
      </c>
      <c r="E1873" s="57">
        <f t="shared" si="295"/>
        <v>1.3923011897899672E-2</v>
      </c>
      <c r="F1873" s="26">
        <f t="shared" si="296"/>
        <v>20.940951379083618</v>
      </c>
      <c r="G1873" s="57">
        <f t="shared" si="297"/>
        <v>2.513617978524021E-3</v>
      </c>
      <c r="H1873" s="26">
        <f t="shared" si="298"/>
        <v>136.9335635004858</v>
      </c>
      <c r="I1873" s="57">
        <f t="shared" si="299"/>
        <v>1.6436629876423695E-2</v>
      </c>
      <c r="J1873" s="14">
        <v>1868</v>
      </c>
      <c r="K1873" s="21">
        <f t="shared" si="300"/>
        <v>8310.0590486209167</v>
      </c>
      <c r="L1873" s="21">
        <f t="shared" si="301"/>
        <v>8194.0664364995137</v>
      </c>
      <c r="M1873" s="57">
        <f t="shared" si="302"/>
        <v>1.415568363037998E-2</v>
      </c>
      <c r="N1873" s="57">
        <f t="shared" si="303"/>
        <v>2.5556238213794058E-3</v>
      </c>
      <c r="O1873" s="26"/>
      <c r="R1873" s="63"/>
    </row>
    <row r="1874" spans="1:18" s="2" customFormat="1" x14ac:dyDescent="0.25">
      <c r="A1874" s="74">
        <v>42855</v>
      </c>
      <c r="B1874" s="75">
        <v>13</v>
      </c>
      <c r="C1874" s="76">
        <v>8333</v>
      </c>
      <c r="D1874" s="26">
        <f t="shared" si="294"/>
        <v>116.01603003347365</v>
      </c>
      <c r="E1874" s="57">
        <f t="shared" si="295"/>
        <v>1.3922480503236969E-2</v>
      </c>
      <c r="F1874" s="26">
        <f t="shared" si="296"/>
        <v>20.944682208648327</v>
      </c>
      <c r="G1874" s="57">
        <f t="shared" si="297"/>
        <v>2.5134624035339408E-3</v>
      </c>
      <c r="H1874" s="26">
        <f t="shared" si="298"/>
        <v>136.96071224212199</v>
      </c>
      <c r="I1874" s="57">
        <f t="shared" si="299"/>
        <v>1.643594290677091E-2</v>
      </c>
      <c r="J1874" s="14">
        <v>1869</v>
      </c>
      <c r="K1874" s="21">
        <f t="shared" si="300"/>
        <v>8312.0553177913516</v>
      </c>
      <c r="L1874" s="21">
        <f t="shared" si="301"/>
        <v>8196.0392877578779</v>
      </c>
      <c r="M1874" s="57">
        <f t="shared" si="302"/>
        <v>1.415513346876735E-2</v>
      </c>
      <c r="N1874" s="57">
        <f t="shared" si="303"/>
        <v>2.5554638616645761E-3</v>
      </c>
      <c r="O1874" s="26"/>
      <c r="R1874" s="63"/>
    </row>
    <row r="1875" spans="1:18" s="2" customFormat="1" x14ac:dyDescent="0.25">
      <c r="A1875" s="74">
        <v>42814</v>
      </c>
      <c r="B1875" s="75">
        <v>11</v>
      </c>
      <c r="C1875" s="76">
        <v>8335</v>
      </c>
      <c r="D1875" s="26">
        <f t="shared" si="294"/>
        <v>116.03944794554513</v>
      </c>
      <c r="E1875" s="57">
        <f t="shared" si="295"/>
        <v>1.3921949363592697E-2</v>
      </c>
      <c r="F1875" s="26">
        <f t="shared" si="296"/>
        <v>20.948413038213037</v>
      </c>
      <c r="G1875" s="57">
        <f t="shared" si="297"/>
        <v>2.5133069032049235E-3</v>
      </c>
      <c r="H1875" s="26">
        <f t="shared" si="298"/>
        <v>136.98786098375817</v>
      </c>
      <c r="I1875" s="57">
        <f t="shared" si="299"/>
        <v>1.6435256266797621E-2</v>
      </c>
      <c r="J1875" s="14">
        <v>1870</v>
      </c>
      <c r="K1875" s="21">
        <f t="shared" si="300"/>
        <v>8314.0515869617866</v>
      </c>
      <c r="L1875" s="21">
        <f t="shared" si="301"/>
        <v>8198.0121390162421</v>
      </c>
      <c r="M1875" s="57">
        <f t="shared" si="302"/>
        <v>1.4154583571947457E-2</v>
      </c>
      <c r="N1875" s="57">
        <f t="shared" si="303"/>
        <v>2.5553039789383428E-3</v>
      </c>
      <c r="O1875" s="26"/>
      <c r="R1875" s="63"/>
    </row>
    <row r="1876" spans="1:18" s="2" customFormat="1" x14ac:dyDescent="0.25">
      <c r="A1876" s="74">
        <v>42807</v>
      </c>
      <c r="B1876" s="75">
        <v>1</v>
      </c>
      <c r="C1876" s="76">
        <v>8338</v>
      </c>
      <c r="D1876" s="26">
        <f t="shared" si="294"/>
        <v>116.07457481365235</v>
      </c>
      <c r="E1876" s="57">
        <f t="shared" si="295"/>
        <v>1.3921153131884426E-2</v>
      </c>
      <c r="F1876" s="26">
        <f t="shared" si="296"/>
        <v>20.954009282560104</v>
      </c>
      <c r="G1876" s="57">
        <f t="shared" si="297"/>
        <v>2.5130737925833659E-3</v>
      </c>
      <c r="H1876" s="26">
        <f t="shared" si="298"/>
        <v>137.02858409621246</v>
      </c>
      <c r="I1876" s="57">
        <f t="shared" si="299"/>
        <v>1.6434226924467794E-2</v>
      </c>
      <c r="J1876" s="14">
        <v>1871</v>
      </c>
      <c r="K1876" s="21">
        <f t="shared" si="300"/>
        <v>8317.0459907174391</v>
      </c>
      <c r="L1876" s="21">
        <f t="shared" si="301"/>
        <v>8200.9714159037867</v>
      </c>
      <c r="M1876" s="57">
        <f t="shared" si="302"/>
        <v>1.4153759222785972E-2</v>
      </c>
      <c r="N1876" s="57">
        <f t="shared" si="303"/>
        <v>2.5550642990810708E-3</v>
      </c>
      <c r="O1876" s="26"/>
      <c r="R1876" s="63"/>
    </row>
    <row r="1877" spans="1:18" s="2" customFormat="1" x14ac:dyDescent="0.25">
      <c r="A1877" s="74">
        <v>42847</v>
      </c>
      <c r="B1877" s="75">
        <v>14</v>
      </c>
      <c r="C1877" s="76">
        <v>8343</v>
      </c>
      <c r="D1877" s="26">
        <f t="shared" si="294"/>
        <v>116.13311959383105</v>
      </c>
      <c r="E1877" s="57">
        <f t="shared" si="295"/>
        <v>1.391982735153195E-2</v>
      </c>
      <c r="F1877" s="26">
        <f t="shared" si="296"/>
        <v>20.963336356471878</v>
      </c>
      <c r="G1877" s="57">
        <f t="shared" si="297"/>
        <v>2.5126856474256116E-3</v>
      </c>
      <c r="H1877" s="26">
        <f t="shared" si="298"/>
        <v>137.09645595030292</v>
      </c>
      <c r="I1877" s="57">
        <f t="shared" si="299"/>
        <v>1.6432512998957559E-2</v>
      </c>
      <c r="J1877" s="14">
        <v>1872</v>
      </c>
      <c r="K1877" s="21">
        <f t="shared" si="300"/>
        <v>8322.0366636435283</v>
      </c>
      <c r="L1877" s="21">
        <f t="shared" si="301"/>
        <v>8205.9035440496973</v>
      </c>
      <c r="M1877" s="57">
        <f t="shared" si="302"/>
        <v>1.4152386628775576E-2</v>
      </c>
      <c r="N1877" s="57">
        <f t="shared" si="303"/>
        <v>2.5546652168088068E-3</v>
      </c>
      <c r="O1877" s="26"/>
      <c r="R1877" s="63"/>
    </row>
    <row r="1878" spans="1:18" s="2" customFormat="1" x14ac:dyDescent="0.25">
      <c r="A1878" s="74">
        <v>42809</v>
      </c>
      <c r="B1878" s="75">
        <v>1</v>
      </c>
      <c r="C1878" s="76">
        <v>8358</v>
      </c>
      <c r="D1878" s="26">
        <f t="shared" si="294"/>
        <v>116.30875393436713</v>
      </c>
      <c r="E1878" s="57">
        <f t="shared" si="295"/>
        <v>1.3915859527921409E-2</v>
      </c>
      <c r="F1878" s="26">
        <f t="shared" si="296"/>
        <v>20.991317578207209</v>
      </c>
      <c r="G1878" s="57">
        <f t="shared" si="297"/>
        <v>2.51152399834975E-3</v>
      </c>
      <c r="H1878" s="26">
        <f t="shared" si="298"/>
        <v>137.30007151257433</v>
      </c>
      <c r="I1878" s="57">
        <f t="shared" si="299"/>
        <v>1.6427383526271159E-2</v>
      </c>
      <c r="J1878" s="14">
        <v>1873</v>
      </c>
      <c r="K1878" s="21">
        <f t="shared" si="300"/>
        <v>8337.0086824217924</v>
      </c>
      <c r="L1878" s="21">
        <f t="shared" si="301"/>
        <v>8220.6999284874255</v>
      </c>
      <c r="M1878" s="57">
        <f t="shared" si="302"/>
        <v>1.4148278728836592E-2</v>
      </c>
      <c r="N1878" s="57">
        <f t="shared" si="303"/>
        <v>2.5534708432143837E-3</v>
      </c>
      <c r="O1878" s="26"/>
      <c r="R1878" s="63"/>
    </row>
    <row r="1879" spans="1:18" s="2" customFormat="1" x14ac:dyDescent="0.25">
      <c r="A1879" s="74">
        <v>42842</v>
      </c>
      <c r="B1879" s="75">
        <v>18</v>
      </c>
      <c r="C1879" s="76">
        <v>8359</v>
      </c>
      <c r="D1879" s="26">
        <f t="shared" si="294"/>
        <v>116.32046289040288</v>
      </c>
      <c r="E1879" s="57">
        <f t="shared" si="295"/>
        <v>1.3915595512669325E-2</v>
      </c>
      <c r="F1879" s="26">
        <f t="shared" si="296"/>
        <v>20.993182992989563</v>
      </c>
      <c r="G1879" s="57">
        <f t="shared" si="297"/>
        <v>2.511446703312545E-3</v>
      </c>
      <c r="H1879" s="26">
        <f t="shared" si="298"/>
        <v>137.31364588339244</v>
      </c>
      <c r="I1879" s="57">
        <f t="shared" si="299"/>
        <v>1.6427042215981867E-2</v>
      </c>
      <c r="J1879" s="14">
        <v>1874</v>
      </c>
      <c r="K1879" s="21">
        <f t="shared" si="300"/>
        <v>8338.0068170070099</v>
      </c>
      <c r="L1879" s="21">
        <f t="shared" si="301"/>
        <v>8221.6863541166076</v>
      </c>
      <c r="M1879" s="57">
        <f t="shared" si="302"/>
        <v>1.4148005394557663E-2</v>
      </c>
      <c r="N1879" s="57">
        <f t="shared" si="303"/>
        <v>2.5533913711605228E-3</v>
      </c>
      <c r="O1879" s="26"/>
      <c r="R1879" s="63"/>
    </row>
    <row r="1880" spans="1:18" s="2" customFormat="1" x14ac:dyDescent="0.25">
      <c r="A1880" s="74">
        <v>42808</v>
      </c>
      <c r="B1880" s="75">
        <v>13</v>
      </c>
      <c r="C1880" s="76">
        <v>8365</v>
      </c>
      <c r="D1880" s="26">
        <f t="shared" si="294"/>
        <v>116.3907166266173</v>
      </c>
      <c r="E1880" s="57">
        <f t="shared" si="295"/>
        <v>1.3914012746756401E-2</v>
      </c>
      <c r="F1880" s="26">
        <f t="shared" si="296"/>
        <v>21.004375481683695</v>
      </c>
      <c r="G1880" s="57">
        <f t="shared" si="297"/>
        <v>2.5109833211815536E-3</v>
      </c>
      <c r="H1880" s="26">
        <f t="shared" si="298"/>
        <v>137.39509210830101</v>
      </c>
      <c r="I1880" s="57">
        <f t="shared" si="299"/>
        <v>1.6424996067937958E-2</v>
      </c>
      <c r="J1880" s="14">
        <v>1875</v>
      </c>
      <c r="K1880" s="21">
        <f t="shared" si="300"/>
        <v>8343.9956245183166</v>
      </c>
      <c r="L1880" s="21">
        <f t="shared" si="301"/>
        <v>8227.6049078916985</v>
      </c>
      <c r="M1880" s="57">
        <f t="shared" si="302"/>
        <v>1.4146366765251264E-2</v>
      </c>
      <c r="N1880" s="57">
        <f t="shared" si="303"/>
        <v>2.5529149390166829E-3</v>
      </c>
      <c r="O1880" s="26"/>
      <c r="R1880" s="63"/>
    </row>
    <row r="1881" spans="1:18" s="2" customFormat="1" x14ac:dyDescent="0.25">
      <c r="A1881" s="74">
        <v>42842</v>
      </c>
      <c r="B1881" s="75">
        <v>17</v>
      </c>
      <c r="C1881" s="76">
        <v>8371</v>
      </c>
      <c r="D1881" s="26">
        <f t="shared" si="294"/>
        <v>116.46097036283174</v>
      </c>
      <c r="E1881" s="57">
        <f t="shared" si="295"/>
        <v>1.3912432249770845E-2</v>
      </c>
      <c r="F1881" s="26">
        <f t="shared" si="296"/>
        <v>21.015567970377827</v>
      </c>
      <c r="G1881" s="57">
        <f t="shared" si="297"/>
        <v>2.5105206033183402E-3</v>
      </c>
      <c r="H1881" s="26">
        <f t="shared" si="298"/>
        <v>137.47653833320956</v>
      </c>
      <c r="I1881" s="57">
        <f t="shared" si="299"/>
        <v>1.6422952853089184E-2</v>
      </c>
      <c r="J1881" s="14">
        <v>1876</v>
      </c>
      <c r="K1881" s="21">
        <f t="shared" si="300"/>
        <v>8349.9844320296215</v>
      </c>
      <c r="L1881" s="21">
        <f t="shared" si="301"/>
        <v>8233.5234616667913</v>
      </c>
      <c r="M1881" s="57">
        <f t="shared" si="302"/>
        <v>1.4144730491756616E-2</v>
      </c>
      <c r="N1881" s="57">
        <f t="shared" si="303"/>
        <v>2.5524391918260768E-3</v>
      </c>
      <c r="O1881" s="26"/>
      <c r="R1881" s="63"/>
    </row>
    <row r="1882" spans="1:18" s="2" customFormat="1" x14ac:dyDescent="0.25">
      <c r="A1882" s="74">
        <v>42806</v>
      </c>
      <c r="B1882" s="75">
        <v>9</v>
      </c>
      <c r="C1882" s="76">
        <v>8372</v>
      </c>
      <c r="D1882" s="26">
        <f t="shared" si="294"/>
        <v>116.47267931886748</v>
      </c>
      <c r="E1882" s="57">
        <f t="shared" si="295"/>
        <v>1.3912169053854213E-2</v>
      </c>
      <c r="F1882" s="26">
        <f t="shared" si="296"/>
        <v>21.017433385160182</v>
      </c>
      <c r="G1882" s="57">
        <f t="shared" si="297"/>
        <v>2.5104435481557788E-3</v>
      </c>
      <c r="H1882" s="26">
        <f t="shared" si="298"/>
        <v>137.49011270402767</v>
      </c>
      <c r="I1882" s="57">
        <f t="shared" si="299"/>
        <v>1.6422612602009994E-2</v>
      </c>
      <c r="J1882" s="14">
        <v>1877</v>
      </c>
      <c r="K1882" s="21">
        <f t="shared" si="300"/>
        <v>8350.982566614839</v>
      </c>
      <c r="L1882" s="21">
        <f t="shared" si="301"/>
        <v>8234.5098872959716</v>
      </c>
      <c r="M1882" s="57">
        <f t="shared" si="302"/>
        <v>1.4144458008188086E-2</v>
      </c>
      <c r="N1882" s="57">
        <f t="shared" si="303"/>
        <v>2.5523599671166144E-3</v>
      </c>
      <c r="O1882" s="26"/>
      <c r="R1882" s="63"/>
    </row>
    <row r="1883" spans="1:18" s="2" customFormat="1" x14ac:dyDescent="0.25">
      <c r="A1883" s="74">
        <v>42857</v>
      </c>
      <c r="B1883" s="75">
        <v>17</v>
      </c>
      <c r="C1883" s="76">
        <v>8375</v>
      </c>
      <c r="D1883" s="26">
        <f t="shared" si="294"/>
        <v>116.5078061869747</v>
      </c>
      <c r="E1883" s="57">
        <f t="shared" si="295"/>
        <v>1.3911379843220861E-2</v>
      </c>
      <c r="F1883" s="26">
        <f t="shared" si="296"/>
        <v>21.023029629507246</v>
      </c>
      <c r="G1883" s="57">
        <f t="shared" si="297"/>
        <v>2.5102124930754918E-3</v>
      </c>
      <c r="H1883" s="26">
        <f t="shared" si="298"/>
        <v>137.53083581648195</v>
      </c>
      <c r="I1883" s="57">
        <f t="shared" si="299"/>
        <v>1.6421592336296354E-2</v>
      </c>
      <c r="J1883" s="14">
        <v>1878</v>
      </c>
      <c r="K1883" s="21">
        <f t="shared" si="300"/>
        <v>8353.9769703704933</v>
      </c>
      <c r="L1883" s="21">
        <f t="shared" si="301"/>
        <v>8237.4691641835179</v>
      </c>
      <c r="M1883" s="57">
        <f t="shared" si="302"/>
        <v>1.4143640949036891E-2</v>
      </c>
      <c r="N1883" s="57">
        <f t="shared" si="303"/>
        <v>2.5521224068328283E-3</v>
      </c>
      <c r="O1883" s="26"/>
      <c r="R1883" s="63"/>
    </row>
    <row r="1884" spans="1:18" s="2" customFormat="1" x14ac:dyDescent="0.25">
      <c r="A1884" s="74">
        <v>42845</v>
      </c>
      <c r="B1884" s="75">
        <v>20</v>
      </c>
      <c r="C1884" s="76">
        <v>8382</v>
      </c>
      <c r="D1884" s="26">
        <f t="shared" si="294"/>
        <v>116.58976887922488</v>
      </c>
      <c r="E1884" s="57">
        <f t="shared" si="295"/>
        <v>1.3909540548702562E-2</v>
      </c>
      <c r="F1884" s="26">
        <f t="shared" si="296"/>
        <v>21.036087532983732</v>
      </c>
      <c r="G1884" s="57">
        <f t="shared" si="297"/>
        <v>2.5096740077527714E-3</v>
      </c>
      <c r="H1884" s="26">
        <f t="shared" si="298"/>
        <v>137.62585641220861</v>
      </c>
      <c r="I1884" s="57">
        <f t="shared" si="299"/>
        <v>1.6419214556455335E-2</v>
      </c>
      <c r="J1884" s="14">
        <v>1879</v>
      </c>
      <c r="K1884" s="21">
        <f t="shared" si="300"/>
        <v>8360.9639124670157</v>
      </c>
      <c r="L1884" s="21">
        <f t="shared" si="301"/>
        <v>8244.374143587791</v>
      </c>
      <c r="M1884" s="57">
        <f t="shared" si="302"/>
        <v>1.4141736758745313E-2</v>
      </c>
      <c r="N1884" s="57">
        <f t="shared" si="303"/>
        <v>2.5515687627234778E-3</v>
      </c>
      <c r="O1884" s="26"/>
      <c r="R1884" s="63"/>
    </row>
    <row r="1885" spans="1:18" s="2" customFormat="1" x14ac:dyDescent="0.25">
      <c r="A1885" s="74">
        <v>42883</v>
      </c>
      <c r="B1885" s="75">
        <v>22</v>
      </c>
      <c r="C1885" s="76">
        <v>8383</v>
      </c>
      <c r="D1885" s="26">
        <f t="shared" si="294"/>
        <v>116.60147783526061</v>
      </c>
      <c r="E1885" s="57">
        <f t="shared" si="295"/>
        <v>1.390927804309443E-2</v>
      </c>
      <c r="F1885" s="26">
        <f t="shared" si="296"/>
        <v>21.037952947766087</v>
      </c>
      <c r="G1885" s="57">
        <f t="shared" si="297"/>
        <v>2.509597154689978E-3</v>
      </c>
      <c r="H1885" s="26">
        <f t="shared" si="298"/>
        <v>137.63943078302668</v>
      </c>
      <c r="I1885" s="57">
        <f t="shared" si="299"/>
        <v>1.6418875197784406E-2</v>
      </c>
      <c r="J1885" s="14">
        <v>1880</v>
      </c>
      <c r="K1885" s="21">
        <f t="shared" si="300"/>
        <v>8361.9620470522332</v>
      </c>
      <c r="L1885" s="21">
        <f t="shared" si="301"/>
        <v>8245.3605692169731</v>
      </c>
      <c r="M1885" s="57">
        <f t="shared" si="302"/>
        <v>1.4141464991910446E-2</v>
      </c>
      <c r="N1885" s="57">
        <f t="shared" si="303"/>
        <v>2.5514897464046222E-3</v>
      </c>
      <c r="O1885" s="26"/>
      <c r="R1885" s="63"/>
    </row>
    <row r="1886" spans="1:18" s="2" customFormat="1" x14ac:dyDescent="0.25">
      <c r="A1886" s="74">
        <v>42806</v>
      </c>
      <c r="B1886" s="75">
        <v>20</v>
      </c>
      <c r="C1886" s="76">
        <v>8394</v>
      </c>
      <c r="D1886" s="26">
        <f t="shared" si="294"/>
        <v>116.73027635165374</v>
      </c>
      <c r="E1886" s="57">
        <f t="shared" si="295"/>
        <v>1.3906394609441713E-2</v>
      </c>
      <c r="F1886" s="26">
        <f t="shared" si="296"/>
        <v>21.058472510371995</v>
      </c>
      <c r="G1886" s="57">
        <f t="shared" si="297"/>
        <v>2.5087529795534899E-3</v>
      </c>
      <c r="H1886" s="26">
        <f t="shared" si="298"/>
        <v>137.78874886202573</v>
      </c>
      <c r="I1886" s="57">
        <f t="shared" si="299"/>
        <v>1.6415147588995201E-2</v>
      </c>
      <c r="J1886" s="14">
        <v>1881</v>
      </c>
      <c r="K1886" s="21">
        <f t="shared" si="300"/>
        <v>8372.9415274896273</v>
      </c>
      <c r="L1886" s="21">
        <f t="shared" si="301"/>
        <v>8256.2112511379746</v>
      </c>
      <c r="M1886" s="57">
        <f t="shared" si="302"/>
        <v>1.4138479842744396E-2</v>
      </c>
      <c r="N1886" s="57">
        <f t="shared" si="303"/>
        <v>2.5506218130585566E-3</v>
      </c>
      <c r="O1886" s="26"/>
      <c r="R1886" s="63"/>
    </row>
    <row r="1887" spans="1:18" s="2" customFormat="1" x14ac:dyDescent="0.25">
      <c r="A1887" s="74">
        <v>42845</v>
      </c>
      <c r="B1887" s="75">
        <v>21</v>
      </c>
      <c r="C1887" s="76">
        <v>8398</v>
      </c>
      <c r="D1887" s="26">
        <f t="shared" si="294"/>
        <v>116.7771121757967</v>
      </c>
      <c r="E1887" s="57">
        <f t="shared" si="295"/>
        <v>1.3905347960918874E-2</v>
      </c>
      <c r="F1887" s="26">
        <f t="shared" si="296"/>
        <v>21.065934169501418</v>
      </c>
      <c r="G1887" s="57">
        <f t="shared" si="297"/>
        <v>2.5084465550728051E-3</v>
      </c>
      <c r="H1887" s="26">
        <f t="shared" si="298"/>
        <v>137.84304634529812</v>
      </c>
      <c r="I1887" s="57">
        <f t="shared" si="299"/>
        <v>1.6413794515991679E-2</v>
      </c>
      <c r="J1887" s="14">
        <v>1882</v>
      </c>
      <c r="K1887" s="21">
        <f t="shared" si="300"/>
        <v>8376.9340658304991</v>
      </c>
      <c r="L1887" s="21">
        <f t="shared" si="301"/>
        <v>8260.1569536547013</v>
      </c>
      <c r="M1887" s="57">
        <f t="shared" si="302"/>
        <v>1.4137396278424074E-2</v>
      </c>
      <c r="N1887" s="57">
        <f t="shared" si="303"/>
        <v>2.5503067662873899E-3</v>
      </c>
      <c r="O1887" s="26"/>
      <c r="R1887" s="63"/>
    </row>
    <row r="1888" spans="1:18" s="2" customFormat="1" x14ac:dyDescent="0.25">
      <c r="A1888" s="74">
        <v>42808</v>
      </c>
      <c r="B1888" s="75">
        <v>24</v>
      </c>
      <c r="C1888" s="76">
        <v>8401</v>
      </c>
      <c r="D1888" s="26">
        <f t="shared" si="294"/>
        <v>116.81223904390392</v>
      </c>
      <c r="E1888" s="57">
        <f t="shared" si="295"/>
        <v>1.3904563628604203E-2</v>
      </c>
      <c r="F1888" s="26">
        <f t="shared" si="296"/>
        <v>21.071530413848482</v>
      </c>
      <c r="G1888" s="57">
        <f t="shared" si="297"/>
        <v>2.5082169282047949E-3</v>
      </c>
      <c r="H1888" s="26">
        <f t="shared" si="298"/>
        <v>137.88376945775241</v>
      </c>
      <c r="I1888" s="57">
        <f t="shared" si="299"/>
        <v>1.6412780556809E-2</v>
      </c>
      <c r="J1888" s="14">
        <v>1883</v>
      </c>
      <c r="K1888" s="21">
        <f t="shared" si="300"/>
        <v>8379.9284695861516</v>
      </c>
      <c r="L1888" s="21">
        <f t="shared" si="301"/>
        <v>8263.1162305422476</v>
      </c>
      <c r="M1888" s="57">
        <f t="shared" si="302"/>
        <v>1.4136584284285008E-2</v>
      </c>
      <c r="N1888" s="57">
        <f t="shared" si="303"/>
        <v>2.5500706786579612E-3</v>
      </c>
      <c r="O1888" s="26"/>
      <c r="R1888" s="63"/>
    </row>
    <row r="1889" spans="1:18" s="2" customFormat="1" x14ac:dyDescent="0.25">
      <c r="A1889" s="74">
        <v>42881</v>
      </c>
      <c r="B1889" s="75">
        <v>16</v>
      </c>
      <c r="C1889" s="76">
        <v>8402</v>
      </c>
      <c r="D1889" s="26">
        <f t="shared" si="294"/>
        <v>116.82394799993966</v>
      </c>
      <c r="E1889" s="57">
        <f t="shared" si="295"/>
        <v>1.3904302308966873E-2</v>
      </c>
      <c r="F1889" s="26">
        <f t="shared" si="296"/>
        <v>21.073395828630836</v>
      </c>
      <c r="G1889" s="57">
        <f t="shared" si="297"/>
        <v>2.5081404223554911E-3</v>
      </c>
      <c r="H1889" s="26">
        <f t="shared" si="298"/>
        <v>137.89734382857051</v>
      </c>
      <c r="I1889" s="57">
        <f t="shared" si="299"/>
        <v>1.6412442731322367E-2</v>
      </c>
      <c r="J1889" s="14">
        <v>1884</v>
      </c>
      <c r="K1889" s="21">
        <f t="shared" si="300"/>
        <v>8380.926604171369</v>
      </c>
      <c r="L1889" s="21">
        <f t="shared" si="301"/>
        <v>8264.1026561714298</v>
      </c>
      <c r="M1889" s="57">
        <f t="shared" si="302"/>
        <v>1.4136313748801074E-2</v>
      </c>
      <c r="N1889" s="57">
        <f t="shared" si="303"/>
        <v>2.5499920203548949E-3</v>
      </c>
      <c r="O1889" s="26"/>
      <c r="R1889" s="63"/>
    </row>
    <row r="1890" spans="1:18" s="2" customFormat="1" x14ac:dyDescent="0.25">
      <c r="A1890" s="74">
        <v>42858</v>
      </c>
      <c r="B1890" s="75">
        <v>17</v>
      </c>
      <c r="C1890" s="76">
        <v>8403</v>
      </c>
      <c r="D1890" s="26">
        <f t="shared" si="294"/>
        <v>116.8356569559754</v>
      </c>
      <c r="E1890" s="57">
        <f t="shared" si="295"/>
        <v>1.3904041051526287E-2</v>
      </c>
      <c r="F1890" s="26">
        <f t="shared" si="296"/>
        <v>21.075261243413191</v>
      </c>
      <c r="G1890" s="57">
        <f t="shared" si="297"/>
        <v>2.5080639347153624E-3</v>
      </c>
      <c r="H1890" s="26">
        <f t="shared" si="298"/>
        <v>137.91091819938859</v>
      </c>
      <c r="I1890" s="57">
        <f t="shared" si="299"/>
        <v>1.6412104986241651E-2</v>
      </c>
      <c r="J1890" s="14">
        <v>1885</v>
      </c>
      <c r="K1890" s="21">
        <f t="shared" si="300"/>
        <v>8381.9247387565865</v>
      </c>
      <c r="L1890" s="21">
        <f t="shared" si="301"/>
        <v>8265.0890818006119</v>
      </c>
      <c r="M1890" s="57">
        <f t="shared" si="302"/>
        <v>1.4136043277893124E-2</v>
      </c>
      <c r="N1890" s="57">
        <f t="shared" si="303"/>
        <v>2.5499133808273228E-3</v>
      </c>
      <c r="O1890" s="26"/>
      <c r="R1890" s="63"/>
    </row>
    <row r="1891" spans="1:18" s="2" customFormat="1" x14ac:dyDescent="0.25">
      <c r="A1891" s="74">
        <v>42852</v>
      </c>
      <c r="B1891" s="75">
        <v>18</v>
      </c>
      <c r="C1891" s="76">
        <v>8409</v>
      </c>
      <c r="D1891" s="26">
        <f t="shared" si="294"/>
        <v>116.90591069218983</v>
      </c>
      <c r="E1891" s="57">
        <f t="shared" si="295"/>
        <v>1.3902474811771891E-2</v>
      </c>
      <c r="F1891" s="26">
        <f t="shared" si="296"/>
        <v>21.086453732107323</v>
      </c>
      <c r="G1891" s="57">
        <f t="shared" si="297"/>
        <v>2.5076053909034754E-3</v>
      </c>
      <c r="H1891" s="26">
        <f t="shared" si="298"/>
        <v>137.99236442429716</v>
      </c>
      <c r="I1891" s="57">
        <f t="shared" si="299"/>
        <v>1.6410080202675367E-2</v>
      </c>
      <c r="J1891" s="14">
        <v>1886</v>
      </c>
      <c r="K1891" s="21">
        <f t="shared" si="300"/>
        <v>8387.9135462678933</v>
      </c>
      <c r="L1891" s="21">
        <f t="shared" si="301"/>
        <v>8271.0076355757028</v>
      </c>
      <c r="M1891" s="57">
        <f t="shared" si="302"/>
        <v>1.4134421807247263E-2</v>
      </c>
      <c r="N1891" s="57">
        <f t="shared" si="303"/>
        <v>2.5494419375710806E-3</v>
      </c>
      <c r="O1891" s="26"/>
      <c r="R1891" s="63"/>
    </row>
    <row r="1892" spans="1:18" s="2" customFormat="1" x14ac:dyDescent="0.25">
      <c r="A1892" s="74">
        <v>42846</v>
      </c>
      <c r="B1892" s="75">
        <v>13</v>
      </c>
      <c r="C1892" s="76">
        <v>8410</v>
      </c>
      <c r="D1892" s="26">
        <f t="shared" si="294"/>
        <v>116.91761964822557</v>
      </c>
      <c r="E1892" s="57">
        <f t="shared" si="295"/>
        <v>1.3902213989087463E-2</v>
      </c>
      <c r="F1892" s="26">
        <f t="shared" si="296"/>
        <v>21.088319146889678</v>
      </c>
      <c r="G1892" s="57">
        <f t="shared" si="297"/>
        <v>2.5075290305457405E-3</v>
      </c>
      <c r="H1892" s="26">
        <f t="shared" si="298"/>
        <v>138.00593879511524</v>
      </c>
      <c r="I1892" s="57">
        <f t="shared" si="299"/>
        <v>1.6409743019633202E-2</v>
      </c>
      <c r="J1892" s="14">
        <v>1887</v>
      </c>
      <c r="K1892" s="21">
        <f t="shared" si="300"/>
        <v>8388.9116808531107</v>
      </c>
      <c r="L1892" s="21">
        <f t="shared" si="301"/>
        <v>8271.9940612048849</v>
      </c>
      <c r="M1892" s="57">
        <f t="shared" si="302"/>
        <v>1.4134151787724512E-2</v>
      </c>
      <c r="N1892" s="57">
        <f t="shared" si="303"/>
        <v>2.5493634292839407E-3</v>
      </c>
      <c r="O1892" s="26"/>
      <c r="R1892" s="63"/>
    </row>
    <row r="1893" spans="1:18" s="2" customFormat="1" x14ac:dyDescent="0.25">
      <c r="A1893" s="74">
        <v>42852</v>
      </c>
      <c r="B1893" s="75">
        <v>16</v>
      </c>
      <c r="C1893" s="76">
        <v>8418</v>
      </c>
      <c r="D1893" s="26">
        <f t="shared" si="294"/>
        <v>117.01129129651149</v>
      </c>
      <c r="E1893" s="57">
        <f t="shared" si="295"/>
        <v>1.3900129638454679E-2</v>
      </c>
      <c r="F1893" s="26">
        <f t="shared" si="296"/>
        <v>21.103242465148522</v>
      </c>
      <c r="G1893" s="57">
        <f t="shared" si="297"/>
        <v>2.5069188008016775E-3</v>
      </c>
      <c r="H1893" s="26">
        <f t="shared" si="298"/>
        <v>138.11453376166</v>
      </c>
      <c r="I1893" s="57">
        <f t="shared" si="299"/>
        <v>1.6407048439256354E-2</v>
      </c>
      <c r="J1893" s="14">
        <v>1888</v>
      </c>
      <c r="K1893" s="21">
        <f t="shared" si="300"/>
        <v>8396.8967575348506</v>
      </c>
      <c r="L1893" s="21">
        <f t="shared" si="301"/>
        <v>8279.8854662383401</v>
      </c>
      <c r="M1893" s="57">
        <f t="shared" si="302"/>
        <v>1.4131993947697834E-2</v>
      </c>
      <c r="N1893" s="57">
        <f t="shared" si="303"/>
        <v>2.5487360364099335E-3</v>
      </c>
      <c r="O1893" s="26"/>
      <c r="R1893" s="63"/>
    </row>
    <row r="1894" spans="1:18" s="2" customFormat="1" x14ac:dyDescent="0.25">
      <c r="A1894" s="74">
        <v>42856</v>
      </c>
      <c r="B1894" s="75">
        <v>22</v>
      </c>
      <c r="C1894" s="76">
        <v>8422</v>
      </c>
      <c r="D1894" s="26">
        <f t="shared" si="294"/>
        <v>117.05812712065443</v>
      </c>
      <c r="E1894" s="57">
        <f t="shared" si="295"/>
        <v>1.3899088948071056E-2</v>
      </c>
      <c r="F1894" s="26">
        <f t="shared" si="296"/>
        <v>21.110704124277941</v>
      </c>
      <c r="G1894" s="57">
        <f t="shared" si="297"/>
        <v>2.5066141206694301E-3</v>
      </c>
      <c r="H1894" s="26">
        <f t="shared" si="298"/>
        <v>138.16883124493236</v>
      </c>
      <c r="I1894" s="57">
        <f t="shared" si="299"/>
        <v>1.6405703068740486E-2</v>
      </c>
      <c r="J1894" s="14">
        <v>1889</v>
      </c>
      <c r="K1894" s="21">
        <f t="shared" si="300"/>
        <v>8400.8892958757224</v>
      </c>
      <c r="L1894" s="21">
        <f t="shared" si="301"/>
        <v>8283.8311687550668</v>
      </c>
      <c r="M1894" s="57">
        <f t="shared" si="302"/>
        <v>1.4130916569397741E-2</v>
      </c>
      <c r="N1894" s="57">
        <f t="shared" si="303"/>
        <v>2.5484227882266891E-3</v>
      </c>
      <c r="O1894" s="26"/>
      <c r="R1894" s="63"/>
    </row>
    <row r="1895" spans="1:18" s="2" customFormat="1" x14ac:dyDescent="0.25">
      <c r="A1895" s="74">
        <v>42807</v>
      </c>
      <c r="B1895" s="75">
        <v>2</v>
      </c>
      <c r="C1895" s="76">
        <v>8426</v>
      </c>
      <c r="D1895" s="26">
        <f t="shared" si="294"/>
        <v>117.10496294479739</v>
      </c>
      <c r="E1895" s="57">
        <f t="shared" si="295"/>
        <v>1.3898049245762805E-2</v>
      </c>
      <c r="F1895" s="26">
        <f t="shared" si="296"/>
        <v>21.118165783407363</v>
      </c>
      <c r="G1895" s="57">
        <f t="shared" si="297"/>
        <v>2.506309729813359E-3</v>
      </c>
      <c r="H1895" s="26">
        <f t="shared" si="298"/>
        <v>138.22312872820476</v>
      </c>
      <c r="I1895" s="57">
        <f t="shared" si="299"/>
        <v>1.6404358975576162E-2</v>
      </c>
      <c r="J1895" s="14">
        <v>1890</v>
      </c>
      <c r="K1895" s="21">
        <f t="shared" si="300"/>
        <v>8404.8818342165923</v>
      </c>
      <c r="L1895" s="21">
        <f t="shared" si="301"/>
        <v>8287.7768712717952</v>
      </c>
      <c r="M1895" s="57">
        <f t="shared" si="302"/>
        <v>1.4129840216949172E-2</v>
      </c>
      <c r="N1895" s="57">
        <f t="shared" si="303"/>
        <v>2.5481098383101967E-3</v>
      </c>
      <c r="O1895" s="26"/>
      <c r="R1895" s="63"/>
    </row>
    <row r="1896" spans="1:18" s="2" customFormat="1" x14ac:dyDescent="0.25">
      <c r="A1896" s="74">
        <v>42865</v>
      </c>
      <c r="B1896" s="75">
        <v>16</v>
      </c>
      <c r="C1896" s="76">
        <v>8426</v>
      </c>
      <c r="D1896" s="26">
        <f t="shared" si="294"/>
        <v>117.10496294479739</v>
      </c>
      <c r="E1896" s="57">
        <f t="shared" si="295"/>
        <v>1.3898049245762805E-2</v>
      </c>
      <c r="F1896" s="26">
        <f t="shared" si="296"/>
        <v>21.118165783407363</v>
      </c>
      <c r="G1896" s="57">
        <f t="shared" si="297"/>
        <v>2.506309729813359E-3</v>
      </c>
      <c r="H1896" s="26">
        <f t="shared" si="298"/>
        <v>138.22312872820476</v>
      </c>
      <c r="I1896" s="57">
        <f t="shared" si="299"/>
        <v>1.6404358975576162E-2</v>
      </c>
      <c r="J1896" s="14">
        <v>1891</v>
      </c>
      <c r="K1896" s="21">
        <f t="shared" si="300"/>
        <v>8404.8818342165923</v>
      </c>
      <c r="L1896" s="21">
        <f t="shared" si="301"/>
        <v>8287.7768712717952</v>
      </c>
      <c r="M1896" s="57">
        <f t="shared" si="302"/>
        <v>1.4129840216949172E-2</v>
      </c>
      <c r="N1896" s="57">
        <f t="shared" si="303"/>
        <v>2.5481098383101967E-3</v>
      </c>
      <c r="O1896" s="26"/>
      <c r="R1896" s="63"/>
    </row>
    <row r="1897" spans="1:18" s="2" customFormat="1" x14ac:dyDescent="0.25">
      <c r="A1897" s="74">
        <v>42885</v>
      </c>
      <c r="B1897" s="75">
        <v>12</v>
      </c>
      <c r="C1897" s="76">
        <v>8430</v>
      </c>
      <c r="D1897" s="26">
        <f t="shared" si="294"/>
        <v>117.15179876894035</v>
      </c>
      <c r="E1897" s="57">
        <f t="shared" si="295"/>
        <v>1.389701053012341E-2</v>
      </c>
      <c r="F1897" s="26">
        <f t="shared" si="296"/>
        <v>21.125627442536782</v>
      </c>
      <c r="G1897" s="57">
        <f t="shared" si="297"/>
        <v>2.5060056278216822E-3</v>
      </c>
      <c r="H1897" s="26">
        <f t="shared" si="298"/>
        <v>138.27742621147712</v>
      </c>
      <c r="I1897" s="57">
        <f t="shared" si="299"/>
        <v>1.640301615794509E-2</v>
      </c>
      <c r="J1897" s="14">
        <v>1892</v>
      </c>
      <c r="K1897" s="21">
        <f t="shared" si="300"/>
        <v>8408.8743725574641</v>
      </c>
      <c r="L1897" s="21">
        <f t="shared" si="301"/>
        <v>8291.7225737885237</v>
      </c>
      <c r="M1897" s="57">
        <f t="shared" si="302"/>
        <v>1.4128764888887641E-2</v>
      </c>
      <c r="N1897" s="57">
        <f t="shared" si="303"/>
        <v>2.5477971862346563E-3</v>
      </c>
      <c r="O1897" s="26"/>
      <c r="R1897" s="63"/>
    </row>
    <row r="1898" spans="1:18" s="2" customFormat="1" x14ac:dyDescent="0.25">
      <c r="A1898" s="74">
        <v>42857</v>
      </c>
      <c r="B1898" s="75">
        <v>18</v>
      </c>
      <c r="C1898" s="76">
        <v>8442</v>
      </c>
      <c r="D1898" s="26">
        <f t="shared" si="294"/>
        <v>117.29230624136922</v>
      </c>
      <c r="E1898" s="57">
        <f t="shared" si="295"/>
        <v>1.3893900289193226E-2</v>
      </c>
      <c r="F1898" s="26">
        <f t="shared" si="296"/>
        <v>21.148012419925045</v>
      </c>
      <c r="G1898" s="57">
        <f t="shared" si="297"/>
        <v>2.5050950509269186E-3</v>
      </c>
      <c r="H1898" s="26">
        <f t="shared" si="298"/>
        <v>138.44031866129427</v>
      </c>
      <c r="I1898" s="57">
        <f t="shared" si="299"/>
        <v>1.6398995340120147E-2</v>
      </c>
      <c r="J1898" s="14">
        <v>1893</v>
      </c>
      <c r="K1898" s="21">
        <f t="shared" si="300"/>
        <v>8420.8519875800757</v>
      </c>
      <c r="L1898" s="21">
        <f t="shared" si="301"/>
        <v>8303.5596813387056</v>
      </c>
      <c r="M1898" s="57">
        <f t="shared" si="302"/>
        <v>1.4125545036422171E-2</v>
      </c>
      <c r="N1898" s="57">
        <f t="shared" si="303"/>
        <v>2.5468610128078885E-3</v>
      </c>
      <c r="O1898" s="26"/>
      <c r="R1898" s="63"/>
    </row>
    <row r="1899" spans="1:18" s="2" customFormat="1" x14ac:dyDescent="0.25">
      <c r="A1899" s="74">
        <v>42845</v>
      </c>
      <c r="B1899" s="75">
        <v>19</v>
      </c>
      <c r="C1899" s="76">
        <v>8443</v>
      </c>
      <c r="D1899" s="26">
        <f t="shared" si="294"/>
        <v>117.30401519740496</v>
      </c>
      <c r="E1899" s="57">
        <f t="shared" si="295"/>
        <v>1.389364150152848E-2</v>
      </c>
      <c r="F1899" s="26">
        <f t="shared" si="296"/>
        <v>21.1498778347074</v>
      </c>
      <c r="G1899" s="57">
        <f t="shared" si="297"/>
        <v>2.5050192863564375E-3</v>
      </c>
      <c r="H1899" s="26">
        <f t="shared" si="298"/>
        <v>138.45389303211238</v>
      </c>
      <c r="I1899" s="57">
        <f t="shared" si="299"/>
        <v>1.6398660787884919E-2</v>
      </c>
      <c r="J1899" s="14">
        <v>1894</v>
      </c>
      <c r="K1899" s="21">
        <f t="shared" si="300"/>
        <v>8421.8501221652932</v>
      </c>
      <c r="L1899" s="21">
        <f t="shared" si="301"/>
        <v>8304.5461069678877</v>
      </c>
      <c r="M1899" s="57">
        <f t="shared" si="302"/>
        <v>1.4125277129713521E-2</v>
      </c>
      <c r="N1899" s="57">
        <f t="shared" si="303"/>
        <v>2.5467831188223161E-3</v>
      </c>
      <c r="O1899" s="26"/>
      <c r="R1899" s="63"/>
    </row>
    <row r="1900" spans="1:18" s="2" customFormat="1" x14ac:dyDescent="0.25">
      <c r="A1900" s="74">
        <v>42870</v>
      </c>
      <c r="B1900" s="75">
        <v>22</v>
      </c>
      <c r="C1900" s="76">
        <v>8448</v>
      </c>
      <c r="D1900" s="26">
        <f t="shared" si="294"/>
        <v>117.36255997758366</v>
      </c>
      <c r="E1900" s="57">
        <f t="shared" si="295"/>
        <v>1.3892348482195034E-2</v>
      </c>
      <c r="F1900" s="26">
        <f t="shared" si="296"/>
        <v>21.159204908619177</v>
      </c>
      <c r="G1900" s="57">
        <f t="shared" si="297"/>
        <v>2.5046407325543534E-3</v>
      </c>
      <c r="H1900" s="26">
        <f t="shared" si="298"/>
        <v>138.52176488620285</v>
      </c>
      <c r="I1900" s="57">
        <f t="shared" si="299"/>
        <v>1.6396989214749389E-2</v>
      </c>
      <c r="J1900" s="14">
        <v>1895</v>
      </c>
      <c r="K1900" s="21">
        <f t="shared" si="300"/>
        <v>8426.8407950913806</v>
      </c>
      <c r="L1900" s="21">
        <f t="shared" si="301"/>
        <v>8309.4782351137965</v>
      </c>
      <c r="M1900" s="57">
        <f t="shared" si="302"/>
        <v>1.4123938550273657E-2</v>
      </c>
      <c r="N1900" s="57">
        <f t="shared" si="303"/>
        <v>2.5463939263004045E-3</v>
      </c>
      <c r="O1900" s="26"/>
      <c r="R1900" s="63"/>
    </row>
    <row r="1901" spans="1:18" s="2" customFormat="1" x14ac:dyDescent="0.25">
      <c r="A1901" s="74">
        <v>42845</v>
      </c>
      <c r="B1901" s="75">
        <v>17</v>
      </c>
      <c r="C1901" s="76">
        <v>8456</v>
      </c>
      <c r="D1901" s="26">
        <f t="shared" si="294"/>
        <v>117.45623162586958</v>
      </c>
      <c r="E1901" s="57">
        <f t="shared" si="295"/>
        <v>1.3890282831819959E-2</v>
      </c>
      <c r="F1901" s="26">
        <f t="shared" si="296"/>
        <v>21.174128226878018</v>
      </c>
      <c r="G1901" s="57">
        <f t="shared" si="297"/>
        <v>2.5040359776345813E-3</v>
      </c>
      <c r="H1901" s="26">
        <f t="shared" si="298"/>
        <v>138.6303598527476</v>
      </c>
      <c r="I1901" s="57">
        <f t="shared" si="299"/>
        <v>1.6394318809454543E-2</v>
      </c>
      <c r="J1901" s="14">
        <v>1896</v>
      </c>
      <c r="K1901" s="21">
        <f t="shared" si="300"/>
        <v>8434.8258717731223</v>
      </c>
      <c r="L1901" s="21">
        <f t="shared" si="301"/>
        <v>8317.3696401472516</v>
      </c>
      <c r="M1901" s="57">
        <f t="shared" si="302"/>
        <v>1.4121800125236483E-2</v>
      </c>
      <c r="N1901" s="57">
        <f t="shared" si="303"/>
        <v>2.545772178342569E-3</v>
      </c>
      <c r="O1901" s="26"/>
      <c r="R1901" s="63"/>
    </row>
    <row r="1902" spans="1:18" s="2" customFormat="1" x14ac:dyDescent="0.25">
      <c r="A1902" s="74">
        <v>42800</v>
      </c>
      <c r="B1902" s="75">
        <v>6</v>
      </c>
      <c r="C1902" s="76">
        <v>8462</v>
      </c>
      <c r="D1902" s="26">
        <f t="shared" si="294"/>
        <v>117.526485362084</v>
      </c>
      <c r="E1902" s="57">
        <f t="shared" si="295"/>
        <v>1.3888736157183171E-2</v>
      </c>
      <c r="F1902" s="26">
        <f t="shared" si="296"/>
        <v>21.18532071557215</v>
      </c>
      <c r="G1902" s="57">
        <f t="shared" si="297"/>
        <v>2.5035831618496988E-3</v>
      </c>
      <c r="H1902" s="26">
        <f t="shared" si="298"/>
        <v>138.71180607765615</v>
      </c>
      <c r="I1902" s="57">
        <f t="shared" si="299"/>
        <v>1.6392319319032872E-2</v>
      </c>
      <c r="J1902" s="14">
        <v>1897</v>
      </c>
      <c r="K1902" s="21">
        <f t="shared" si="300"/>
        <v>8440.8146792844273</v>
      </c>
      <c r="L1902" s="21">
        <f t="shared" si="301"/>
        <v>8323.2881939223444</v>
      </c>
      <c r="M1902" s="57">
        <f t="shared" si="302"/>
        <v>1.4120198967506822E-2</v>
      </c>
      <c r="N1902" s="57">
        <f t="shared" si="303"/>
        <v>2.5453066410750557E-3</v>
      </c>
      <c r="O1902" s="26"/>
      <c r="R1902" s="63"/>
    </row>
    <row r="1903" spans="1:18" s="2" customFormat="1" x14ac:dyDescent="0.25">
      <c r="A1903" s="74">
        <v>42845</v>
      </c>
      <c r="B1903" s="75">
        <v>18</v>
      </c>
      <c r="C1903" s="76">
        <v>8483</v>
      </c>
      <c r="D1903" s="26">
        <f t="shared" si="294"/>
        <v>117.77237343883452</v>
      </c>
      <c r="E1903" s="57">
        <f t="shared" si="295"/>
        <v>1.3883340025796831E-2</v>
      </c>
      <c r="F1903" s="26">
        <f t="shared" si="296"/>
        <v>21.224494426001609</v>
      </c>
      <c r="G1903" s="57">
        <f t="shared" si="297"/>
        <v>2.5020033509373582E-3</v>
      </c>
      <c r="H1903" s="26">
        <f t="shared" si="298"/>
        <v>138.99686786483613</v>
      </c>
      <c r="I1903" s="57">
        <f t="shared" si="299"/>
        <v>1.6385343376734189E-2</v>
      </c>
      <c r="J1903" s="14">
        <v>1898</v>
      </c>
      <c r="K1903" s="21">
        <f t="shared" si="300"/>
        <v>8461.7755055739981</v>
      </c>
      <c r="L1903" s="21">
        <f t="shared" si="301"/>
        <v>8344.0031321351635</v>
      </c>
      <c r="M1903" s="57">
        <f t="shared" si="302"/>
        <v>1.4114612803207027E-2</v>
      </c>
      <c r="N1903" s="57">
        <f t="shared" si="303"/>
        <v>2.5436824615105856E-3</v>
      </c>
      <c r="O1903" s="26"/>
      <c r="R1903" s="63"/>
    </row>
    <row r="1904" spans="1:18" s="2" customFormat="1" x14ac:dyDescent="0.25">
      <c r="A1904" s="74">
        <v>42846</v>
      </c>
      <c r="B1904" s="75">
        <v>21</v>
      </c>
      <c r="C1904" s="76">
        <v>8486</v>
      </c>
      <c r="D1904" s="26">
        <f t="shared" si="294"/>
        <v>117.80750030694175</v>
      </c>
      <c r="E1904" s="57">
        <f t="shared" si="295"/>
        <v>1.3882571330066196E-2</v>
      </c>
      <c r="F1904" s="26">
        <f t="shared" si="296"/>
        <v>21.230090670348677</v>
      </c>
      <c r="G1904" s="57">
        <f t="shared" si="297"/>
        <v>2.5017783019501152E-3</v>
      </c>
      <c r="H1904" s="26">
        <f t="shared" si="298"/>
        <v>139.03759097729042</v>
      </c>
      <c r="I1904" s="57">
        <f t="shared" si="299"/>
        <v>1.638434963201631E-2</v>
      </c>
      <c r="J1904" s="14">
        <v>1899</v>
      </c>
      <c r="K1904" s="21">
        <f t="shared" si="300"/>
        <v>8464.7699093296505</v>
      </c>
      <c r="L1904" s="21">
        <f t="shared" si="301"/>
        <v>8346.9624090227098</v>
      </c>
      <c r="M1904" s="57">
        <f t="shared" si="302"/>
        <v>1.4113817043143368E-2</v>
      </c>
      <c r="N1904" s="57">
        <f t="shared" si="303"/>
        <v>2.5434510939452482E-3</v>
      </c>
      <c r="O1904" s="26"/>
      <c r="R1904" s="63"/>
    </row>
    <row r="1905" spans="1:18" s="2" customFormat="1" x14ac:dyDescent="0.25">
      <c r="A1905" s="74">
        <v>42817</v>
      </c>
      <c r="B1905" s="75">
        <v>7</v>
      </c>
      <c r="C1905" s="76">
        <v>8489</v>
      </c>
      <c r="D1905" s="26">
        <f t="shared" si="294"/>
        <v>117.84262717504896</v>
      </c>
      <c r="E1905" s="57">
        <f t="shared" si="295"/>
        <v>1.3881803177647421E-2</v>
      </c>
      <c r="F1905" s="26">
        <f t="shared" si="296"/>
        <v>21.235686914695741</v>
      </c>
      <c r="G1905" s="57">
        <f t="shared" si="297"/>
        <v>2.5015534120268277E-3</v>
      </c>
      <c r="H1905" s="26">
        <f t="shared" si="298"/>
        <v>139.07831408974471</v>
      </c>
      <c r="I1905" s="57">
        <f t="shared" si="299"/>
        <v>1.6383356589674249E-2</v>
      </c>
      <c r="J1905" s="14">
        <v>1900</v>
      </c>
      <c r="K1905" s="21">
        <f t="shared" si="300"/>
        <v>8467.7643130853048</v>
      </c>
      <c r="L1905" s="21">
        <f t="shared" si="301"/>
        <v>8349.9216859102562</v>
      </c>
      <c r="M1905" s="57">
        <f t="shared" si="302"/>
        <v>1.4113021847126761E-2</v>
      </c>
      <c r="N1905" s="57">
        <f t="shared" si="303"/>
        <v>2.5432198903768233E-3</v>
      </c>
      <c r="O1905" s="26"/>
      <c r="R1905" s="63"/>
    </row>
    <row r="1906" spans="1:18" s="2" customFormat="1" x14ac:dyDescent="0.25">
      <c r="A1906" s="74">
        <v>42806</v>
      </c>
      <c r="B1906" s="75">
        <v>24</v>
      </c>
      <c r="C1906" s="76">
        <v>8493</v>
      </c>
      <c r="D1906" s="26">
        <f t="shared" si="294"/>
        <v>117.88946299919192</v>
      </c>
      <c r="E1906" s="57">
        <f t="shared" si="295"/>
        <v>1.3880779818579056E-2</v>
      </c>
      <c r="F1906" s="26">
        <f t="shared" si="296"/>
        <v>21.243148573825163</v>
      </c>
      <c r="G1906" s="57">
        <f t="shared" si="297"/>
        <v>2.5012538059372615E-3</v>
      </c>
      <c r="H1906" s="26">
        <f t="shared" si="298"/>
        <v>139.13261157301707</v>
      </c>
      <c r="I1906" s="57">
        <f t="shared" si="299"/>
        <v>1.6382033624516318E-2</v>
      </c>
      <c r="J1906" s="14">
        <v>1901</v>
      </c>
      <c r="K1906" s="21">
        <f t="shared" si="300"/>
        <v>8471.7568514261748</v>
      </c>
      <c r="L1906" s="21">
        <f t="shared" si="301"/>
        <v>8353.8673884269829</v>
      </c>
      <c r="M1906" s="57">
        <f t="shared" si="302"/>
        <v>1.4111962462141775E-2</v>
      </c>
      <c r="N1906" s="57">
        <f t="shared" si="303"/>
        <v>2.5429118737573361E-3</v>
      </c>
      <c r="O1906" s="26"/>
      <c r="R1906" s="63"/>
    </row>
    <row r="1907" spans="1:18" s="2" customFormat="1" x14ac:dyDescent="0.25">
      <c r="A1907" s="74">
        <v>42870</v>
      </c>
      <c r="B1907" s="75">
        <v>14</v>
      </c>
      <c r="C1907" s="76">
        <v>8493</v>
      </c>
      <c r="D1907" s="26">
        <f t="shared" si="294"/>
        <v>117.88946299919192</v>
      </c>
      <c r="E1907" s="57">
        <f t="shared" si="295"/>
        <v>1.3880779818579056E-2</v>
      </c>
      <c r="F1907" s="26">
        <f t="shared" si="296"/>
        <v>21.243148573825163</v>
      </c>
      <c r="G1907" s="57">
        <f t="shared" si="297"/>
        <v>2.5012538059372615E-3</v>
      </c>
      <c r="H1907" s="26">
        <f t="shared" si="298"/>
        <v>139.13261157301707</v>
      </c>
      <c r="I1907" s="57">
        <f t="shared" si="299"/>
        <v>1.6382033624516318E-2</v>
      </c>
      <c r="J1907" s="14">
        <v>1902</v>
      </c>
      <c r="K1907" s="21">
        <f t="shared" si="300"/>
        <v>8471.7568514261748</v>
      </c>
      <c r="L1907" s="21">
        <f t="shared" si="301"/>
        <v>8353.8673884269829</v>
      </c>
      <c r="M1907" s="57">
        <f t="shared" si="302"/>
        <v>1.4111962462141775E-2</v>
      </c>
      <c r="N1907" s="57">
        <f t="shared" si="303"/>
        <v>2.5429118737573361E-3</v>
      </c>
      <c r="O1907" s="26"/>
      <c r="R1907" s="63"/>
    </row>
    <row r="1908" spans="1:18" s="2" customFormat="1" x14ac:dyDescent="0.25">
      <c r="A1908" s="74">
        <v>42799</v>
      </c>
      <c r="B1908" s="75">
        <v>7</v>
      </c>
      <c r="C1908" s="76">
        <v>8496</v>
      </c>
      <c r="D1908" s="26">
        <f t="shared" si="294"/>
        <v>117.92458986729913</v>
      </c>
      <c r="E1908" s="57">
        <f t="shared" si="295"/>
        <v>1.3880012931650086E-2</v>
      </c>
      <c r="F1908" s="26">
        <f t="shared" si="296"/>
        <v>21.248744818172227</v>
      </c>
      <c r="G1908" s="57">
        <f t="shared" si="297"/>
        <v>2.5010292865080305E-3</v>
      </c>
      <c r="H1908" s="26">
        <f t="shared" si="298"/>
        <v>139.17333468547136</v>
      </c>
      <c r="I1908" s="57">
        <f t="shared" si="299"/>
        <v>1.6381042218158118E-2</v>
      </c>
      <c r="J1908" s="14">
        <v>1903</v>
      </c>
      <c r="K1908" s="21">
        <f t="shared" si="300"/>
        <v>8474.7512551818272</v>
      </c>
      <c r="L1908" s="21">
        <f t="shared" si="301"/>
        <v>8356.8266653145292</v>
      </c>
      <c r="M1908" s="57">
        <f t="shared" si="302"/>
        <v>1.4111168579905057E-2</v>
      </c>
      <c r="N1908" s="57">
        <f t="shared" si="303"/>
        <v>2.5426810521709535E-3</v>
      </c>
      <c r="O1908" s="26"/>
      <c r="R1908" s="63"/>
    </row>
    <row r="1909" spans="1:18" s="2" customFormat="1" x14ac:dyDescent="0.25">
      <c r="A1909" s="74">
        <v>42797</v>
      </c>
      <c r="B1909" s="75">
        <v>9</v>
      </c>
      <c r="C1909" s="76">
        <v>8499</v>
      </c>
      <c r="D1909" s="26">
        <f t="shared" si="294"/>
        <v>117.95971673540635</v>
      </c>
      <c r="E1909" s="57">
        <f t="shared" si="295"/>
        <v>1.3879246586116761E-2</v>
      </c>
      <c r="F1909" s="26">
        <f t="shared" si="296"/>
        <v>21.254341062519295</v>
      </c>
      <c r="G1909" s="57">
        <f t="shared" si="297"/>
        <v>2.5008049255817503E-3</v>
      </c>
      <c r="H1909" s="26">
        <f t="shared" si="298"/>
        <v>139.21405779792565</v>
      </c>
      <c r="I1909" s="57">
        <f t="shared" si="299"/>
        <v>1.638005151169851E-2</v>
      </c>
      <c r="J1909" s="14">
        <v>1904</v>
      </c>
      <c r="K1909" s="21">
        <f t="shared" si="300"/>
        <v>8477.7456589374815</v>
      </c>
      <c r="L1909" s="21">
        <f t="shared" si="301"/>
        <v>8359.7859422020738</v>
      </c>
      <c r="M1909" s="57">
        <f t="shared" si="302"/>
        <v>1.4110375259720377E-2</v>
      </c>
      <c r="N1909" s="57">
        <f t="shared" si="303"/>
        <v>2.5424503940014321E-3</v>
      </c>
      <c r="O1909" s="26"/>
      <c r="R1909" s="63"/>
    </row>
    <row r="1910" spans="1:18" s="2" customFormat="1" x14ac:dyDescent="0.25">
      <c r="A1910" s="74">
        <v>42853</v>
      </c>
      <c r="B1910" s="75">
        <v>12</v>
      </c>
      <c r="C1910" s="76">
        <v>8505</v>
      </c>
      <c r="D1910" s="26">
        <f t="shared" si="294"/>
        <v>118.02997047162079</v>
      </c>
      <c r="E1910" s="57">
        <f t="shared" si="295"/>
        <v>1.3877715516945419E-2</v>
      </c>
      <c r="F1910" s="26">
        <f t="shared" si="296"/>
        <v>21.265533551213426</v>
      </c>
      <c r="G1910" s="57">
        <f t="shared" si="297"/>
        <v>2.5003566785671283E-3</v>
      </c>
      <c r="H1910" s="26">
        <f t="shared" si="298"/>
        <v>139.29550402283422</v>
      </c>
      <c r="I1910" s="57">
        <f t="shared" si="299"/>
        <v>1.6378072195512548E-2</v>
      </c>
      <c r="J1910" s="14">
        <v>1905</v>
      </c>
      <c r="K1910" s="21">
        <f t="shared" si="300"/>
        <v>8483.7344664487864</v>
      </c>
      <c r="L1910" s="21">
        <f t="shared" si="301"/>
        <v>8365.7044959771665</v>
      </c>
      <c r="M1910" s="57">
        <f t="shared" si="302"/>
        <v>1.4108790303121285E-2</v>
      </c>
      <c r="N1910" s="57">
        <f t="shared" si="303"/>
        <v>2.5419895672192851E-3</v>
      </c>
      <c r="O1910" s="26"/>
      <c r="R1910" s="63"/>
    </row>
    <row r="1911" spans="1:18" s="2" customFormat="1" x14ac:dyDescent="0.25">
      <c r="A1911" s="74">
        <v>42858</v>
      </c>
      <c r="B1911" s="75">
        <v>19</v>
      </c>
      <c r="C1911" s="76">
        <v>8508</v>
      </c>
      <c r="D1911" s="26">
        <f t="shared" si="294"/>
        <v>118.065097339728</v>
      </c>
      <c r="E1911" s="57">
        <f t="shared" si="295"/>
        <v>1.387695079216361E-2</v>
      </c>
      <c r="F1911" s="26">
        <f t="shared" si="296"/>
        <v>21.271129795560491</v>
      </c>
      <c r="G1911" s="57">
        <f t="shared" si="297"/>
        <v>2.5001327921439225E-3</v>
      </c>
      <c r="H1911" s="26">
        <f t="shared" si="298"/>
        <v>139.33622713528848</v>
      </c>
      <c r="I1911" s="57">
        <f t="shared" si="299"/>
        <v>1.6377083584307534E-2</v>
      </c>
      <c r="J1911" s="14">
        <v>1906</v>
      </c>
      <c r="K1911" s="21">
        <f t="shared" si="300"/>
        <v>8486.7288702044389</v>
      </c>
      <c r="L1911" s="21">
        <f t="shared" si="301"/>
        <v>8368.6637728647111</v>
      </c>
      <c r="M1911" s="57">
        <f t="shared" si="302"/>
        <v>1.4107998665516068E-2</v>
      </c>
      <c r="N1911" s="57">
        <f t="shared" si="303"/>
        <v>2.5417593982604327E-3</v>
      </c>
      <c r="O1911" s="26"/>
      <c r="R1911" s="63"/>
    </row>
    <row r="1912" spans="1:18" s="2" customFormat="1" x14ac:dyDescent="0.25">
      <c r="A1912" s="74">
        <v>42809</v>
      </c>
      <c r="B1912" s="75">
        <v>2</v>
      </c>
      <c r="C1912" s="76">
        <v>8512</v>
      </c>
      <c r="D1912" s="26">
        <f t="shared" si="294"/>
        <v>118.11193316387096</v>
      </c>
      <c r="E1912" s="57">
        <f t="shared" si="295"/>
        <v>1.3875931997635215E-2</v>
      </c>
      <c r="F1912" s="26">
        <f t="shared" si="296"/>
        <v>21.278591454689913</v>
      </c>
      <c r="G1912" s="57">
        <f t="shared" si="297"/>
        <v>2.4998345224024805E-3</v>
      </c>
      <c r="H1912" s="26">
        <f t="shared" si="298"/>
        <v>139.39052461856087</v>
      </c>
      <c r="I1912" s="57">
        <f t="shared" si="299"/>
        <v>1.6375766520037697E-2</v>
      </c>
      <c r="J1912" s="14">
        <v>1907</v>
      </c>
      <c r="K1912" s="21">
        <f t="shared" si="300"/>
        <v>8490.7214085453106</v>
      </c>
      <c r="L1912" s="21">
        <f t="shared" si="301"/>
        <v>8372.6094753814396</v>
      </c>
      <c r="M1912" s="57">
        <f t="shared" si="302"/>
        <v>1.4106944019204959E-2</v>
      </c>
      <c r="N1912" s="57">
        <f t="shared" si="303"/>
        <v>2.5414527594123221E-3</v>
      </c>
      <c r="O1912" s="26"/>
      <c r="R1912" s="63"/>
    </row>
    <row r="1913" spans="1:18" s="2" customFormat="1" x14ac:dyDescent="0.25">
      <c r="A1913" s="74">
        <v>42798</v>
      </c>
      <c r="B1913" s="75">
        <v>10</v>
      </c>
      <c r="C1913" s="76">
        <v>8513</v>
      </c>
      <c r="D1913" s="26">
        <f t="shared" si="294"/>
        <v>118.12364211990671</v>
      </c>
      <c r="E1913" s="57">
        <f t="shared" si="295"/>
        <v>1.3875677448597051E-2</v>
      </c>
      <c r="F1913" s="26">
        <f t="shared" si="296"/>
        <v>21.280456869472268</v>
      </c>
      <c r="G1913" s="57">
        <f t="shared" si="297"/>
        <v>2.4997599987633345E-3</v>
      </c>
      <c r="H1913" s="26">
        <f t="shared" si="298"/>
        <v>139.40409898937898</v>
      </c>
      <c r="I1913" s="57">
        <f t="shared" si="299"/>
        <v>1.6375437447360388E-2</v>
      </c>
      <c r="J1913" s="14">
        <v>1908</v>
      </c>
      <c r="K1913" s="21">
        <f t="shared" si="300"/>
        <v>8491.7195431305281</v>
      </c>
      <c r="L1913" s="21">
        <f t="shared" si="301"/>
        <v>8373.5959010106217</v>
      </c>
      <c r="M1913" s="57">
        <f t="shared" si="302"/>
        <v>1.4106680512926375E-2</v>
      </c>
      <c r="N1913" s="57">
        <f t="shared" si="303"/>
        <v>2.5413761448535984E-3</v>
      </c>
      <c r="O1913" s="26"/>
      <c r="R1913" s="63"/>
    </row>
    <row r="1914" spans="1:18" s="2" customFormat="1" x14ac:dyDescent="0.25">
      <c r="A1914" s="74">
        <v>42810</v>
      </c>
      <c r="B1914" s="75">
        <v>20</v>
      </c>
      <c r="C1914" s="76">
        <v>8514</v>
      </c>
      <c r="D1914" s="26">
        <f t="shared" si="294"/>
        <v>118.13535107594244</v>
      </c>
      <c r="E1914" s="57">
        <f t="shared" si="295"/>
        <v>1.3875422959354292E-2</v>
      </c>
      <c r="F1914" s="26">
        <f t="shared" si="296"/>
        <v>21.282322284254622</v>
      </c>
      <c r="G1914" s="57">
        <f t="shared" si="297"/>
        <v>2.4996854926303291E-3</v>
      </c>
      <c r="H1914" s="26">
        <f t="shared" si="298"/>
        <v>139.41767336019706</v>
      </c>
      <c r="I1914" s="57">
        <f t="shared" si="299"/>
        <v>1.6375108451984619E-2</v>
      </c>
      <c r="J1914" s="14">
        <v>1909</v>
      </c>
      <c r="K1914" s="21">
        <f t="shared" si="300"/>
        <v>8492.7176777157456</v>
      </c>
      <c r="L1914" s="21">
        <f t="shared" si="301"/>
        <v>8374.5823266398038</v>
      </c>
      <c r="M1914" s="57">
        <f t="shared" si="302"/>
        <v>1.4106417068723566E-2</v>
      </c>
      <c r="N1914" s="57">
        <f t="shared" si="303"/>
        <v>2.5412995483434322E-3</v>
      </c>
      <c r="O1914" s="26"/>
      <c r="R1914" s="63"/>
    </row>
    <row r="1915" spans="1:18" s="2" customFormat="1" x14ac:dyDescent="0.25">
      <c r="A1915" s="74">
        <v>42852</v>
      </c>
      <c r="B1915" s="75">
        <v>17</v>
      </c>
      <c r="C1915" s="76">
        <v>8524</v>
      </c>
      <c r="D1915" s="26">
        <f t="shared" si="294"/>
        <v>118.25244063629984</v>
      </c>
      <c r="E1915" s="57">
        <f t="shared" si="295"/>
        <v>1.3872881351044091E-2</v>
      </c>
      <c r="F1915" s="26">
        <f t="shared" si="296"/>
        <v>21.300976432078173</v>
      </c>
      <c r="G1915" s="57">
        <f t="shared" si="297"/>
        <v>2.4989413927825168E-3</v>
      </c>
      <c r="H1915" s="26">
        <f t="shared" si="298"/>
        <v>139.553417068378</v>
      </c>
      <c r="I1915" s="57">
        <f t="shared" si="299"/>
        <v>1.6371822743826606E-2</v>
      </c>
      <c r="J1915" s="14">
        <v>1910</v>
      </c>
      <c r="K1915" s="21">
        <f t="shared" si="300"/>
        <v>8502.6990235679223</v>
      </c>
      <c r="L1915" s="21">
        <f t="shared" si="301"/>
        <v>8384.4465829316214</v>
      </c>
      <c r="M1915" s="57">
        <f t="shared" si="302"/>
        <v>1.4103786036043047E-2</v>
      </c>
      <c r="N1915" s="57">
        <f t="shared" si="303"/>
        <v>2.5405345745109736E-3</v>
      </c>
      <c r="O1915" s="26"/>
      <c r="R1915" s="63"/>
    </row>
    <row r="1916" spans="1:18" s="2" customFormat="1" x14ac:dyDescent="0.25">
      <c r="A1916" s="74">
        <v>42798</v>
      </c>
      <c r="B1916" s="75">
        <v>6</v>
      </c>
      <c r="C1916" s="76">
        <v>8528</v>
      </c>
      <c r="D1916" s="26">
        <f t="shared" si="294"/>
        <v>118.29927646044278</v>
      </c>
      <c r="E1916" s="57">
        <f t="shared" si="295"/>
        <v>1.3871866376693572E-2</v>
      </c>
      <c r="F1916" s="26">
        <f t="shared" si="296"/>
        <v>21.308438091207595</v>
      </c>
      <c r="G1916" s="57">
        <f t="shared" si="297"/>
        <v>2.4986442414643051E-3</v>
      </c>
      <c r="H1916" s="26">
        <f t="shared" si="298"/>
        <v>139.60771455165039</v>
      </c>
      <c r="I1916" s="57">
        <f t="shared" si="299"/>
        <v>1.637051061815788E-2</v>
      </c>
      <c r="J1916" s="14">
        <v>1911</v>
      </c>
      <c r="K1916" s="21">
        <f t="shared" si="300"/>
        <v>8506.6915619087922</v>
      </c>
      <c r="L1916" s="21">
        <f t="shared" si="301"/>
        <v>8388.3922854483499</v>
      </c>
      <c r="M1916" s="57">
        <f t="shared" si="302"/>
        <v>1.4102735355577118E-2</v>
      </c>
      <c r="N1916" s="57">
        <f t="shared" si="303"/>
        <v>2.5402290887339782E-3</v>
      </c>
      <c r="O1916" s="26"/>
      <c r="R1916" s="63"/>
    </row>
    <row r="1917" spans="1:18" s="2" customFormat="1" x14ac:dyDescent="0.25">
      <c r="A1917" s="74">
        <v>42818</v>
      </c>
      <c r="B1917" s="75">
        <v>10</v>
      </c>
      <c r="C1917" s="76">
        <v>8548</v>
      </c>
      <c r="D1917" s="26">
        <f t="shared" si="294"/>
        <v>118.53345558115757</v>
      </c>
      <c r="E1917" s="57">
        <f t="shared" si="295"/>
        <v>1.3866805753528026E-2</v>
      </c>
      <c r="F1917" s="26">
        <f t="shared" si="296"/>
        <v>21.345746386854699</v>
      </c>
      <c r="G1917" s="57">
        <f t="shared" si="297"/>
        <v>2.4971626563938584E-3</v>
      </c>
      <c r="H1917" s="26">
        <f t="shared" si="298"/>
        <v>139.87920196801227</v>
      </c>
      <c r="I1917" s="57">
        <f t="shared" si="299"/>
        <v>1.6363968409921884E-2</v>
      </c>
      <c r="J1917" s="14">
        <v>1912</v>
      </c>
      <c r="K1917" s="21">
        <f t="shared" si="300"/>
        <v>8526.6542536131456</v>
      </c>
      <c r="L1917" s="21">
        <f t="shared" si="301"/>
        <v>8408.1207980319869</v>
      </c>
      <c r="M1917" s="57">
        <f t="shared" si="302"/>
        <v>1.409749674492089E-2</v>
      </c>
      <c r="N1917" s="57">
        <f t="shared" si="303"/>
        <v>2.5387059605341193E-3</v>
      </c>
      <c r="O1917" s="26"/>
      <c r="R1917" s="63"/>
    </row>
    <row r="1918" spans="1:18" s="2" customFormat="1" x14ac:dyDescent="0.25">
      <c r="A1918" s="74">
        <v>42847</v>
      </c>
      <c r="B1918" s="75">
        <v>15</v>
      </c>
      <c r="C1918" s="76">
        <v>8548</v>
      </c>
      <c r="D1918" s="26">
        <f t="shared" si="294"/>
        <v>118.53345558115757</v>
      </c>
      <c r="E1918" s="57">
        <f t="shared" si="295"/>
        <v>1.3866805753528026E-2</v>
      </c>
      <c r="F1918" s="26">
        <f t="shared" si="296"/>
        <v>21.345746386854699</v>
      </c>
      <c r="G1918" s="57">
        <f t="shared" si="297"/>
        <v>2.4971626563938584E-3</v>
      </c>
      <c r="H1918" s="26">
        <f t="shared" si="298"/>
        <v>139.87920196801227</v>
      </c>
      <c r="I1918" s="57">
        <f t="shared" si="299"/>
        <v>1.6363968409921884E-2</v>
      </c>
      <c r="J1918" s="14">
        <v>1913</v>
      </c>
      <c r="K1918" s="21">
        <f t="shared" si="300"/>
        <v>8526.6542536131456</v>
      </c>
      <c r="L1918" s="21">
        <f t="shared" si="301"/>
        <v>8408.1207980319869</v>
      </c>
      <c r="M1918" s="57">
        <f t="shared" si="302"/>
        <v>1.409749674492089E-2</v>
      </c>
      <c r="N1918" s="57">
        <f t="shared" si="303"/>
        <v>2.5387059605341193E-3</v>
      </c>
      <c r="O1918" s="26"/>
      <c r="R1918" s="63"/>
    </row>
    <row r="1919" spans="1:18" s="2" customFormat="1" x14ac:dyDescent="0.25">
      <c r="A1919" s="74">
        <v>42877</v>
      </c>
      <c r="B1919" s="75">
        <v>13</v>
      </c>
      <c r="C1919" s="76">
        <v>8553</v>
      </c>
      <c r="D1919" s="26">
        <f t="shared" si="294"/>
        <v>118.59200036133626</v>
      </c>
      <c r="E1919" s="57">
        <f t="shared" si="295"/>
        <v>1.3865544295725039E-2</v>
      </c>
      <c r="F1919" s="26">
        <f t="shared" si="296"/>
        <v>21.355073460766477</v>
      </c>
      <c r="G1919" s="57">
        <f t="shared" si="297"/>
        <v>2.4967933427763917E-3</v>
      </c>
      <c r="H1919" s="26">
        <f t="shared" si="298"/>
        <v>139.94707382210274</v>
      </c>
      <c r="I1919" s="57">
        <f t="shared" si="299"/>
        <v>1.636233763850143E-2</v>
      </c>
      <c r="J1919" s="14">
        <v>1914</v>
      </c>
      <c r="K1919" s="21">
        <f t="shared" si="300"/>
        <v>8531.644926539233</v>
      </c>
      <c r="L1919" s="21">
        <f t="shared" si="301"/>
        <v>8413.0529261778975</v>
      </c>
      <c r="M1919" s="57">
        <f t="shared" si="302"/>
        <v>1.4096190931157418E-2</v>
      </c>
      <c r="N1919" s="57">
        <f t="shared" si="303"/>
        <v>2.5383262946460767E-3</v>
      </c>
      <c r="O1919" s="26"/>
      <c r="R1919" s="63"/>
    </row>
    <row r="1920" spans="1:18" s="2" customFormat="1" x14ac:dyDescent="0.25">
      <c r="A1920" s="74">
        <v>42846</v>
      </c>
      <c r="B1920" s="75">
        <v>20</v>
      </c>
      <c r="C1920" s="76">
        <v>8570</v>
      </c>
      <c r="D1920" s="26">
        <f t="shared" si="294"/>
        <v>118.79105261394383</v>
      </c>
      <c r="E1920" s="57">
        <f t="shared" si="295"/>
        <v>1.3861266349351673E-2</v>
      </c>
      <c r="F1920" s="26">
        <f t="shared" si="296"/>
        <v>21.386785512066513</v>
      </c>
      <c r="G1920" s="57">
        <f t="shared" si="297"/>
        <v>2.4955408998910749E-3</v>
      </c>
      <c r="H1920" s="26">
        <f t="shared" si="298"/>
        <v>140.17783812601036</v>
      </c>
      <c r="I1920" s="57">
        <f t="shared" si="299"/>
        <v>1.6356807249242749E-2</v>
      </c>
      <c r="J1920" s="14">
        <v>1915</v>
      </c>
      <c r="K1920" s="21">
        <f t="shared" si="300"/>
        <v>8548.6132144879339</v>
      </c>
      <c r="L1920" s="21">
        <f t="shared" si="301"/>
        <v>8429.8221618739899</v>
      </c>
      <c r="M1920" s="57">
        <f t="shared" si="302"/>
        <v>1.409176259390222E-2</v>
      </c>
      <c r="N1920" s="57">
        <f t="shared" si="303"/>
        <v>2.5370387537703557E-3</v>
      </c>
      <c r="O1920" s="26"/>
      <c r="R1920" s="63"/>
    </row>
    <row r="1921" spans="1:18" s="2" customFormat="1" x14ac:dyDescent="0.25">
      <c r="A1921" s="74">
        <v>42865</v>
      </c>
      <c r="B1921" s="75">
        <v>21</v>
      </c>
      <c r="C1921" s="76">
        <v>8570</v>
      </c>
      <c r="D1921" s="26">
        <f t="shared" si="294"/>
        <v>118.79105261394383</v>
      </c>
      <c r="E1921" s="57">
        <f t="shared" si="295"/>
        <v>1.3861266349351673E-2</v>
      </c>
      <c r="F1921" s="26">
        <f t="shared" si="296"/>
        <v>21.386785512066513</v>
      </c>
      <c r="G1921" s="57">
        <f t="shared" si="297"/>
        <v>2.4955408998910749E-3</v>
      </c>
      <c r="H1921" s="26">
        <f t="shared" si="298"/>
        <v>140.17783812601036</v>
      </c>
      <c r="I1921" s="57">
        <f t="shared" si="299"/>
        <v>1.6356807249242749E-2</v>
      </c>
      <c r="J1921" s="14">
        <v>1916</v>
      </c>
      <c r="K1921" s="21">
        <f t="shared" si="300"/>
        <v>8548.6132144879339</v>
      </c>
      <c r="L1921" s="21">
        <f t="shared" si="301"/>
        <v>8429.8221618739899</v>
      </c>
      <c r="M1921" s="57">
        <f t="shared" si="302"/>
        <v>1.409176259390222E-2</v>
      </c>
      <c r="N1921" s="57">
        <f t="shared" si="303"/>
        <v>2.5370387537703557E-3</v>
      </c>
      <c r="O1921" s="26"/>
      <c r="R1921" s="63"/>
    </row>
    <row r="1922" spans="1:18" s="2" customFormat="1" x14ac:dyDescent="0.25">
      <c r="A1922" s="74">
        <v>42882</v>
      </c>
      <c r="B1922" s="75">
        <v>22</v>
      </c>
      <c r="C1922" s="76">
        <v>8578</v>
      </c>
      <c r="D1922" s="26">
        <f t="shared" si="294"/>
        <v>118.88472426222974</v>
      </c>
      <c r="E1922" s="57">
        <f t="shared" si="295"/>
        <v>1.3859259065310065E-2</v>
      </c>
      <c r="F1922" s="26">
        <f t="shared" si="296"/>
        <v>21.401708830325358</v>
      </c>
      <c r="G1922" s="57">
        <f t="shared" si="297"/>
        <v>2.4949532327262019E-3</v>
      </c>
      <c r="H1922" s="26">
        <f t="shared" si="298"/>
        <v>140.28643309255509</v>
      </c>
      <c r="I1922" s="57">
        <f t="shared" si="299"/>
        <v>1.6354212298036266E-2</v>
      </c>
      <c r="J1922" s="14">
        <v>1917</v>
      </c>
      <c r="K1922" s="21">
        <f t="shared" si="300"/>
        <v>8556.5982911696738</v>
      </c>
      <c r="L1922" s="21">
        <f t="shared" si="301"/>
        <v>8437.7135669074451</v>
      </c>
      <c r="M1922" s="57">
        <f t="shared" si="302"/>
        <v>1.4089684761105592E-2</v>
      </c>
      <c r="N1922" s="57">
        <f t="shared" si="303"/>
        <v>2.5364346230313459E-3</v>
      </c>
      <c r="O1922" s="26"/>
      <c r="R1922" s="63"/>
    </row>
    <row r="1923" spans="1:18" s="2" customFormat="1" x14ac:dyDescent="0.25">
      <c r="A1923" s="74">
        <v>42881</v>
      </c>
      <c r="B1923" s="75">
        <v>19</v>
      </c>
      <c r="C1923" s="76">
        <v>8579</v>
      </c>
      <c r="D1923" s="26">
        <f t="shared" si="294"/>
        <v>118.89643321826549</v>
      </c>
      <c r="E1923" s="57">
        <f t="shared" si="295"/>
        <v>1.3859008418028382E-2</v>
      </c>
      <c r="F1923" s="26">
        <f t="shared" si="296"/>
        <v>21.403574245107713</v>
      </c>
      <c r="G1923" s="57">
        <f t="shared" si="297"/>
        <v>2.4948798513938354E-3</v>
      </c>
      <c r="H1923" s="26">
        <f t="shared" si="298"/>
        <v>140.30000746337319</v>
      </c>
      <c r="I1923" s="57">
        <f t="shared" si="299"/>
        <v>1.6353888269422218E-2</v>
      </c>
      <c r="J1923" s="14">
        <v>1918</v>
      </c>
      <c r="K1923" s="21">
        <f t="shared" si="300"/>
        <v>8557.5964257548931</v>
      </c>
      <c r="L1923" s="21">
        <f t="shared" si="301"/>
        <v>8438.6999925366272</v>
      </c>
      <c r="M1923" s="57">
        <f t="shared" si="302"/>
        <v>1.4089425305250824E-2</v>
      </c>
      <c r="N1923" s="57">
        <f t="shared" si="303"/>
        <v>2.5363591861350099E-3</v>
      </c>
      <c r="O1923" s="26"/>
      <c r="R1923" s="63"/>
    </row>
    <row r="1924" spans="1:18" s="2" customFormat="1" x14ac:dyDescent="0.25">
      <c r="A1924" s="74">
        <v>42871</v>
      </c>
      <c r="B1924" s="75">
        <v>13</v>
      </c>
      <c r="C1924" s="76">
        <v>8592</v>
      </c>
      <c r="D1924" s="26">
        <f t="shared" si="294"/>
        <v>119.0486496467301</v>
      </c>
      <c r="E1924" s="57">
        <f t="shared" si="295"/>
        <v>1.3855755312701362E-2</v>
      </c>
      <c r="F1924" s="26">
        <f t="shared" si="296"/>
        <v>21.427824637278331</v>
      </c>
      <c r="G1924" s="57">
        <f t="shared" si="297"/>
        <v>2.493927448472804E-3</v>
      </c>
      <c r="H1924" s="26">
        <f t="shared" si="298"/>
        <v>140.47647428400842</v>
      </c>
      <c r="I1924" s="57">
        <f t="shared" si="299"/>
        <v>1.6349682761174163E-2</v>
      </c>
      <c r="J1924" s="14">
        <v>1919</v>
      </c>
      <c r="K1924" s="21">
        <f t="shared" si="300"/>
        <v>8570.5721753627222</v>
      </c>
      <c r="L1924" s="21">
        <f t="shared" si="301"/>
        <v>8451.5235257159911</v>
      </c>
      <c r="M1924" s="57">
        <f t="shared" si="302"/>
        <v>1.4086057890567678E-2</v>
      </c>
      <c r="N1924" s="57">
        <f t="shared" si="303"/>
        <v>2.5353801089328474E-3</v>
      </c>
      <c r="O1924" s="26"/>
      <c r="R1924" s="63"/>
    </row>
    <row r="1925" spans="1:18" s="2" customFormat="1" x14ac:dyDescent="0.25">
      <c r="A1925" s="74">
        <v>42807</v>
      </c>
      <c r="B1925" s="75">
        <v>3</v>
      </c>
      <c r="C1925" s="76">
        <v>8594</v>
      </c>
      <c r="D1925" s="26">
        <f t="shared" si="294"/>
        <v>119.07206755880156</v>
      </c>
      <c r="E1925" s="57">
        <f t="shared" si="295"/>
        <v>1.385525570849448E-2</v>
      </c>
      <c r="F1925" s="26">
        <f t="shared" si="296"/>
        <v>21.43155546684304</v>
      </c>
      <c r="G1925" s="57">
        <f t="shared" si="297"/>
        <v>2.4937811806892063E-3</v>
      </c>
      <c r="H1925" s="26">
        <f t="shared" si="298"/>
        <v>140.5036230256446</v>
      </c>
      <c r="I1925" s="57">
        <f t="shared" si="299"/>
        <v>1.6349036889183686E-2</v>
      </c>
      <c r="J1925" s="14">
        <v>1920</v>
      </c>
      <c r="K1925" s="21">
        <f t="shared" si="300"/>
        <v>8572.5684445331572</v>
      </c>
      <c r="L1925" s="21">
        <f t="shared" si="301"/>
        <v>8453.4963769743554</v>
      </c>
      <c r="M1925" s="57">
        <f t="shared" si="302"/>
        <v>1.4085540733551411E-2</v>
      </c>
      <c r="N1925" s="57">
        <f t="shared" si="303"/>
        <v>2.5352297453179657E-3</v>
      </c>
      <c r="O1925" s="26"/>
      <c r="R1925" s="63"/>
    </row>
    <row r="1926" spans="1:18" s="2" customFormat="1" x14ac:dyDescent="0.25">
      <c r="A1926" s="74">
        <v>42811</v>
      </c>
      <c r="B1926" s="75">
        <v>12</v>
      </c>
      <c r="C1926" s="76">
        <v>8599</v>
      </c>
      <c r="D1926" s="26">
        <f t="shared" si="294"/>
        <v>119.13061233898027</v>
      </c>
      <c r="E1926" s="57">
        <f t="shared" si="295"/>
        <v>1.3854007714731977E-2</v>
      </c>
      <c r="F1926" s="26">
        <f t="shared" si="296"/>
        <v>21.440882540754817</v>
      </c>
      <c r="G1926" s="57">
        <f t="shared" si="297"/>
        <v>2.4934158089027583E-3</v>
      </c>
      <c r="H1926" s="26">
        <f t="shared" si="298"/>
        <v>140.5714948797351</v>
      </c>
      <c r="I1926" s="57">
        <f t="shared" si="299"/>
        <v>1.6347423523634736E-2</v>
      </c>
      <c r="J1926" s="14">
        <v>1921</v>
      </c>
      <c r="K1926" s="21">
        <f t="shared" si="300"/>
        <v>8577.5591174592446</v>
      </c>
      <c r="L1926" s="21">
        <f t="shared" si="301"/>
        <v>8458.4285051202642</v>
      </c>
      <c r="M1926" s="57">
        <f t="shared" si="302"/>
        <v>1.4084248896454607E-2</v>
      </c>
      <c r="N1926" s="57">
        <f t="shared" si="303"/>
        <v>2.5348541431514959E-3</v>
      </c>
      <c r="O1926" s="26"/>
      <c r="R1926" s="63"/>
    </row>
    <row r="1927" spans="1:18" s="2" customFormat="1" x14ac:dyDescent="0.25">
      <c r="A1927" s="74">
        <v>42855</v>
      </c>
      <c r="B1927" s="75">
        <v>21</v>
      </c>
      <c r="C1927" s="76">
        <v>8600</v>
      </c>
      <c r="D1927" s="26">
        <f t="shared" ref="D1927:D1990" si="304">IF(C1927&lt;$R$7,$S$6+(C1927-$R$6)*$T$6,IF(C1927&lt;$R$8,$S$7+(C1927-$R$7)*$T$7,IF(C1927&lt;$R$9,$S$8+(C1927-$R$8)*$T$8,$S$9+(C1927-$R$9)*$T$9)))</f>
        <v>119.142321295016</v>
      </c>
      <c r="E1927" s="57">
        <f t="shared" ref="E1927:E1990" si="305">D1927/C1927</f>
        <v>1.385375829011814E-2</v>
      </c>
      <c r="F1927" s="26">
        <f t="shared" ref="F1927:F1990" si="306">IF(C1927&lt;$R$7,$U$6+(C1927-$R$6)*$V$6,IF(C1927&lt;$R$8,$U$7+(C1927-$R$7)*$V$7,IF(C1927&lt;$R$9,$U$8+(C1927-$R$8)*$V$8,$U$9+(C1927-$R$9)*$V$9)))</f>
        <v>21.442747955537172</v>
      </c>
      <c r="G1927" s="57">
        <f t="shared" ref="G1927:G1990" si="307">F1927/C1927</f>
        <v>2.4933427855275783E-3</v>
      </c>
      <c r="H1927" s="26">
        <f t="shared" ref="H1927:H1990" si="308">D1927+F1927</f>
        <v>140.58506925055318</v>
      </c>
      <c r="I1927" s="57">
        <f t="shared" ref="I1927:I1990" si="309">H1927/C1927</f>
        <v>1.6347101075645718E-2</v>
      </c>
      <c r="J1927" s="14">
        <v>1922</v>
      </c>
      <c r="K1927" s="21">
        <f t="shared" ref="K1927:K1990" si="310">C1927-F1927</f>
        <v>8578.5572520444621</v>
      </c>
      <c r="L1927" s="21">
        <f t="shared" ref="L1927:L1990" si="311">C1927-H1927</f>
        <v>8459.4149307494463</v>
      </c>
      <c r="M1927" s="57">
        <f t="shared" ref="M1927:M1990" si="312">D1927/L1927</f>
        <v>1.4083990709799692E-2</v>
      </c>
      <c r="N1927" s="57">
        <f t="shared" ref="N1927:N1990" si="313">F1927/L1927</f>
        <v>2.5347790752755393E-3</v>
      </c>
      <c r="O1927" s="26"/>
      <c r="R1927" s="63"/>
    </row>
    <row r="1928" spans="1:18" s="2" customFormat="1" x14ac:dyDescent="0.25">
      <c r="A1928" s="74">
        <v>42866</v>
      </c>
      <c r="B1928" s="75">
        <v>14</v>
      </c>
      <c r="C1928" s="76">
        <v>8603</v>
      </c>
      <c r="D1928" s="26">
        <f t="shared" si="304"/>
        <v>119.17744816312322</v>
      </c>
      <c r="E1928" s="57">
        <f t="shared" si="305"/>
        <v>1.385301036418961E-2</v>
      </c>
      <c r="F1928" s="26">
        <f t="shared" si="306"/>
        <v>21.448344199884236</v>
      </c>
      <c r="G1928" s="57">
        <f t="shared" si="307"/>
        <v>2.493123817259588E-3</v>
      </c>
      <c r="H1928" s="26">
        <f t="shared" si="308"/>
        <v>140.62579236300746</v>
      </c>
      <c r="I1928" s="57">
        <f t="shared" si="309"/>
        <v>1.6346134181449201E-2</v>
      </c>
      <c r="J1928" s="14">
        <v>1923</v>
      </c>
      <c r="K1928" s="21">
        <f t="shared" si="310"/>
        <v>8581.5516558001164</v>
      </c>
      <c r="L1928" s="21">
        <f t="shared" si="311"/>
        <v>8462.3742076369927</v>
      </c>
      <c r="M1928" s="57">
        <f t="shared" si="312"/>
        <v>1.4083216510984565E-2</v>
      </c>
      <c r="N1928" s="57">
        <f t="shared" si="313"/>
        <v>2.5345539766520684E-3</v>
      </c>
      <c r="O1928" s="26"/>
      <c r="R1928" s="63"/>
    </row>
    <row r="1929" spans="1:18" s="2" customFormat="1" x14ac:dyDescent="0.25">
      <c r="A1929" s="74">
        <v>42886</v>
      </c>
      <c r="B1929" s="75">
        <v>22</v>
      </c>
      <c r="C1929" s="76">
        <v>8609</v>
      </c>
      <c r="D1929" s="26">
        <f t="shared" si="304"/>
        <v>119.24770189933766</v>
      </c>
      <c r="E1929" s="57">
        <f t="shared" si="305"/>
        <v>1.3851516076122391E-2</v>
      </c>
      <c r="F1929" s="26">
        <f t="shared" si="306"/>
        <v>21.459536688578368</v>
      </c>
      <c r="G1929" s="57">
        <f t="shared" si="307"/>
        <v>2.4926863385501645E-3</v>
      </c>
      <c r="H1929" s="26">
        <f t="shared" si="308"/>
        <v>140.70723858791604</v>
      </c>
      <c r="I1929" s="57">
        <f t="shared" si="309"/>
        <v>1.6344202414672555E-2</v>
      </c>
      <c r="J1929" s="14">
        <v>1924</v>
      </c>
      <c r="K1929" s="21">
        <f t="shared" si="310"/>
        <v>8587.5404633114213</v>
      </c>
      <c r="L1929" s="21">
        <f t="shared" si="311"/>
        <v>8468.2927614120836</v>
      </c>
      <c r="M1929" s="57">
        <f t="shared" si="312"/>
        <v>1.4081669736634514E-2</v>
      </c>
      <c r="N1929" s="57">
        <f t="shared" si="313"/>
        <v>2.534104251374512E-3</v>
      </c>
      <c r="O1929" s="26"/>
      <c r="R1929" s="63"/>
    </row>
    <row r="1930" spans="1:18" s="2" customFormat="1" x14ac:dyDescent="0.25">
      <c r="A1930" s="74">
        <v>42854</v>
      </c>
      <c r="B1930" s="75">
        <v>22</v>
      </c>
      <c r="C1930" s="76">
        <v>8612</v>
      </c>
      <c r="D1930" s="26">
        <f t="shared" si="304"/>
        <v>119.28282876744487</v>
      </c>
      <c r="E1930" s="57">
        <f t="shared" si="305"/>
        <v>1.3850769712894203E-2</v>
      </c>
      <c r="F1930" s="26">
        <f t="shared" si="306"/>
        <v>21.465132932925435</v>
      </c>
      <c r="G1930" s="57">
        <f t="shared" si="307"/>
        <v>2.4924678277897625E-3</v>
      </c>
      <c r="H1930" s="26">
        <f t="shared" si="308"/>
        <v>140.7479617003703</v>
      </c>
      <c r="I1930" s="57">
        <f t="shared" si="309"/>
        <v>1.6343237540683963E-2</v>
      </c>
      <c r="J1930" s="14">
        <v>1925</v>
      </c>
      <c r="K1930" s="21">
        <f t="shared" si="310"/>
        <v>8590.5348670670737</v>
      </c>
      <c r="L1930" s="21">
        <f t="shared" si="311"/>
        <v>8471.2520382996299</v>
      </c>
      <c r="M1930" s="57">
        <f t="shared" si="312"/>
        <v>1.4080897159965459E-2</v>
      </c>
      <c r="N1930" s="57">
        <f t="shared" si="313"/>
        <v>2.5338796243906782E-3</v>
      </c>
      <c r="O1930" s="26"/>
      <c r="R1930" s="63"/>
    </row>
    <row r="1931" spans="1:18" s="2" customFormat="1" x14ac:dyDescent="0.25">
      <c r="A1931" s="74">
        <v>42858</v>
      </c>
      <c r="B1931" s="75">
        <v>18</v>
      </c>
      <c r="C1931" s="76">
        <v>8612</v>
      </c>
      <c r="D1931" s="26">
        <f t="shared" si="304"/>
        <v>119.28282876744487</v>
      </c>
      <c r="E1931" s="57">
        <f t="shared" si="305"/>
        <v>1.3850769712894203E-2</v>
      </c>
      <c r="F1931" s="26">
        <f t="shared" si="306"/>
        <v>21.465132932925435</v>
      </c>
      <c r="G1931" s="57">
        <f t="shared" si="307"/>
        <v>2.4924678277897625E-3</v>
      </c>
      <c r="H1931" s="26">
        <f t="shared" si="308"/>
        <v>140.7479617003703</v>
      </c>
      <c r="I1931" s="57">
        <f t="shared" si="309"/>
        <v>1.6343237540683963E-2</v>
      </c>
      <c r="J1931" s="14">
        <v>1926</v>
      </c>
      <c r="K1931" s="21">
        <f t="shared" si="310"/>
        <v>8590.5348670670737</v>
      </c>
      <c r="L1931" s="21">
        <f t="shared" si="311"/>
        <v>8471.2520382996299</v>
      </c>
      <c r="M1931" s="57">
        <f t="shared" si="312"/>
        <v>1.4080897159965459E-2</v>
      </c>
      <c r="N1931" s="57">
        <f t="shared" si="313"/>
        <v>2.5338796243906782E-3</v>
      </c>
      <c r="O1931" s="26"/>
      <c r="R1931" s="63"/>
    </row>
    <row r="1932" spans="1:18" s="2" customFormat="1" x14ac:dyDescent="0.25">
      <c r="A1932" s="74">
        <v>42818</v>
      </c>
      <c r="B1932" s="75">
        <v>7</v>
      </c>
      <c r="C1932" s="76">
        <v>8617</v>
      </c>
      <c r="D1932" s="26">
        <f t="shared" si="304"/>
        <v>119.34137354762358</v>
      </c>
      <c r="E1932" s="57">
        <f t="shared" si="305"/>
        <v>1.3849526929049968E-2</v>
      </c>
      <c r="F1932" s="26">
        <f t="shared" si="306"/>
        <v>21.474460006837209</v>
      </c>
      <c r="G1932" s="57">
        <f t="shared" si="307"/>
        <v>2.4921039812971116E-3</v>
      </c>
      <c r="H1932" s="26">
        <f t="shared" si="308"/>
        <v>140.8158335544608</v>
      </c>
      <c r="I1932" s="57">
        <f t="shared" si="309"/>
        <v>1.6341630910347082E-2</v>
      </c>
      <c r="J1932" s="14">
        <v>1927</v>
      </c>
      <c r="K1932" s="21">
        <f t="shared" si="310"/>
        <v>8595.525539993163</v>
      </c>
      <c r="L1932" s="21">
        <f t="shared" si="311"/>
        <v>8476.1841664455387</v>
      </c>
      <c r="M1932" s="57">
        <f t="shared" si="312"/>
        <v>1.4079610730976957E-2</v>
      </c>
      <c r="N1932" s="57">
        <f t="shared" si="313"/>
        <v>2.5335055946339186E-3</v>
      </c>
      <c r="O1932" s="26"/>
      <c r="R1932" s="63"/>
    </row>
    <row r="1933" spans="1:18" s="2" customFormat="1" x14ac:dyDescent="0.25">
      <c r="A1933" s="74">
        <v>42811</v>
      </c>
      <c r="B1933" s="75">
        <v>1</v>
      </c>
      <c r="C1933" s="76">
        <v>8619</v>
      </c>
      <c r="D1933" s="26">
        <f t="shared" si="304"/>
        <v>119.36479145969504</v>
      </c>
      <c r="E1933" s="57">
        <f t="shared" si="305"/>
        <v>1.3849030219247598E-2</v>
      </c>
      <c r="F1933" s="26">
        <f t="shared" si="306"/>
        <v>21.478190836401922</v>
      </c>
      <c r="G1933" s="57">
        <f t="shared" si="307"/>
        <v>2.4919585609005594E-3</v>
      </c>
      <c r="H1933" s="26">
        <f t="shared" si="308"/>
        <v>140.84298229609698</v>
      </c>
      <c r="I1933" s="57">
        <f t="shared" si="309"/>
        <v>1.6340988780148159E-2</v>
      </c>
      <c r="J1933" s="14">
        <v>1928</v>
      </c>
      <c r="K1933" s="21">
        <f t="shared" si="310"/>
        <v>8597.5218091635979</v>
      </c>
      <c r="L1933" s="21">
        <f t="shared" si="311"/>
        <v>8478.157017703903</v>
      </c>
      <c r="M1933" s="57">
        <f t="shared" si="312"/>
        <v>1.4079096578471015E-2</v>
      </c>
      <c r="N1933" s="57">
        <f t="shared" si="313"/>
        <v>2.5333561045816481E-3</v>
      </c>
      <c r="O1933" s="26"/>
      <c r="R1933" s="63"/>
    </row>
    <row r="1934" spans="1:18" s="2" customFormat="1" x14ac:dyDescent="0.25">
      <c r="A1934" s="74">
        <v>42807</v>
      </c>
      <c r="B1934" s="75">
        <v>16</v>
      </c>
      <c r="C1934" s="76">
        <v>8621</v>
      </c>
      <c r="D1934" s="26">
        <f t="shared" si="304"/>
        <v>119.38820937176652</v>
      </c>
      <c r="E1934" s="57">
        <f t="shared" si="305"/>
        <v>1.384853373991028E-2</v>
      </c>
      <c r="F1934" s="26">
        <f t="shared" si="306"/>
        <v>21.481921665966631</v>
      </c>
      <c r="G1934" s="57">
        <f t="shared" si="307"/>
        <v>2.4918132079766418E-3</v>
      </c>
      <c r="H1934" s="26">
        <f t="shared" si="308"/>
        <v>140.87013103773316</v>
      </c>
      <c r="I1934" s="57">
        <f t="shared" si="309"/>
        <v>1.6340346947886924E-2</v>
      </c>
      <c r="J1934" s="14">
        <v>1929</v>
      </c>
      <c r="K1934" s="21">
        <f t="shared" si="310"/>
        <v>8599.5180783340329</v>
      </c>
      <c r="L1934" s="21">
        <f t="shared" si="311"/>
        <v>8480.1298689622672</v>
      </c>
      <c r="M1934" s="57">
        <f t="shared" si="312"/>
        <v>1.4078582665194057E-2</v>
      </c>
      <c r="N1934" s="57">
        <f t="shared" si="313"/>
        <v>2.5332066840853019E-3</v>
      </c>
      <c r="O1934" s="26"/>
      <c r="R1934" s="63"/>
    </row>
    <row r="1935" spans="1:18" s="2" customFormat="1" x14ac:dyDescent="0.25">
      <c r="A1935" s="74">
        <v>42808</v>
      </c>
      <c r="B1935" s="75">
        <v>20</v>
      </c>
      <c r="C1935" s="76">
        <v>8625</v>
      </c>
      <c r="D1935" s="26">
        <f t="shared" si="304"/>
        <v>119.43504519590948</v>
      </c>
      <c r="E1935" s="57">
        <f t="shared" si="305"/>
        <v>1.3847541471989504E-2</v>
      </c>
      <c r="F1935" s="26">
        <f t="shared" si="306"/>
        <v>21.489383325096053</v>
      </c>
      <c r="G1935" s="57">
        <f t="shared" si="307"/>
        <v>2.4915227043589626E-3</v>
      </c>
      <c r="H1935" s="26">
        <f t="shared" si="308"/>
        <v>140.92442852100552</v>
      </c>
      <c r="I1935" s="57">
        <f t="shared" si="309"/>
        <v>1.6339064176348467E-2</v>
      </c>
      <c r="J1935" s="14">
        <v>1930</v>
      </c>
      <c r="K1935" s="21">
        <f t="shared" si="310"/>
        <v>8603.5106166749047</v>
      </c>
      <c r="L1935" s="21">
        <f t="shared" si="311"/>
        <v>8484.0755714789939</v>
      </c>
      <c r="M1935" s="57">
        <f t="shared" si="312"/>
        <v>1.4077555555659538E-2</v>
      </c>
      <c r="N1935" s="57">
        <f t="shared" si="313"/>
        <v>2.5329080515662942E-3</v>
      </c>
      <c r="O1935" s="26"/>
      <c r="R1935" s="63"/>
    </row>
    <row r="1936" spans="1:18" s="2" customFormat="1" x14ac:dyDescent="0.25">
      <c r="A1936" s="74">
        <v>42881</v>
      </c>
      <c r="B1936" s="75">
        <v>17</v>
      </c>
      <c r="C1936" s="76">
        <v>8637</v>
      </c>
      <c r="D1936" s="26">
        <f t="shared" si="304"/>
        <v>119.57555266833835</v>
      </c>
      <c r="E1936" s="57">
        <f t="shared" si="305"/>
        <v>1.3844570182741501E-2</v>
      </c>
      <c r="F1936" s="26">
        <f t="shared" si="306"/>
        <v>21.511768302484313</v>
      </c>
      <c r="G1936" s="57">
        <f t="shared" si="307"/>
        <v>2.4906528079754906E-3</v>
      </c>
      <c r="H1936" s="26">
        <f t="shared" si="308"/>
        <v>141.08732097082265</v>
      </c>
      <c r="I1936" s="57">
        <f t="shared" si="309"/>
        <v>1.6335222990716991E-2</v>
      </c>
      <c r="J1936" s="14">
        <v>1931</v>
      </c>
      <c r="K1936" s="21">
        <f t="shared" si="310"/>
        <v>8615.4882316975163</v>
      </c>
      <c r="L1936" s="21">
        <f t="shared" si="311"/>
        <v>8495.9126790291775</v>
      </c>
      <c r="M1936" s="57">
        <f t="shared" si="312"/>
        <v>1.4074479951223106E-2</v>
      </c>
      <c r="N1936" s="57">
        <f t="shared" si="313"/>
        <v>2.5320138183132137E-3</v>
      </c>
      <c r="O1936" s="26"/>
      <c r="R1936" s="63"/>
    </row>
    <row r="1937" spans="1:18" s="2" customFormat="1" x14ac:dyDescent="0.25">
      <c r="A1937" s="74">
        <v>42856</v>
      </c>
      <c r="B1937" s="75">
        <v>13</v>
      </c>
      <c r="C1937" s="76">
        <v>8647</v>
      </c>
      <c r="D1937" s="26">
        <f t="shared" si="304"/>
        <v>119.69264222869575</v>
      </c>
      <c r="E1937" s="57">
        <f t="shared" si="305"/>
        <v>1.3842100408083237E-2</v>
      </c>
      <c r="F1937" s="26">
        <f t="shared" si="306"/>
        <v>21.530422450307867</v>
      </c>
      <c r="G1937" s="57">
        <f t="shared" si="307"/>
        <v>2.4899297386732819E-3</v>
      </c>
      <c r="H1937" s="26">
        <f t="shared" si="308"/>
        <v>141.22306467900361</v>
      </c>
      <c r="I1937" s="57">
        <f t="shared" si="309"/>
        <v>1.6332030146756518E-2</v>
      </c>
      <c r="J1937" s="14">
        <v>1932</v>
      </c>
      <c r="K1937" s="21">
        <f t="shared" si="310"/>
        <v>8625.469577549693</v>
      </c>
      <c r="L1937" s="21">
        <f t="shared" si="311"/>
        <v>8505.7769353209969</v>
      </c>
      <c r="M1937" s="57">
        <f t="shared" si="312"/>
        <v>1.4071923486690719E-2</v>
      </c>
      <c r="N1937" s="57">
        <f t="shared" si="313"/>
        <v>2.5312705252004517E-3</v>
      </c>
      <c r="O1937" s="26"/>
      <c r="R1937" s="63"/>
    </row>
    <row r="1938" spans="1:18" s="2" customFormat="1" x14ac:dyDescent="0.25">
      <c r="A1938" s="74">
        <v>42873</v>
      </c>
      <c r="B1938" s="75">
        <v>12</v>
      </c>
      <c r="C1938" s="76">
        <v>8653</v>
      </c>
      <c r="D1938" s="26">
        <f t="shared" si="304"/>
        <v>119.76289596491017</v>
      </c>
      <c r="E1938" s="57">
        <f t="shared" si="305"/>
        <v>1.3840621283359548E-2</v>
      </c>
      <c r="F1938" s="26">
        <f t="shared" si="306"/>
        <v>21.541614939001999</v>
      </c>
      <c r="G1938" s="57">
        <f t="shared" si="307"/>
        <v>2.4894966992952731E-3</v>
      </c>
      <c r="H1938" s="26">
        <f t="shared" si="308"/>
        <v>141.30451090391216</v>
      </c>
      <c r="I1938" s="57">
        <f t="shared" si="309"/>
        <v>1.633011798265482E-2</v>
      </c>
      <c r="J1938" s="14">
        <v>1933</v>
      </c>
      <c r="K1938" s="21">
        <f t="shared" si="310"/>
        <v>8631.4583850609979</v>
      </c>
      <c r="L1938" s="21">
        <f t="shared" si="311"/>
        <v>8511.6954890960878</v>
      </c>
      <c r="M1938" s="57">
        <f t="shared" si="312"/>
        <v>1.4070392452165669E-2</v>
      </c>
      <c r="N1938" s="57">
        <f t="shared" si="313"/>
        <v>2.5308253762834792E-3</v>
      </c>
      <c r="O1938" s="26"/>
      <c r="R1938" s="63"/>
    </row>
    <row r="1939" spans="1:18" s="2" customFormat="1" x14ac:dyDescent="0.25">
      <c r="A1939" s="74">
        <v>42807</v>
      </c>
      <c r="B1939" s="75">
        <v>15</v>
      </c>
      <c r="C1939" s="76">
        <v>8655</v>
      </c>
      <c r="D1939" s="26">
        <f t="shared" si="304"/>
        <v>119.78631387698165</v>
      </c>
      <c r="E1939" s="57">
        <f t="shared" si="305"/>
        <v>1.3840128697513767E-2</v>
      </c>
      <c r="F1939" s="26">
        <f t="shared" si="306"/>
        <v>21.545345768566708</v>
      </c>
      <c r="G1939" s="57">
        <f t="shared" si="307"/>
        <v>2.4893524862584296E-3</v>
      </c>
      <c r="H1939" s="26">
        <f t="shared" si="308"/>
        <v>141.33165964554837</v>
      </c>
      <c r="I1939" s="57">
        <f t="shared" si="309"/>
        <v>1.6329481183772199E-2</v>
      </c>
      <c r="J1939" s="14">
        <v>1934</v>
      </c>
      <c r="K1939" s="21">
        <f t="shared" si="310"/>
        <v>8633.4546542314329</v>
      </c>
      <c r="L1939" s="21">
        <f t="shared" si="311"/>
        <v>8513.6683403544521</v>
      </c>
      <c r="M1939" s="57">
        <f t="shared" si="312"/>
        <v>1.4069882580367765E-2</v>
      </c>
      <c r="N1939" s="57">
        <f t="shared" si="313"/>
        <v>2.5306771308488281E-3</v>
      </c>
      <c r="O1939" s="26"/>
      <c r="R1939" s="63"/>
    </row>
    <row r="1940" spans="1:18" s="2" customFormat="1" x14ac:dyDescent="0.25">
      <c r="A1940" s="74">
        <v>42797</v>
      </c>
      <c r="B1940" s="75">
        <v>7</v>
      </c>
      <c r="C1940" s="76">
        <v>8656</v>
      </c>
      <c r="D1940" s="26">
        <f t="shared" si="304"/>
        <v>119.7980228330174</v>
      </c>
      <c r="E1940" s="57">
        <f t="shared" si="305"/>
        <v>1.3839882489951178E-2</v>
      </c>
      <c r="F1940" s="26">
        <f t="shared" si="306"/>
        <v>21.547211183349063</v>
      </c>
      <c r="G1940" s="57">
        <f t="shared" si="307"/>
        <v>2.4892804047307142E-3</v>
      </c>
      <c r="H1940" s="26">
        <f t="shared" si="308"/>
        <v>141.34523401636648</v>
      </c>
      <c r="I1940" s="57">
        <f t="shared" si="309"/>
        <v>1.6329162894681896E-2</v>
      </c>
      <c r="J1940" s="14">
        <v>1935</v>
      </c>
      <c r="K1940" s="21">
        <f t="shared" si="310"/>
        <v>8634.4527888166504</v>
      </c>
      <c r="L1940" s="21">
        <f t="shared" si="311"/>
        <v>8514.6547659836342</v>
      </c>
      <c r="M1940" s="57">
        <f t="shared" si="312"/>
        <v>1.4069627733072045E-2</v>
      </c>
      <c r="N1940" s="57">
        <f t="shared" si="313"/>
        <v>2.5306030338929277E-3</v>
      </c>
      <c r="O1940" s="26"/>
      <c r="R1940" s="63"/>
    </row>
    <row r="1941" spans="1:18" s="2" customFormat="1" x14ac:dyDescent="0.25">
      <c r="A1941" s="74">
        <v>42808</v>
      </c>
      <c r="B1941" s="75">
        <v>23</v>
      </c>
      <c r="C1941" s="76">
        <v>8664</v>
      </c>
      <c r="D1941" s="26">
        <f t="shared" si="304"/>
        <v>119.8916944813033</v>
      </c>
      <c r="E1941" s="57">
        <f t="shared" si="305"/>
        <v>1.3837914875496687E-2</v>
      </c>
      <c r="F1941" s="26">
        <f t="shared" si="306"/>
        <v>21.562134501607904</v>
      </c>
      <c r="G1941" s="57">
        <f t="shared" si="307"/>
        <v>2.488704351524458E-3</v>
      </c>
      <c r="H1941" s="26">
        <f t="shared" si="308"/>
        <v>141.4538289829112</v>
      </c>
      <c r="I1941" s="57">
        <f t="shared" si="309"/>
        <v>1.6326619227021145E-2</v>
      </c>
      <c r="J1941" s="14">
        <v>1936</v>
      </c>
      <c r="K1941" s="21">
        <f t="shared" si="310"/>
        <v>8642.4378654983921</v>
      </c>
      <c r="L1941" s="21">
        <f t="shared" si="311"/>
        <v>8522.5461710170894</v>
      </c>
      <c r="M1941" s="57">
        <f t="shared" si="312"/>
        <v>1.4067591078476412E-2</v>
      </c>
      <c r="N1941" s="57">
        <f t="shared" si="313"/>
        <v>2.5300108757327689E-3</v>
      </c>
      <c r="O1941" s="26"/>
      <c r="R1941" s="63"/>
    </row>
    <row r="1942" spans="1:18" s="2" customFormat="1" x14ac:dyDescent="0.25">
      <c r="A1942" s="74">
        <v>42877</v>
      </c>
      <c r="B1942" s="75">
        <v>21</v>
      </c>
      <c r="C1942" s="76">
        <v>8664</v>
      </c>
      <c r="D1942" s="26">
        <f t="shared" si="304"/>
        <v>119.8916944813033</v>
      </c>
      <c r="E1942" s="57">
        <f t="shared" si="305"/>
        <v>1.3837914875496687E-2</v>
      </c>
      <c r="F1942" s="26">
        <f t="shared" si="306"/>
        <v>21.562134501607904</v>
      </c>
      <c r="G1942" s="57">
        <f t="shared" si="307"/>
        <v>2.488704351524458E-3</v>
      </c>
      <c r="H1942" s="26">
        <f t="shared" si="308"/>
        <v>141.4538289829112</v>
      </c>
      <c r="I1942" s="57">
        <f t="shared" si="309"/>
        <v>1.6326619227021145E-2</v>
      </c>
      <c r="J1942" s="14">
        <v>1937</v>
      </c>
      <c r="K1942" s="21">
        <f t="shared" si="310"/>
        <v>8642.4378654983921</v>
      </c>
      <c r="L1942" s="21">
        <f t="shared" si="311"/>
        <v>8522.5461710170894</v>
      </c>
      <c r="M1942" s="57">
        <f t="shared" si="312"/>
        <v>1.4067591078476412E-2</v>
      </c>
      <c r="N1942" s="57">
        <f t="shared" si="313"/>
        <v>2.5300108757327689E-3</v>
      </c>
      <c r="O1942" s="26"/>
      <c r="R1942" s="63"/>
    </row>
    <row r="1943" spans="1:18" s="2" customFormat="1" x14ac:dyDescent="0.25">
      <c r="A1943" s="74">
        <v>42886</v>
      </c>
      <c r="B1943" s="75">
        <v>12</v>
      </c>
      <c r="C1943" s="76">
        <v>8665</v>
      </c>
      <c r="D1943" s="26">
        <f t="shared" si="304"/>
        <v>119.90340343733905</v>
      </c>
      <c r="E1943" s="57">
        <f t="shared" si="305"/>
        <v>1.3837669179150497E-2</v>
      </c>
      <c r="F1943" s="26">
        <f t="shared" si="306"/>
        <v>21.563999916390262</v>
      </c>
      <c r="G1943" s="57">
        <f t="shared" si="307"/>
        <v>2.4886324196641964E-3</v>
      </c>
      <c r="H1943" s="26">
        <f t="shared" si="308"/>
        <v>141.46740335372931</v>
      </c>
      <c r="I1943" s="57">
        <f t="shared" si="309"/>
        <v>1.6326301598814694E-2</v>
      </c>
      <c r="J1943" s="14">
        <v>1938</v>
      </c>
      <c r="K1943" s="21">
        <f t="shared" si="310"/>
        <v>8643.4360000836095</v>
      </c>
      <c r="L1943" s="21">
        <f t="shared" si="311"/>
        <v>8523.5325966462715</v>
      </c>
      <c r="M1943" s="57">
        <f t="shared" si="312"/>
        <v>1.4067336761815995E-2</v>
      </c>
      <c r="N1943" s="57">
        <f t="shared" si="313"/>
        <v>2.5299369330593026E-3</v>
      </c>
      <c r="O1943" s="26"/>
      <c r="R1943" s="63"/>
    </row>
    <row r="1944" spans="1:18" s="2" customFormat="1" x14ac:dyDescent="0.25">
      <c r="A1944" s="74">
        <v>42855</v>
      </c>
      <c r="B1944" s="75">
        <v>20</v>
      </c>
      <c r="C1944" s="76">
        <v>8669</v>
      </c>
      <c r="D1944" s="26">
        <f t="shared" si="304"/>
        <v>119.95023926148201</v>
      </c>
      <c r="E1944" s="57">
        <f t="shared" si="305"/>
        <v>1.3836686960604685E-2</v>
      </c>
      <c r="F1944" s="26">
        <f t="shared" si="306"/>
        <v>21.571461575519681</v>
      </c>
      <c r="G1944" s="57">
        <f t="shared" si="307"/>
        <v>2.48834485817507E-3</v>
      </c>
      <c r="H1944" s="26">
        <f t="shared" si="308"/>
        <v>141.5217008370017</v>
      </c>
      <c r="I1944" s="57">
        <f t="shared" si="309"/>
        <v>1.6325031818779756E-2</v>
      </c>
      <c r="J1944" s="14">
        <v>1939</v>
      </c>
      <c r="K1944" s="21">
        <f t="shared" si="310"/>
        <v>8647.4285384244795</v>
      </c>
      <c r="L1944" s="21">
        <f t="shared" si="311"/>
        <v>8527.4782991629982</v>
      </c>
      <c r="M1944" s="57">
        <f t="shared" si="312"/>
        <v>1.4066320083541643E-2</v>
      </c>
      <c r="N1944" s="57">
        <f t="shared" si="313"/>
        <v>2.5296413334334718E-3</v>
      </c>
      <c r="O1944" s="26"/>
      <c r="R1944" s="63"/>
    </row>
    <row r="1945" spans="1:18" s="2" customFormat="1" x14ac:dyDescent="0.25">
      <c r="A1945" s="74">
        <v>42799</v>
      </c>
      <c r="B1945" s="75">
        <v>8</v>
      </c>
      <c r="C1945" s="76">
        <v>8677</v>
      </c>
      <c r="D1945" s="26">
        <f t="shared" si="304"/>
        <v>120.04391090976792</v>
      </c>
      <c r="E1945" s="57">
        <f t="shared" si="305"/>
        <v>1.3834725240263676E-2</v>
      </c>
      <c r="F1945" s="26">
        <f t="shared" si="306"/>
        <v>21.586384893778522</v>
      </c>
      <c r="G1945" s="57">
        <f t="shared" si="307"/>
        <v>2.4877705305726082E-3</v>
      </c>
      <c r="H1945" s="26">
        <f t="shared" si="308"/>
        <v>141.63029580354643</v>
      </c>
      <c r="I1945" s="57">
        <f t="shared" si="309"/>
        <v>1.6322495770836283E-2</v>
      </c>
      <c r="J1945" s="14">
        <v>1940</v>
      </c>
      <c r="K1945" s="21">
        <f t="shared" si="310"/>
        <v>8655.4136151062212</v>
      </c>
      <c r="L1945" s="21">
        <f t="shared" si="311"/>
        <v>8535.3697041964533</v>
      </c>
      <c r="M1945" s="57">
        <f t="shared" si="312"/>
        <v>1.4064289546912981E-2</v>
      </c>
      <c r="N1945" s="57">
        <f t="shared" si="313"/>
        <v>2.5290509540747226E-3</v>
      </c>
      <c r="O1945" s="26"/>
      <c r="R1945" s="63"/>
    </row>
    <row r="1946" spans="1:18" s="2" customFormat="1" x14ac:dyDescent="0.25">
      <c r="A1946" s="74">
        <v>42847</v>
      </c>
      <c r="B1946" s="75">
        <v>16</v>
      </c>
      <c r="C1946" s="76">
        <v>8677</v>
      </c>
      <c r="D1946" s="26">
        <f t="shared" si="304"/>
        <v>120.04391090976792</v>
      </c>
      <c r="E1946" s="57">
        <f t="shared" si="305"/>
        <v>1.3834725240263676E-2</v>
      </c>
      <c r="F1946" s="26">
        <f t="shared" si="306"/>
        <v>21.586384893778522</v>
      </c>
      <c r="G1946" s="57">
        <f t="shared" si="307"/>
        <v>2.4877705305726082E-3</v>
      </c>
      <c r="H1946" s="26">
        <f t="shared" si="308"/>
        <v>141.63029580354643</v>
      </c>
      <c r="I1946" s="57">
        <f t="shared" si="309"/>
        <v>1.6322495770836283E-2</v>
      </c>
      <c r="J1946" s="14">
        <v>1941</v>
      </c>
      <c r="K1946" s="21">
        <f t="shared" si="310"/>
        <v>8655.4136151062212</v>
      </c>
      <c r="L1946" s="21">
        <f t="shared" si="311"/>
        <v>8535.3697041964533</v>
      </c>
      <c r="M1946" s="57">
        <f t="shared" si="312"/>
        <v>1.4064289546912981E-2</v>
      </c>
      <c r="N1946" s="57">
        <f t="shared" si="313"/>
        <v>2.5290509540747226E-3</v>
      </c>
      <c r="O1946" s="26"/>
      <c r="R1946" s="63"/>
    </row>
    <row r="1947" spans="1:18" s="2" customFormat="1" x14ac:dyDescent="0.25">
      <c r="A1947" s="74">
        <v>42847</v>
      </c>
      <c r="B1947" s="75">
        <v>18</v>
      </c>
      <c r="C1947" s="76">
        <v>8679</v>
      </c>
      <c r="D1947" s="26">
        <f t="shared" si="304"/>
        <v>120.0673288218394</v>
      </c>
      <c r="E1947" s="57">
        <f t="shared" si="305"/>
        <v>1.3834235375255145E-2</v>
      </c>
      <c r="F1947" s="26">
        <f t="shared" si="306"/>
        <v>21.590115723343235</v>
      </c>
      <c r="G1947" s="57">
        <f t="shared" si="307"/>
        <v>2.4876271141079888E-3</v>
      </c>
      <c r="H1947" s="26">
        <f t="shared" si="308"/>
        <v>141.65744454518264</v>
      </c>
      <c r="I1947" s="57">
        <f t="shared" si="309"/>
        <v>1.6321862489363133E-2</v>
      </c>
      <c r="J1947" s="14">
        <v>1942</v>
      </c>
      <c r="K1947" s="21">
        <f t="shared" si="310"/>
        <v>8657.4098842766562</v>
      </c>
      <c r="L1947" s="21">
        <f t="shared" si="311"/>
        <v>8537.3425554548176</v>
      </c>
      <c r="M1947" s="57">
        <f t="shared" si="312"/>
        <v>1.4063782499288848E-2</v>
      </c>
      <c r="N1947" s="57">
        <f t="shared" si="313"/>
        <v>2.5289035297697557E-3</v>
      </c>
      <c r="O1947" s="26"/>
      <c r="R1947" s="63"/>
    </row>
    <row r="1948" spans="1:18" s="2" customFormat="1" x14ac:dyDescent="0.25">
      <c r="A1948" s="74">
        <v>42865</v>
      </c>
      <c r="B1948" s="75">
        <v>20</v>
      </c>
      <c r="C1948" s="76">
        <v>8684</v>
      </c>
      <c r="D1948" s="26">
        <f t="shared" si="304"/>
        <v>120.12587360201809</v>
      </c>
      <c r="E1948" s="57">
        <f t="shared" si="305"/>
        <v>1.3833011699909959E-2</v>
      </c>
      <c r="F1948" s="26">
        <f t="shared" si="306"/>
        <v>21.599442797255008</v>
      </c>
      <c r="G1948" s="57">
        <f t="shared" si="307"/>
        <v>2.4872688619593515E-3</v>
      </c>
      <c r="H1948" s="26">
        <f t="shared" si="308"/>
        <v>141.72531639927308</v>
      </c>
      <c r="I1948" s="57">
        <f t="shared" si="309"/>
        <v>1.6320280561869311E-2</v>
      </c>
      <c r="J1948" s="14">
        <v>1943</v>
      </c>
      <c r="K1948" s="21">
        <f t="shared" si="310"/>
        <v>8662.4005572027454</v>
      </c>
      <c r="L1948" s="21">
        <f t="shared" si="311"/>
        <v>8542.2746836007263</v>
      </c>
      <c r="M1948" s="57">
        <f t="shared" si="312"/>
        <v>1.4062515904883407E-2</v>
      </c>
      <c r="N1948" s="57">
        <f t="shared" si="313"/>
        <v>2.528535266926168E-3</v>
      </c>
      <c r="O1948" s="26"/>
      <c r="R1948" s="63"/>
    </row>
    <row r="1949" spans="1:18" s="2" customFormat="1" x14ac:dyDescent="0.25">
      <c r="A1949" s="74">
        <v>42799</v>
      </c>
      <c r="B1949" s="75">
        <v>9</v>
      </c>
      <c r="C1949" s="76">
        <v>8690</v>
      </c>
      <c r="D1949" s="26">
        <f t="shared" si="304"/>
        <v>120.19612733823253</v>
      </c>
      <c r="E1949" s="57">
        <f t="shared" si="305"/>
        <v>1.3831545148243099E-2</v>
      </c>
      <c r="F1949" s="26">
        <f t="shared" si="306"/>
        <v>21.61063528594914</v>
      </c>
      <c r="G1949" s="57">
        <f t="shared" si="307"/>
        <v>2.4868395035614662E-3</v>
      </c>
      <c r="H1949" s="26">
        <f t="shared" si="308"/>
        <v>141.80676262418166</v>
      </c>
      <c r="I1949" s="57">
        <f t="shared" si="309"/>
        <v>1.6318384651804563E-2</v>
      </c>
      <c r="J1949" s="14">
        <v>1944</v>
      </c>
      <c r="K1949" s="21">
        <f t="shared" si="310"/>
        <v>8668.3893647140503</v>
      </c>
      <c r="L1949" s="21">
        <f t="shared" si="311"/>
        <v>8548.1932373758191</v>
      </c>
      <c r="M1949" s="57">
        <f t="shared" si="312"/>
        <v>1.4060997920904645E-2</v>
      </c>
      <c r="N1949" s="57">
        <f t="shared" si="313"/>
        <v>2.528093912460888E-3</v>
      </c>
      <c r="O1949" s="26"/>
      <c r="R1949" s="63"/>
    </row>
    <row r="1950" spans="1:18" s="2" customFormat="1" x14ac:dyDescent="0.25">
      <c r="A1950" s="74">
        <v>42855</v>
      </c>
      <c r="B1950" s="75">
        <v>14</v>
      </c>
      <c r="C1950" s="76">
        <v>8698</v>
      </c>
      <c r="D1950" s="26">
        <f t="shared" si="304"/>
        <v>120.28979898651843</v>
      </c>
      <c r="E1950" s="57">
        <f t="shared" si="305"/>
        <v>1.382959289336841E-2</v>
      </c>
      <c r="F1950" s="26">
        <f t="shared" si="306"/>
        <v>21.625558604207985</v>
      </c>
      <c r="G1950" s="57">
        <f t="shared" si="307"/>
        <v>2.4862679471381911E-3</v>
      </c>
      <c r="H1950" s="26">
        <f t="shared" si="308"/>
        <v>141.91535759072642</v>
      </c>
      <c r="I1950" s="57">
        <f t="shared" si="309"/>
        <v>1.63158608405066E-2</v>
      </c>
      <c r="J1950" s="14">
        <v>1945</v>
      </c>
      <c r="K1950" s="21">
        <f t="shared" si="310"/>
        <v>8676.374441395792</v>
      </c>
      <c r="L1950" s="21">
        <f t="shared" si="311"/>
        <v>8556.0846424092742</v>
      </c>
      <c r="M1950" s="57">
        <f t="shared" si="312"/>
        <v>1.4058977209071474E-2</v>
      </c>
      <c r="N1950" s="57">
        <f t="shared" si="313"/>
        <v>2.5275063896654636E-3</v>
      </c>
      <c r="O1950" s="26"/>
      <c r="R1950" s="63"/>
    </row>
    <row r="1951" spans="1:18" s="2" customFormat="1" x14ac:dyDescent="0.25">
      <c r="A1951" s="74">
        <v>42854</v>
      </c>
      <c r="B1951" s="75">
        <v>12</v>
      </c>
      <c r="C1951" s="76">
        <v>8699</v>
      </c>
      <c r="D1951" s="26">
        <f t="shared" si="304"/>
        <v>120.30150794255418</v>
      </c>
      <c r="E1951" s="57">
        <f t="shared" si="305"/>
        <v>1.3829349113984847E-2</v>
      </c>
      <c r="F1951" s="26">
        <f t="shared" si="306"/>
        <v>21.62742401899034</v>
      </c>
      <c r="G1951" s="57">
        <f t="shared" si="307"/>
        <v>2.486196576501936E-3</v>
      </c>
      <c r="H1951" s="26">
        <f t="shared" si="308"/>
        <v>141.92893196154452</v>
      </c>
      <c r="I1951" s="57">
        <f t="shared" si="309"/>
        <v>1.6315545690486783E-2</v>
      </c>
      <c r="J1951" s="14">
        <v>1946</v>
      </c>
      <c r="K1951" s="21">
        <f t="shared" si="310"/>
        <v>8677.3725759810095</v>
      </c>
      <c r="L1951" s="21">
        <f t="shared" si="311"/>
        <v>8557.0710680384564</v>
      </c>
      <c r="M1951" s="57">
        <f t="shared" si="312"/>
        <v>1.4058724882149539E-2</v>
      </c>
      <c r="N1951" s="57">
        <f t="shared" si="313"/>
        <v>2.5274330255092774E-3</v>
      </c>
      <c r="O1951" s="26"/>
      <c r="R1951" s="63"/>
    </row>
    <row r="1952" spans="1:18" s="2" customFormat="1" x14ac:dyDescent="0.25">
      <c r="A1952" s="74">
        <v>42881</v>
      </c>
      <c r="B1952" s="75">
        <v>18</v>
      </c>
      <c r="C1952" s="76">
        <v>8709</v>
      </c>
      <c r="D1952" s="26">
        <f t="shared" si="304"/>
        <v>120.41859750291157</v>
      </c>
      <c r="E1952" s="57">
        <f t="shared" si="305"/>
        <v>1.3826914399232009E-2</v>
      </c>
      <c r="F1952" s="26">
        <f t="shared" si="306"/>
        <v>21.64607816681389</v>
      </c>
      <c r="G1952" s="57">
        <f t="shared" si="307"/>
        <v>2.4854837715942001E-3</v>
      </c>
      <c r="H1952" s="26">
        <f t="shared" si="308"/>
        <v>142.06467566972546</v>
      </c>
      <c r="I1952" s="57">
        <f t="shared" si="309"/>
        <v>1.631239817082621E-2</v>
      </c>
      <c r="J1952" s="14">
        <v>1947</v>
      </c>
      <c r="K1952" s="21">
        <f t="shared" si="310"/>
        <v>8687.3539218331862</v>
      </c>
      <c r="L1952" s="21">
        <f t="shared" si="311"/>
        <v>8566.9353243302739</v>
      </c>
      <c r="M1952" s="57">
        <f t="shared" si="312"/>
        <v>1.4056204808844565E-2</v>
      </c>
      <c r="N1952" s="57">
        <f t="shared" si="313"/>
        <v>2.5267003131608312E-3</v>
      </c>
      <c r="O1952" s="26"/>
      <c r="R1952" s="63"/>
    </row>
    <row r="1953" spans="1:18" s="2" customFormat="1" x14ac:dyDescent="0.25">
      <c r="A1953" s="74">
        <v>42847</v>
      </c>
      <c r="B1953" s="75">
        <v>17</v>
      </c>
      <c r="C1953" s="76">
        <v>8710</v>
      </c>
      <c r="D1953" s="26">
        <f t="shared" si="304"/>
        <v>120.43030645894731</v>
      </c>
      <c r="E1953" s="57">
        <f t="shared" si="305"/>
        <v>1.3826671235240794E-2</v>
      </c>
      <c r="F1953" s="26">
        <f t="shared" si="306"/>
        <v>21.647943581596245</v>
      </c>
      <c r="G1953" s="57">
        <f t="shared" si="307"/>
        <v>2.4854125811247124E-3</v>
      </c>
      <c r="H1953" s="26">
        <f t="shared" si="308"/>
        <v>142.07825004054357</v>
      </c>
      <c r="I1953" s="57">
        <f t="shared" si="309"/>
        <v>1.6312083816365508E-2</v>
      </c>
      <c r="J1953" s="14">
        <v>1948</v>
      </c>
      <c r="K1953" s="21">
        <f t="shared" si="310"/>
        <v>8688.3520564184037</v>
      </c>
      <c r="L1953" s="21">
        <f t="shared" si="311"/>
        <v>8567.9217499594561</v>
      </c>
      <c r="M1953" s="57">
        <f t="shared" si="312"/>
        <v>1.405595312066397E-2</v>
      </c>
      <c r="N1953" s="57">
        <f t="shared" si="313"/>
        <v>2.5266271347189513E-3</v>
      </c>
      <c r="O1953" s="26"/>
      <c r="R1953" s="63"/>
    </row>
    <row r="1954" spans="1:18" s="2" customFormat="1" x14ac:dyDescent="0.25">
      <c r="A1954" s="74">
        <v>42817</v>
      </c>
      <c r="B1954" s="75">
        <v>10</v>
      </c>
      <c r="C1954" s="76">
        <v>8714</v>
      </c>
      <c r="D1954" s="26">
        <f t="shared" si="304"/>
        <v>120.47714228309026</v>
      </c>
      <c r="E1954" s="57">
        <f t="shared" si="305"/>
        <v>1.3825699137375518E-2</v>
      </c>
      <c r="F1954" s="26">
        <f t="shared" si="306"/>
        <v>21.655405240725667</v>
      </c>
      <c r="G1954" s="57">
        <f t="shared" si="307"/>
        <v>2.485127982640081E-3</v>
      </c>
      <c r="H1954" s="26">
        <f t="shared" si="308"/>
        <v>142.13254752381593</v>
      </c>
      <c r="I1954" s="57">
        <f t="shared" si="309"/>
        <v>1.6310827120015598E-2</v>
      </c>
      <c r="J1954" s="14">
        <v>1949</v>
      </c>
      <c r="K1954" s="21">
        <f t="shared" si="310"/>
        <v>8692.3445947592736</v>
      </c>
      <c r="L1954" s="21">
        <f t="shared" si="311"/>
        <v>8571.8674524761846</v>
      </c>
      <c r="M1954" s="57">
        <f t="shared" si="312"/>
        <v>1.4054946947212491E-2</v>
      </c>
      <c r="N1954" s="57">
        <f t="shared" si="313"/>
        <v>2.5263345893746869E-3</v>
      </c>
      <c r="O1954" s="26"/>
      <c r="R1954" s="63"/>
    </row>
    <row r="1955" spans="1:18" s="2" customFormat="1" x14ac:dyDescent="0.25">
      <c r="A1955" s="74">
        <v>42809</v>
      </c>
      <c r="B1955" s="75">
        <v>17</v>
      </c>
      <c r="C1955" s="76">
        <v>8720</v>
      </c>
      <c r="D1955" s="26">
        <f t="shared" si="304"/>
        <v>120.5473960193047</v>
      </c>
      <c r="E1955" s="57">
        <f t="shared" si="305"/>
        <v>1.3824242662764301E-2</v>
      </c>
      <c r="F1955" s="26">
        <f t="shared" si="306"/>
        <v>21.666597729419799</v>
      </c>
      <c r="G1955" s="57">
        <f t="shared" si="307"/>
        <v>2.4847015744747475E-3</v>
      </c>
      <c r="H1955" s="26">
        <f t="shared" si="308"/>
        <v>142.2139937487245</v>
      </c>
      <c r="I1955" s="57">
        <f t="shared" si="309"/>
        <v>1.630894423723905E-2</v>
      </c>
      <c r="J1955" s="14">
        <v>1950</v>
      </c>
      <c r="K1955" s="21">
        <f t="shared" si="310"/>
        <v>8698.3334022705803</v>
      </c>
      <c r="L1955" s="21">
        <f t="shared" si="311"/>
        <v>8577.7860062512755</v>
      </c>
      <c r="M1955" s="57">
        <f t="shared" si="312"/>
        <v>1.4053439422649711E-2</v>
      </c>
      <c r="N1955" s="57">
        <f t="shared" si="313"/>
        <v>2.5258962759889003E-3</v>
      </c>
      <c r="O1955" s="26"/>
      <c r="R1955" s="63"/>
    </row>
    <row r="1956" spans="1:18" s="2" customFormat="1" x14ac:dyDescent="0.25">
      <c r="A1956" s="74">
        <v>42806</v>
      </c>
      <c r="B1956" s="75">
        <v>23</v>
      </c>
      <c r="C1956" s="76">
        <v>8725</v>
      </c>
      <c r="D1956" s="26">
        <f t="shared" si="304"/>
        <v>120.60594079948339</v>
      </c>
      <c r="E1956" s="57">
        <f t="shared" si="305"/>
        <v>1.3823030464124171E-2</v>
      </c>
      <c r="F1956" s="26">
        <f t="shared" si="306"/>
        <v>21.675924803331576</v>
      </c>
      <c r="G1956" s="57">
        <f t="shared" si="307"/>
        <v>2.4843466823302666E-3</v>
      </c>
      <c r="H1956" s="26">
        <f t="shared" si="308"/>
        <v>142.28186560281497</v>
      </c>
      <c r="I1956" s="57">
        <f t="shared" si="309"/>
        <v>1.6307377146454437E-2</v>
      </c>
      <c r="J1956" s="14">
        <v>1951</v>
      </c>
      <c r="K1956" s="21">
        <f t="shared" si="310"/>
        <v>8703.3240751966678</v>
      </c>
      <c r="L1956" s="21">
        <f t="shared" si="311"/>
        <v>8582.7181343971843</v>
      </c>
      <c r="M1956" s="57">
        <f t="shared" si="312"/>
        <v>1.4052184740417818E-2</v>
      </c>
      <c r="N1956" s="57">
        <f t="shared" si="313"/>
        <v>2.5255314766146641E-3</v>
      </c>
      <c r="O1956" s="26"/>
      <c r="R1956" s="63"/>
    </row>
    <row r="1957" spans="1:18" s="2" customFormat="1" x14ac:dyDescent="0.25">
      <c r="A1957" s="74">
        <v>42811</v>
      </c>
      <c r="B1957" s="75">
        <v>2</v>
      </c>
      <c r="C1957" s="76">
        <v>8733</v>
      </c>
      <c r="D1957" s="26">
        <f t="shared" si="304"/>
        <v>120.69961244776931</v>
      </c>
      <c r="E1957" s="57">
        <f t="shared" si="305"/>
        <v>1.382109383347868E-2</v>
      </c>
      <c r="F1957" s="26">
        <f t="shared" si="306"/>
        <v>21.690848121590417</v>
      </c>
      <c r="G1957" s="57">
        <f t="shared" si="307"/>
        <v>2.4837797001706651E-3</v>
      </c>
      <c r="H1957" s="26">
        <f t="shared" si="308"/>
        <v>142.39046056935973</v>
      </c>
      <c r="I1957" s="57">
        <f t="shared" si="309"/>
        <v>1.6304873533649344E-2</v>
      </c>
      <c r="J1957" s="14">
        <v>1952</v>
      </c>
      <c r="K1957" s="21">
        <f t="shared" si="310"/>
        <v>8711.3091518784095</v>
      </c>
      <c r="L1957" s="21">
        <f t="shared" si="311"/>
        <v>8590.6095394306394</v>
      </c>
      <c r="M1957" s="57">
        <f t="shared" si="312"/>
        <v>1.4050180245506645E-2</v>
      </c>
      <c r="N1957" s="57">
        <f t="shared" si="313"/>
        <v>2.5249486688959702E-3</v>
      </c>
      <c r="O1957" s="26"/>
      <c r="R1957" s="63"/>
    </row>
    <row r="1958" spans="1:18" s="2" customFormat="1" x14ac:dyDescent="0.25">
      <c r="A1958" s="74">
        <v>42810</v>
      </c>
      <c r="B1958" s="75">
        <v>24</v>
      </c>
      <c r="C1958" s="76">
        <v>8747</v>
      </c>
      <c r="D1958" s="26">
        <f t="shared" si="304"/>
        <v>120.86353783226966</v>
      </c>
      <c r="E1958" s="57">
        <f t="shared" si="305"/>
        <v>1.3817713253946456E-2</v>
      </c>
      <c r="F1958" s="26">
        <f t="shared" si="306"/>
        <v>21.71696392854339</v>
      </c>
      <c r="G1958" s="57">
        <f t="shared" si="307"/>
        <v>2.4827899769684909E-3</v>
      </c>
      <c r="H1958" s="26">
        <f t="shared" si="308"/>
        <v>142.58050176081304</v>
      </c>
      <c r="I1958" s="57">
        <f t="shared" si="309"/>
        <v>1.6300503230914948E-2</v>
      </c>
      <c r="J1958" s="14">
        <v>1953</v>
      </c>
      <c r="K1958" s="21">
        <f t="shared" si="310"/>
        <v>8725.2830360714561</v>
      </c>
      <c r="L1958" s="21">
        <f t="shared" si="311"/>
        <v>8604.4194982391873</v>
      </c>
      <c r="M1958" s="57">
        <f t="shared" si="312"/>
        <v>1.4046681226665346E-2</v>
      </c>
      <c r="N1958" s="57">
        <f t="shared" si="313"/>
        <v>2.5239313277307736E-3</v>
      </c>
      <c r="O1958" s="26"/>
      <c r="R1958" s="63"/>
    </row>
    <row r="1959" spans="1:18" s="2" customFormat="1" x14ac:dyDescent="0.25">
      <c r="A1959" s="74">
        <v>42809</v>
      </c>
      <c r="B1959" s="75">
        <v>18</v>
      </c>
      <c r="C1959" s="76">
        <v>8749</v>
      </c>
      <c r="D1959" s="26">
        <f t="shared" si="304"/>
        <v>120.88695574434114</v>
      </c>
      <c r="E1959" s="57">
        <f t="shared" si="305"/>
        <v>1.3817231197204382E-2</v>
      </c>
      <c r="F1959" s="26">
        <f t="shared" si="306"/>
        <v>21.720694758108099</v>
      </c>
      <c r="G1959" s="57">
        <f t="shared" si="307"/>
        <v>2.4826488465090981E-3</v>
      </c>
      <c r="H1959" s="26">
        <f t="shared" si="308"/>
        <v>142.60765050244925</v>
      </c>
      <c r="I1959" s="57">
        <f t="shared" si="309"/>
        <v>1.629988004371348E-2</v>
      </c>
      <c r="J1959" s="14">
        <v>1954</v>
      </c>
      <c r="K1959" s="21">
        <f t="shared" si="310"/>
        <v>8727.2793052418911</v>
      </c>
      <c r="L1959" s="21">
        <f t="shared" si="311"/>
        <v>8606.3923494975515</v>
      </c>
      <c r="M1959" s="57">
        <f t="shared" si="312"/>
        <v>1.4046182283497523E-2</v>
      </c>
      <c r="N1959" s="57">
        <f t="shared" si="313"/>
        <v>2.5237862597998072E-3</v>
      </c>
      <c r="O1959" s="26"/>
      <c r="R1959" s="63"/>
    </row>
    <row r="1960" spans="1:18" s="2" customFormat="1" x14ac:dyDescent="0.25">
      <c r="A1960" s="74">
        <v>42800</v>
      </c>
      <c r="B1960" s="75">
        <v>9</v>
      </c>
      <c r="C1960" s="76">
        <v>8751</v>
      </c>
      <c r="D1960" s="26">
        <f t="shared" si="304"/>
        <v>120.91037365641262</v>
      </c>
      <c r="E1960" s="57">
        <f t="shared" si="305"/>
        <v>1.3816749360805921E-2</v>
      </c>
      <c r="F1960" s="26">
        <f t="shared" si="306"/>
        <v>21.724425587672812</v>
      </c>
      <c r="G1960" s="57">
        <f t="shared" si="307"/>
        <v>2.4825077805591144E-3</v>
      </c>
      <c r="H1960" s="26">
        <f t="shared" si="308"/>
        <v>142.63479924408543</v>
      </c>
      <c r="I1960" s="57">
        <f t="shared" si="309"/>
        <v>1.6299257141365035E-2</v>
      </c>
      <c r="J1960" s="14">
        <v>1955</v>
      </c>
      <c r="K1960" s="21">
        <f t="shared" si="310"/>
        <v>8729.2755744123278</v>
      </c>
      <c r="L1960" s="21">
        <f t="shared" si="311"/>
        <v>8608.365200755914</v>
      </c>
      <c r="M1960" s="57">
        <f t="shared" si="312"/>
        <v>1.4045683569023686E-2</v>
      </c>
      <c r="N1960" s="57">
        <f t="shared" si="313"/>
        <v>2.5236412583617101E-3</v>
      </c>
      <c r="O1960" s="26"/>
      <c r="R1960" s="63"/>
    </row>
    <row r="1961" spans="1:18" s="2" customFormat="1" x14ac:dyDescent="0.25">
      <c r="A1961" s="74">
        <v>42807</v>
      </c>
      <c r="B1961" s="75">
        <v>17</v>
      </c>
      <c r="C1961" s="76">
        <v>8753</v>
      </c>
      <c r="D1961" s="26">
        <f t="shared" si="304"/>
        <v>120.93379156848408</v>
      </c>
      <c r="E1961" s="57">
        <f t="shared" si="305"/>
        <v>1.3816267744600033E-2</v>
      </c>
      <c r="F1961" s="26">
        <f t="shared" si="306"/>
        <v>21.728156417237521</v>
      </c>
      <c r="G1961" s="57">
        <f t="shared" si="307"/>
        <v>2.48236677907432E-3</v>
      </c>
      <c r="H1961" s="26">
        <f t="shared" si="308"/>
        <v>142.66194798572161</v>
      </c>
      <c r="I1961" s="57">
        <f t="shared" si="309"/>
        <v>1.6298634523674353E-2</v>
      </c>
      <c r="J1961" s="14">
        <v>1956</v>
      </c>
      <c r="K1961" s="21">
        <f t="shared" si="310"/>
        <v>8731.2718435827628</v>
      </c>
      <c r="L1961" s="21">
        <f t="shared" si="311"/>
        <v>8610.3380520142782</v>
      </c>
      <c r="M1961" s="57">
        <f t="shared" si="312"/>
        <v>1.4045185083086624E-2</v>
      </c>
      <c r="N1961" s="57">
        <f t="shared" si="313"/>
        <v>2.523496323370776E-3</v>
      </c>
      <c r="O1961" s="26"/>
      <c r="R1961" s="63"/>
    </row>
    <row r="1962" spans="1:18" s="2" customFormat="1" x14ac:dyDescent="0.25">
      <c r="A1962" s="74">
        <v>42807</v>
      </c>
      <c r="B1962" s="75">
        <v>14</v>
      </c>
      <c r="C1962" s="76">
        <v>8770</v>
      </c>
      <c r="D1962" s="26">
        <f t="shared" si="304"/>
        <v>121.13284382109165</v>
      </c>
      <c r="E1962" s="57">
        <f t="shared" si="305"/>
        <v>1.3812182875837133E-2</v>
      </c>
      <c r="F1962" s="26">
        <f t="shared" si="306"/>
        <v>21.759868468537558</v>
      </c>
      <c r="G1962" s="57">
        <f t="shared" si="307"/>
        <v>2.4811708630031425E-3</v>
      </c>
      <c r="H1962" s="26">
        <f t="shared" si="308"/>
        <v>142.8927122896292</v>
      </c>
      <c r="I1962" s="57">
        <f t="shared" si="309"/>
        <v>1.6293353738840274E-2</v>
      </c>
      <c r="J1962" s="14">
        <v>1957</v>
      </c>
      <c r="K1962" s="21">
        <f t="shared" si="310"/>
        <v>8748.2401315314619</v>
      </c>
      <c r="L1962" s="21">
        <f t="shared" si="311"/>
        <v>8627.1072877103707</v>
      </c>
      <c r="M1962" s="57">
        <f t="shared" si="312"/>
        <v>1.4040957157638437E-2</v>
      </c>
      <c r="N1962" s="57">
        <f t="shared" si="313"/>
        <v>2.5222670523102554E-3</v>
      </c>
      <c r="O1962" s="26"/>
      <c r="R1962" s="63"/>
    </row>
    <row r="1963" spans="1:18" s="2" customFormat="1" x14ac:dyDescent="0.25">
      <c r="A1963" s="74">
        <v>42874</v>
      </c>
      <c r="B1963" s="75">
        <v>22</v>
      </c>
      <c r="C1963" s="76">
        <v>8774</v>
      </c>
      <c r="D1963" s="26">
        <f t="shared" si="304"/>
        <v>121.17967964523461</v>
      </c>
      <c r="E1963" s="57">
        <f t="shared" si="305"/>
        <v>1.3811224030685505E-2</v>
      </c>
      <c r="F1963" s="26">
        <f t="shared" si="306"/>
        <v>21.76733012766698</v>
      </c>
      <c r="G1963" s="57">
        <f t="shared" si="307"/>
        <v>2.4808901444799383E-3</v>
      </c>
      <c r="H1963" s="26">
        <f t="shared" si="308"/>
        <v>142.94700977290159</v>
      </c>
      <c r="I1963" s="57">
        <f t="shared" si="309"/>
        <v>1.6292114175165441E-2</v>
      </c>
      <c r="J1963" s="14">
        <v>1958</v>
      </c>
      <c r="K1963" s="21">
        <f t="shared" si="310"/>
        <v>8752.2326698723336</v>
      </c>
      <c r="L1963" s="21">
        <f t="shared" si="311"/>
        <v>8631.0529902270991</v>
      </c>
      <c r="M1963" s="57">
        <f t="shared" si="312"/>
        <v>1.4039964739232373E-2</v>
      </c>
      <c r="N1963" s="57">
        <f t="shared" si="313"/>
        <v>2.5219785062510942E-3</v>
      </c>
      <c r="O1963" s="26"/>
      <c r="R1963" s="63"/>
    </row>
    <row r="1964" spans="1:18" s="2" customFormat="1" x14ac:dyDescent="0.25">
      <c r="A1964" s="74">
        <v>42807</v>
      </c>
      <c r="B1964" s="75">
        <v>4</v>
      </c>
      <c r="C1964" s="76">
        <v>8776</v>
      </c>
      <c r="D1964" s="26">
        <f t="shared" si="304"/>
        <v>121.20309755730609</v>
      </c>
      <c r="E1964" s="57">
        <f t="shared" si="305"/>
        <v>1.3810744935882645E-2</v>
      </c>
      <c r="F1964" s="26">
        <f t="shared" si="306"/>
        <v>21.77106095723169</v>
      </c>
      <c r="G1964" s="57">
        <f t="shared" si="307"/>
        <v>2.4807498811795455E-3</v>
      </c>
      <c r="H1964" s="26">
        <f t="shared" si="308"/>
        <v>142.97415851453778</v>
      </c>
      <c r="I1964" s="57">
        <f t="shared" si="309"/>
        <v>1.6291494817062189E-2</v>
      </c>
      <c r="J1964" s="14">
        <v>1959</v>
      </c>
      <c r="K1964" s="21">
        <f t="shared" si="310"/>
        <v>8754.2289390427686</v>
      </c>
      <c r="L1964" s="21">
        <f t="shared" si="311"/>
        <v>8633.0258414854616</v>
      </c>
      <c r="M1964" s="57">
        <f t="shared" si="312"/>
        <v>1.4039468870216077E-2</v>
      </c>
      <c r="N1964" s="57">
        <f t="shared" si="313"/>
        <v>2.5218343321309462E-3</v>
      </c>
      <c r="O1964" s="26"/>
      <c r="R1964" s="63"/>
    </row>
    <row r="1965" spans="1:18" s="2" customFormat="1" x14ac:dyDescent="0.25">
      <c r="A1965" s="74">
        <v>42884</v>
      </c>
      <c r="B1965" s="75">
        <v>12</v>
      </c>
      <c r="C1965" s="76">
        <v>8777</v>
      </c>
      <c r="D1965" s="26">
        <f t="shared" si="304"/>
        <v>121.21480651334183</v>
      </c>
      <c r="E1965" s="57">
        <f t="shared" si="305"/>
        <v>1.3810505470359101E-2</v>
      </c>
      <c r="F1965" s="26">
        <f t="shared" si="306"/>
        <v>21.772926372014044</v>
      </c>
      <c r="G1965" s="57">
        <f t="shared" si="307"/>
        <v>2.4806797735005179E-3</v>
      </c>
      <c r="H1965" s="26">
        <f t="shared" si="308"/>
        <v>142.98773288535588</v>
      </c>
      <c r="I1965" s="57">
        <f t="shared" si="309"/>
        <v>1.629118524385962E-2</v>
      </c>
      <c r="J1965" s="14">
        <v>1960</v>
      </c>
      <c r="K1965" s="21">
        <f t="shared" si="310"/>
        <v>8755.2270736279861</v>
      </c>
      <c r="L1965" s="21">
        <f t="shared" si="311"/>
        <v>8634.0122671146437</v>
      </c>
      <c r="M1965" s="57">
        <f t="shared" si="312"/>
        <v>1.4039221020686594E-2</v>
      </c>
      <c r="N1965" s="57">
        <f t="shared" si="313"/>
        <v>2.5217622697784547E-3</v>
      </c>
      <c r="O1965" s="26"/>
      <c r="R1965" s="63"/>
    </row>
    <row r="1966" spans="1:18" s="2" customFormat="1" x14ac:dyDescent="0.25">
      <c r="A1966" s="74">
        <v>42865</v>
      </c>
      <c r="B1966" s="75">
        <v>17</v>
      </c>
      <c r="C1966" s="76">
        <v>8788</v>
      </c>
      <c r="D1966" s="26">
        <f t="shared" si="304"/>
        <v>121.34360502973496</v>
      </c>
      <c r="E1966" s="57">
        <f t="shared" si="305"/>
        <v>1.380787494648782E-2</v>
      </c>
      <c r="F1966" s="26">
        <f t="shared" si="306"/>
        <v>21.793445934619953</v>
      </c>
      <c r="G1966" s="57">
        <f t="shared" si="307"/>
        <v>2.4799096420823796E-3</v>
      </c>
      <c r="H1966" s="26">
        <f t="shared" si="308"/>
        <v>143.1370509643549</v>
      </c>
      <c r="I1966" s="57">
        <f t="shared" si="309"/>
        <v>1.6287784588570199E-2</v>
      </c>
      <c r="J1966" s="14">
        <v>1961</v>
      </c>
      <c r="K1966" s="21">
        <f t="shared" si="310"/>
        <v>8766.2065540653803</v>
      </c>
      <c r="L1966" s="21">
        <f t="shared" si="311"/>
        <v>8644.8629490356452</v>
      </c>
      <c r="M1966" s="57">
        <f t="shared" si="312"/>
        <v>1.4036498408950616E-2</v>
      </c>
      <c r="N1966" s="57">
        <f t="shared" si="313"/>
        <v>2.5209706692980094E-3</v>
      </c>
      <c r="O1966" s="26"/>
      <c r="R1966" s="63"/>
    </row>
    <row r="1967" spans="1:18" s="2" customFormat="1" x14ac:dyDescent="0.25">
      <c r="A1967" s="74">
        <v>42883</v>
      </c>
      <c r="B1967" s="75">
        <v>21</v>
      </c>
      <c r="C1967" s="76">
        <v>8793</v>
      </c>
      <c r="D1967" s="26">
        <f t="shared" si="304"/>
        <v>121.40214980991365</v>
      </c>
      <c r="E1967" s="57">
        <f t="shared" si="305"/>
        <v>1.3806681429536409E-2</v>
      </c>
      <c r="F1967" s="26">
        <f t="shared" si="306"/>
        <v>21.80277300853173</v>
      </c>
      <c r="G1967" s="57">
        <f t="shared" si="307"/>
        <v>2.4795602193257967E-3</v>
      </c>
      <c r="H1967" s="26">
        <f t="shared" si="308"/>
        <v>143.20492281844537</v>
      </c>
      <c r="I1967" s="57">
        <f t="shared" si="309"/>
        <v>1.6286241648862203E-2</v>
      </c>
      <c r="J1967" s="14">
        <v>1962</v>
      </c>
      <c r="K1967" s="21">
        <f t="shared" si="310"/>
        <v>8771.1972269914677</v>
      </c>
      <c r="L1967" s="21">
        <f t="shared" si="311"/>
        <v>8649.795077181554</v>
      </c>
      <c r="M1967" s="57">
        <f t="shared" si="312"/>
        <v>1.4035263116253071E-2</v>
      </c>
      <c r="N1967" s="57">
        <f t="shared" si="313"/>
        <v>2.5206115074388486E-3</v>
      </c>
      <c r="O1967" s="26"/>
      <c r="R1967" s="63"/>
    </row>
    <row r="1968" spans="1:18" s="2" customFormat="1" x14ac:dyDescent="0.25">
      <c r="A1968" s="74">
        <v>42806</v>
      </c>
      <c r="B1968" s="75">
        <v>14</v>
      </c>
      <c r="C1968" s="76">
        <v>8800</v>
      </c>
      <c r="D1968" s="26">
        <f t="shared" si="304"/>
        <v>121.48411250216382</v>
      </c>
      <c r="E1968" s="57">
        <f t="shared" si="305"/>
        <v>1.3805012784336799E-2</v>
      </c>
      <c r="F1968" s="26">
        <f t="shared" si="306"/>
        <v>21.815830912008217</v>
      </c>
      <c r="G1968" s="57">
        <f t="shared" si="307"/>
        <v>2.4790716945463881E-3</v>
      </c>
      <c r="H1968" s="26">
        <f t="shared" si="308"/>
        <v>143.29994341417205</v>
      </c>
      <c r="I1968" s="57">
        <f t="shared" si="309"/>
        <v>1.6284084478883187E-2</v>
      </c>
      <c r="J1968" s="14">
        <v>1963</v>
      </c>
      <c r="K1968" s="21">
        <f t="shared" si="310"/>
        <v>8778.1841690879919</v>
      </c>
      <c r="L1968" s="21">
        <f t="shared" si="311"/>
        <v>8656.7000565858289</v>
      </c>
      <c r="M1968" s="57">
        <f t="shared" si="312"/>
        <v>1.4033536071258627E-2</v>
      </c>
      <c r="N1968" s="57">
        <f t="shared" si="313"/>
        <v>2.5201093683973963E-3</v>
      </c>
      <c r="O1968" s="26"/>
      <c r="R1968" s="63"/>
    </row>
    <row r="1969" spans="1:18" s="2" customFormat="1" x14ac:dyDescent="0.25">
      <c r="A1969" s="74">
        <v>42885</v>
      </c>
      <c r="B1969" s="75">
        <v>13</v>
      </c>
      <c r="C1969" s="76">
        <v>8800</v>
      </c>
      <c r="D1969" s="26">
        <f t="shared" si="304"/>
        <v>121.48411250216382</v>
      </c>
      <c r="E1969" s="57">
        <f t="shared" si="305"/>
        <v>1.3805012784336799E-2</v>
      </c>
      <c r="F1969" s="26">
        <f t="shared" si="306"/>
        <v>21.815830912008217</v>
      </c>
      <c r="G1969" s="57">
        <f t="shared" si="307"/>
        <v>2.4790716945463881E-3</v>
      </c>
      <c r="H1969" s="26">
        <f t="shared" si="308"/>
        <v>143.29994341417205</v>
      </c>
      <c r="I1969" s="57">
        <f t="shared" si="309"/>
        <v>1.6284084478883187E-2</v>
      </c>
      <c r="J1969" s="14">
        <v>1964</v>
      </c>
      <c r="K1969" s="21">
        <f t="shared" si="310"/>
        <v>8778.1841690879919</v>
      </c>
      <c r="L1969" s="21">
        <f t="shared" si="311"/>
        <v>8656.7000565858289</v>
      </c>
      <c r="M1969" s="57">
        <f t="shared" si="312"/>
        <v>1.4033536071258627E-2</v>
      </c>
      <c r="N1969" s="57">
        <f t="shared" si="313"/>
        <v>2.5201093683973963E-3</v>
      </c>
      <c r="O1969" s="26"/>
      <c r="R1969" s="63"/>
    </row>
    <row r="1970" spans="1:18" s="2" customFormat="1" x14ac:dyDescent="0.25">
      <c r="A1970" s="74">
        <v>42809</v>
      </c>
      <c r="B1970" s="75">
        <v>3</v>
      </c>
      <c r="C1970" s="76">
        <v>8801</v>
      </c>
      <c r="D1970" s="26">
        <f t="shared" si="304"/>
        <v>121.49582145819957</v>
      </c>
      <c r="E1970" s="57">
        <f t="shared" si="305"/>
        <v>1.3804774623133686E-2</v>
      </c>
      <c r="F1970" s="26">
        <f t="shared" si="306"/>
        <v>21.817696326790571</v>
      </c>
      <c r="G1970" s="57">
        <f t="shared" si="307"/>
        <v>2.4790019687297546E-3</v>
      </c>
      <c r="H1970" s="26">
        <f t="shared" si="308"/>
        <v>143.31351778499015</v>
      </c>
      <c r="I1970" s="57">
        <f t="shared" si="309"/>
        <v>1.6283776591863443E-2</v>
      </c>
      <c r="J1970" s="14">
        <v>1965</v>
      </c>
      <c r="K1970" s="21">
        <f t="shared" si="310"/>
        <v>8779.1823036732094</v>
      </c>
      <c r="L1970" s="21">
        <f t="shared" si="311"/>
        <v>8657.6864822150092</v>
      </c>
      <c r="M1970" s="57">
        <f t="shared" si="312"/>
        <v>1.4033289575428898E-2</v>
      </c>
      <c r="N1970" s="57">
        <f t="shared" si="313"/>
        <v>2.5200376996336628E-3</v>
      </c>
      <c r="O1970" s="26"/>
      <c r="R1970" s="63"/>
    </row>
    <row r="1971" spans="1:18" s="2" customFormat="1" x14ac:dyDescent="0.25">
      <c r="A1971" s="74">
        <v>42874</v>
      </c>
      <c r="B1971" s="75">
        <v>12</v>
      </c>
      <c r="C1971" s="76">
        <v>8818</v>
      </c>
      <c r="D1971" s="26">
        <f t="shared" si="304"/>
        <v>121.69487371080713</v>
      </c>
      <c r="E1971" s="57">
        <f t="shared" si="305"/>
        <v>1.3800734147290444E-2</v>
      </c>
      <c r="F1971" s="26">
        <f t="shared" si="306"/>
        <v>21.849408378090612</v>
      </c>
      <c r="G1971" s="57">
        <f t="shared" si="307"/>
        <v>2.4778190494545941E-3</v>
      </c>
      <c r="H1971" s="26">
        <f t="shared" si="308"/>
        <v>143.54428208889775</v>
      </c>
      <c r="I1971" s="57">
        <f t="shared" si="309"/>
        <v>1.6278553196745038E-2</v>
      </c>
      <c r="J1971" s="14">
        <v>1966</v>
      </c>
      <c r="K1971" s="21">
        <f t="shared" si="310"/>
        <v>8796.1505916219103</v>
      </c>
      <c r="L1971" s="21">
        <f t="shared" si="311"/>
        <v>8674.4557179111016</v>
      </c>
      <c r="M1971" s="57">
        <f t="shared" si="312"/>
        <v>1.4029107723673124E-2</v>
      </c>
      <c r="N1971" s="57">
        <f t="shared" si="313"/>
        <v>2.5188218245181353E-3</v>
      </c>
      <c r="O1971" s="26"/>
      <c r="R1971" s="63"/>
    </row>
    <row r="1972" spans="1:18" s="2" customFormat="1" x14ac:dyDescent="0.25">
      <c r="A1972" s="74">
        <v>42877</v>
      </c>
      <c r="B1972" s="75">
        <v>20</v>
      </c>
      <c r="C1972" s="76">
        <v>8821</v>
      </c>
      <c r="D1972" s="26">
        <f t="shared" si="304"/>
        <v>121.73000057891434</v>
      </c>
      <c r="E1972" s="57">
        <f t="shared" si="305"/>
        <v>1.3800022738795414E-2</v>
      </c>
      <c r="F1972" s="26">
        <f t="shared" si="306"/>
        <v>21.855004622437676</v>
      </c>
      <c r="G1972" s="57">
        <f t="shared" si="307"/>
        <v>2.4776107722976619E-3</v>
      </c>
      <c r="H1972" s="26">
        <f t="shared" si="308"/>
        <v>143.58500520135203</v>
      </c>
      <c r="I1972" s="57">
        <f t="shared" si="309"/>
        <v>1.6277633511093077E-2</v>
      </c>
      <c r="J1972" s="14">
        <v>1967</v>
      </c>
      <c r="K1972" s="21">
        <f t="shared" si="310"/>
        <v>8799.1449953775627</v>
      </c>
      <c r="L1972" s="21">
        <f t="shared" si="311"/>
        <v>8677.414994798648</v>
      </c>
      <c r="M1972" s="57">
        <f t="shared" si="312"/>
        <v>1.4028371427652226E-2</v>
      </c>
      <c r="N1972" s="57">
        <f t="shared" si="313"/>
        <v>2.5186077461476536E-3</v>
      </c>
      <c r="O1972" s="26"/>
      <c r="R1972" s="63"/>
    </row>
    <row r="1973" spans="1:18" s="2" customFormat="1" x14ac:dyDescent="0.25">
      <c r="A1973" s="74">
        <v>42853</v>
      </c>
      <c r="B1973" s="75">
        <v>22</v>
      </c>
      <c r="C1973" s="76">
        <v>8832</v>
      </c>
      <c r="D1973" s="26">
        <f t="shared" si="304"/>
        <v>121.85879909530748</v>
      </c>
      <c r="E1973" s="57">
        <f t="shared" si="305"/>
        <v>1.3797418375827385E-2</v>
      </c>
      <c r="F1973" s="26">
        <f t="shared" si="306"/>
        <v>21.875524185043584</v>
      </c>
      <c r="G1973" s="57">
        <f t="shared" si="307"/>
        <v>2.476848299937E-3</v>
      </c>
      <c r="H1973" s="26">
        <f t="shared" si="308"/>
        <v>143.73432328035105</v>
      </c>
      <c r="I1973" s="57">
        <f t="shared" si="309"/>
        <v>1.6274266675764384E-2</v>
      </c>
      <c r="J1973" s="14">
        <v>1968</v>
      </c>
      <c r="K1973" s="21">
        <f t="shared" si="310"/>
        <v>8810.1244758149569</v>
      </c>
      <c r="L1973" s="21">
        <f t="shared" si="311"/>
        <v>8688.2656767196495</v>
      </c>
      <c r="M1973" s="57">
        <f t="shared" si="312"/>
        <v>1.4025675966819261E-2</v>
      </c>
      <c r="N1973" s="57">
        <f t="shared" si="313"/>
        <v>2.5178240398034111E-3</v>
      </c>
      <c r="O1973" s="26"/>
      <c r="R1973" s="63"/>
    </row>
    <row r="1974" spans="1:18" s="2" customFormat="1" x14ac:dyDescent="0.25">
      <c r="A1974" s="74">
        <v>42883</v>
      </c>
      <c r="B1974" s="75">
        <v>13</v>
      </c>
      <c r="C1974" s="76">
        <v>8834</v>
      </c>
      <c r="D1974" s="26">
        <f t="shared" si="304"/>
        <v>121.88221700737896</v>
      </c>
      <c r="E1974" s="57">
        <f t="shared" si="305"/>
        <v>1.3796945552114439E-2</v>
      </c>
      <c r="F1974" s="26">
        <f t="shared" si="306"/>
        <v>21.879255014608294</v>
      </c>
      <c r="G1974" s="57">
        <f t="shared" si="307"/>
        <v>2.4767098726067799E-3</v>
      </c>
      <c r="H1974" s="26">
        <f t="shared" si="308"/>
        <v>143.76147202198726</v>
      </c>
      <c r="I1974" s="57">
        <f t="shared" si="309"/>
        <v>1.6273655424721221E-2</v>
      </c>
      <c r="J1974" s="14">
        <v>1969</v>
      </c>
      <c r="K1974" s="21">
        <f t="shared" si="310"/>
        <v>8812.1207449853919</v>
      </c>
      <c r="L1974" s="21">
        <f t="shared" si="311"/>
        <v>8690.2385279780119</v>
      </c>
      <c r="M1974" s="57">
        <f t="shared" si="312"/>
        <v>1.4025186606211338E-2</v>
      </c>
      <c r="N1974" s="57">
        <f t="shared" si="313"/>
        <v>2.5176817580056707E-3</v>
      </c>
      <c r="O1974" s="26"/>
      <c r="R1974" s="63"/>
    </row>
    <row r="1975" spans="1:18" s="2" customFormat="1" x14ac:dyDescent="0.25">
      <c r="A1975" s="74">
        <v>42875</v>
      </c>
      <c r="B1975" s="75">
        <v>12</v>
      </c>
      <c r="C1975" s="76">
        <v>8835</v>
      </c>
      <c r="D1975" s="26">
        <f t="shared" si="304"/>
        <v>121.8939259634147</v>
      </c>
      <c r="E1975" s="57">
        <f t="shared" si="305"/>
        <v>1.3796709220533639E-2</v>
      </c>
      <c r="F1975" s="26">
        <f t="shared" si="306"/>
        <v>21.881120429390648</v>
      </c>
      <c r="G1975" s="57">
        <f t="shared" si="307"/>
        <v>2.4766406824437634E-3</v>
      </c>
      <c r="H1975" s="26">
        <f t="shared" si="308"/>
        <v>143.77504639280534</v>
      </c>
      <c r="I1975" s="57">
        <f t="shared" si="309"/>
        <v>1.6273349902977401E-2</v>
      </c>
      <c r="J1975" s="14">
        <v>1970</v>
      </c>
      <c r="K1975" s="21">
        <f t="shared" si="310"/>
        <v>8813.1188795706094</v>
      </c>
      <c r="L1975" s="21">
        <f t="shared" si="311"/>
        <v>8691.224953607194</v>
      </c>
      <c r="M1975" s="57">
        <f t="shared" si="312"/>
        <v>1.4024942009218621E-2</v>
      </c>
      <c r="N1975" s="57">
        <f t="shared" si="313"/>
        <v>2.5176106413295788E-3</v>
      </c>
      <c r="O1975" s="26"/>
      <c r="R1975" s="63"/>
    </row>
    <row r="1976" spans="1:18" s="2" customFormat="1" x14ac:dyDescent="0.25">
      <c r="A1976" s="74">
        <v>42846</v>
      </c>
      <c r="B1976" s="75">
        <v>14</v>
      </c>
      <c r="C1976" s="76">
        <v>8846</v>
      </c>
      <c r="D1976" s="26">
        <f t="shared" si="304"/>
        <v>122.02272447980783</v>
      </c>
      <c r="E1976" s="57">
        <f t="shared" si="305"/>
        <v>1.3794113099684358E-2</v>
      </c>
      <c r="F1976" s="26">
        <f t="shared" si="306"/>
        <v>21.901639991996557</v>
      </c>
      <c r="G1976" s="57">
        <f t="shared" si="307"/>
        <v>2.4758806231060995E-3</v>
      </c>
      <c r="H1976" s="26">
        <f t="shared" si="308"/>
        <v>143.92436447180438</v>
      </c>
      <c r="I1976" s="57">
        <f t="shared" si="309"/>
        <v>1.6269993722790456E-2</v>
      </c>
      <c r="J1976" s="14">
        <v>1971</v>
      </c>
      <c r="K1976" s="21">
        <f t="shared" si="310"/>
        <v>8824.0983600080035</v>
      </c>
      <c r="L1976" s="21">
        <f t="shared" si="311"/>
        <v>8702.0756355281956</v>
      </c>
      <c r="M1976" s="57">
        <f t="shared" si="312"/>
        <v>1.4022255102176131E-2</v>
      </c>
      <c r="N1976" s="57">
        <f t="shared" si="313"/>
        <v>2.51682942200343E-3</v>
      </c>
      <c r="O1976" s="26"/>
      <c r="R1976" s="63"/>
    </row>
    <row r="1977" spans="1:18" s="2" customFormat="1" x14ac:dyDescent="0.25">
      <c r="A1977" s="74">
        <v>42807</v>
      </c>
      <c r="B1977" s="75">
        <v>22</v>
      </c>
      <c r="C1977" s="76">
        <v>8851</v>
      </c>
      <c r="D1977" s="26">
        <f t="shared" si="304"/>
        <v>122.08126925998653</v>
      </c>
      <c r="E1977" s="57">
        <f t="shared" si="305"/>
        <v>1.3792935177944473E-2</v>
      </c>
      <c r="F1977" s="26">
        <f t="shared" si="306"/>
        <v>21.910967065908331</v>
      </c>
      <c r="G1977" s="57">
        <f t="shared" si="307"/>
        <v>2.4755357661177643E-3</v>
      </c>
      <c r="H1977" s="26">
        <f t="shared" si="308"/>
        <v>143.99223632589485</v>
      </c>
      <c r="I1977" s="57">
        <f t="shared" si="309"/>
        <v>1.6268470944062235E-2</v>
      </c>
      <c r="J1977" s="14">
        <v>1972</v>
      </c>
      <c r="K1977" s="21">
        <f t="shared" si="310"/>
        <v>8829.0890329340909</v>
      </c>
      <c r="L1977" s="21">
        <f t="shared" si="311"/>
        <v>8707.0077636741044</v>
      </c>
      <c r="M1977" s="57">
        <f t="shared" si="312"/>
        <v>1.4021035994628742E-2</v>
      </c>
      <c r="N1977" s="57">
        <f t="shared" si="313"/>
        <v>2.516474965983324E-3</v>
      </c>
      <c r="O1977" s="26"/>
      <c r="R1977" s="63"/>
    </row>
    <row r="1978" spans="1:18" s="2" customFormat="1" x14ac:dyDescent="0.25">
      <c r="A1978" s="74">
        <v>42882</v>
      </c>
      <c r="B1978" s="75">
        <v>14</v>
      </c>
      <c r="C1978" s="76">
        <v>8851</v>
      </c>
      <c r="D1978" s="26">
        <f t="shared" si="304"/>
        <v>122.08126925998653</v>
      </c>
      <c r="E1978" s="57">
        <f t="shared" si="305"/>
        <v>1.3792935177944473E-2</v>
      </c>
      <c r="F1978" s="26">
        <f t="shared" si="306"/>
        <v>21.910967065908331</v>
      </c>
      <c r="G1978" s="57">
        <f t="shared" si="307"/>
        <v>2.4755357661177643E-3</v>
      </c>
      <c r="H1978" s="26">
        <f t="shared" si="308"/>
        <v>143.99223632589485</v>
      </c>
      <c r="I1978" s="57">
        <f t="shared" si="309"/>
        <v>1.6268470944062235E-2</v>
      </c>
      <c r="J1978" s="14">
        <v>1973</v>
      </c>
      <c r="K1978" s="21">
        <f t="shared" si="310"/>
        <v>8829.0890329340909</v>
      </c>
      <c r="L1978" s="21">
        <f t="shared" si="311"/>
        <v>8707.0077636741044</v>
      </c>
      <c r="M1978" s="57">
        <f t="shared" si="312"/>
        <v>1.4021035994628742E-2</v>
      </c>
      <c r="N1978" s="57">
        <f t="shared" si="313"/>
        <v>2.516474965983324E-3</v>
      </c>
      <c r="O1978" s="26"/>
      <c r="R1978" s="63"/>
    </row>
    <row r="1979" spans="1:18" s="2" customFormat="1" x14ac:dyDescent="0.25">
      <c r="A1979" s="74">
        <v>42853</v>
      </c>
      <c r="B1979" s="75">
        <v>13</v>
      </c>
      <c r="C1979" s="76">
        <v>8856</v>
      </c>
      <c r="D1979" s="26">
        <f t="shared" si="304"/>
        <v>122.13981404016522</v>
      </c>
      <c r="E1979" s="57">
        <f t="shared" si="305"/>
        <v>1.3791758586287853E-2</v>
      </c>
      <c r="F1979" s="26">
        <f t="shared" si="306"/>
        <v>21.920294139820108</v>
      </c>
      <c r="G1979" s="57">
        <f t="shared" si="307"/>
        <v>2.475191298534339E-3</v>
      </c>
      <c r="H1979" s="26">
        <f t="shared" si="308"/>
        <v>144.06010817998532</v>
      </c>
      <c r="I1979" s="57">
        <f t="shared" si="309"/>
        <v>1.6266949884822191E-2</v>
      </c>
      <c r="J1979" s="14">
        <v>1974</v>
      </c>
      <c r="K1979" s="21">
        <f t="shared" si="310"/>
        <v>8834.0797058601802</v>
      </c>
      <c r="L1979" s="21">
        <f t="shared" si="311"/>
        <v>8711.939891820015</v>
      </c>
      <c r="M1979" s="57">
        <f t="shared" si="312"/>
        <v>1.401981826743859E-2</v>
      </c>
      <c r="N1979" s="57">
        <f t="shared" si="313"/>
        <v>2.5161209113026524E-3</v>
      </c>
      <c r="R1979" s="63"/>
    </row>
    <row r="1980" spans="1:18" s="2" customFormat="1" x14ac:dyDescent="0.25">
      <c r="A1980" s="74">
        <v>42866</v>
      </c>
      <c r="B1980" s="75">
        <v>21</v>
      </c>
      <c r="C1980" s="76">
        <v>8859</v>
      </c>
      <c r="D1980" s="26">
        <f t="shared" si="304"/>
        <v>122.17494090827243</v>
      </c>
      <c r="E1980" s="57">
        <f t="shared" si="305"/>
        <v>1.3791053268796979E-2</v>
      </c>
      <c r="F1980" s="26">
        <f t="shared" si="306"/>
        <v>21.925890384167175</v>
      </c>
      <c r="G1980" s="57">
        <f t="shared" si="307"/>
        <v>2.4749848046243567E-3</v>
      </c>
      <c r="H1980" s="26">
        <f t="shared" si="308"/>
        <v>144.10083129243961</v>
      </c>
      <c r="I1980" s="57">
        <f t="shared" si="309"/>
        <v>1.6266038073421335E-2</v>
      </c>
      <c r="J1980" s="14">
        <v>1975</v>
      </c>
      <c r="K1980" s="21">
        <f t="shared" si="310"/>
        <v>8837.0741096158326</v>
      </c>
      <c r="L1980" s="21">
        <f t="shared" si="311"/>
        <v>8714.8991687075595</v>
      </c>
      <c r="M1980" s="57">
        <f t="shared" si="312"/>
        <v>1.4019088292721036E-2</v>
      </c>
      <c r="N1980" s="57">
        <f t="shared" si="313"/>
        <v>2.5159086708537145E-3</v>
      </c>
      <c r="O1980" s="26"/>
      <c r="R1980" s="63"/>
    </row>
    <row r="1981" spans="1:18" s="2" customFormat="1" x14ac:dyDescent="0.25">
      <c r="A1981" s="74">
        <v>42798</v>
      </c>
      <c r="B1981" s="75">
        <v>7</v>
      </c>
      <c r="C1981" s="76">
        <v>8871</v>
      </c>
      <c r="D1981" s="26">
        <f t="shared" si="304"/>
        <v>122.31544838070131</v>
      </c>
      <c r="E1981" s="57">
        <f t="shared" si="305"/>
        <v>1.3788236769327169E-2</v>
      </c>
      <c r="F1981" s="26">
        <f t="shared" si="306"/>
        <v>21.948275361555439</v>
      </c>
      <c r="G1981" s="57">
        <f t="shared" si="307"/>
        <v>2.4741602256290653E-3</v>
      </c>
      <c r="H1981" s="26">
        <f t="shared" si="308"/>
        <v>144.26372374225676</v>
      </c>
      <c r="I1981" s="57">
        <f t="shared" si="309"/>
        <v>1.6262396994956234E-2</v>
      </c>
      <c r="J1981" s="14">
        <v>1976</v>
      </c>
      <c r="K1981" s="21">
        <f t="shared" si="310"/>
        <v>8849.0517246384443</v>
      </c>
      <c r="L1981" s="21">
        <f t="shared" si="311"/>
        <v>8726.7362762577432</v>
      </c>
      <c r="M1981" s="57">
        <f t="shared" si="312"/>
        <v>1.4016173344607296E-2</v>
      </c>
      <c r="N1981" s="57">
        <f t="shared" si="313"/>
        <v>2.51506114849244E-3</v>
      </c>
      <c r="O1981" s="26"/>
      <c r="R1981" s="63"/>
    </row>
    <row r="1982" spans="1:18" s="2" customFormat="1" x14ac:dyDescent="0.25">
      <c r="A1982" s="74">
        <v>42810</v>
      </c>
      <c r="B1982" s="75">
        <v>13</v>
      </c>
      <c r="C1982" s="76">
        <v>8883</v>
      </c>
      <c r="D1982" s="26">
        <f t="shared" si="304"/>
        <v>122.45595585313018</v>
      </c>
      <c r="E1982" s="57">
        <f t="shared" si="305"/>
        <v>1.3785427879447278E-2</v>
      </c>
      <c r="F1982" s="26">
        <f t="shared" si="306"/>
        <v>21.970660338943699</v>
      </c>
      <c r="G1982" s="57">
        <f t="shared" si="307"/>
        <v>2.4733378744730044E-3</v>
      </c>
      <c r="H1982" s="26">
        <f t="shared" si="308"/>
        <v>144.42661619207388</v>
      </c>
      <c r="I1982" s="57">
        <f t="shared" si="309"/>
        <v>1.6258765753920285E-2</v>
      </c>
      <c r="J1982" s="14">
        <v>1977</v>
      </c>
      <c r="K1982" s="21">
        <f t="shared" si="310"/>
        <v>8861.0293396610559</v>
      </c>
      <c r="L1982" s="21">
        <f t="shared" si="311"/>
        <v>8738.5733838079268</v>
      </c>
      <c r="M1982" s="57">
        <f t="shared" si="312"/>
        <v>1.4013266293561602E-2</v>
      </c>
      <c r="N1982" s="57">
        <f t="shared" si="313"/>
        <v>2.5142159222069438E-3</v>
      </c>
      <c r="O1982" s="26"/>
      <c r="R1982" s="63"/>
    </row>
    <row r="1983" spans="1:18" s="2" customFormat="1" x14ac:dyDescent="0.25">
      <c r="A1983" s="74">
        <v>42856</v>
      </c>
      <c r="B1983" s="75">
        <v>21</v>
      </c>
      <c r="C1983" s="76">
        <v>8891</v>
      </c>
      <c r="D1983" s="26">
        <f t="shared" si="304"/>
        <v>122.54962750141608</v>
      </c>
      <c r="E1983" s="57">
        <f t="shared" si="305"/>
        <v>1.3783559498528409E-2</v>
      </c>
      <c r="F1983" s="26">
        <f t="shared" si="306"/>
        <v>21.98558365720254</v>
      </c>
      <c r="G1983" s="57">
        <f t="shared" si="307"/>
        <v>2.472790873602805E-3</v>
      </c>
      <c r="H1983" s="26">
        <f t="shared" si="308"/>
        <v>144.53521115861861</v>
      </c>
      <c r="I1983" s="57">
        <f t="shared" si="309"/>
        <v>1.6256350372131214E-2</v>
      </c>
      <c r="J1983" s="14">
        <v>1978</v>
      </c>
      <c r="K1983" s="21">
        <f t="shared" si="310"/>
        <v>8869.0144163427976</v>
      </c>
      <c r="L1983" s="21">
        <f t="shared" si="311"/>
        <v>8746.464788841382</v>
      </c>
      <c r="M1983" s="57">
        <f t="shared" si="312"/>
        <v>1.4011332630957732E-2</v>
      </c>
      <c r="N1983" s="57">
        <f t="shared" si="313"/>
        <v>2.5136537090106898E-3</v>
      </c>
      <c r="O1983" s="26"/>
      <c r="R1983" s="63"/>
    </row>
    <row r="1984" spans="1:18" s="2" customFormat="1" x14ac:dyDescent="0.25">
      <c r="A1984" s="74">
        <v>42882</v>
      </c>
      <c r="B1984" s="75">
        <v>21</v>
      </c>
      <c r="C1984" s="76">
        <v>8891</v>
      </c>
      <c r="D1984" s="26">
        <f t="shared" si="304"/>
        <v>122.54962750141608</v>
      </c>
      <c r="E1984" s="57">
        <f t="shared" si="305"/>
        <v>1.3783559498528409E-2</v>
      </c>
      <c r="F1984" s="26">
        <f t="shared" si="306"/>
        <v>21.98558365720254</v>
      </c>
      <c r="G1984" s="57">
        <f t="shared" si="307"/>
        <v>2.472790873602805E-3</v>
      </c>
      <c r="H1984" s="26">
        <f t="shared" si="308"/>
        <v>144.53521115861861</v>
      </c>
      <c r="I1984" s="57">
        <f t="shared" si="309"/>
        <v>1.6256350372131214E-2</v>
      </c>
      <c r="J1984" s="14">
        <v>1979</v>
      </c>
      <c r="K1984" s="21">
        <f t="shared" si="310"/>
        <v>8869.0144163427976</v>
      </c>
      <c r="L1984" s="21">
        <f t="shared" si="311"/>
        <v>8746.464788841382</v>
      </c>
      <c r="M1984" s="57">
        <f t="shared" si="312"/>
        <v>1.4011332630957732E-2</v>
      </c>
      <c r="N1984" s="57">
        <f t="shared" si="313"/>
        <v>2.5136537090106898E-3</v>
      </c>
      <c r="O1984" s="26"/>
      <c r="R1984" s="63"/>
    </row>
    <row r="1985" spans="1:18" s="2" customFormat="1" x14ac:dyDescent="0.25">
      <c r="A1985" s="74">
        <v>42856</v>
      </c>
      <c r="B1985" s="75">
        <v>20</v>
      </c>
      <c r="C1985" s="76">
        <v>8899</v>
      </c>
      <c r="D1985" s="26">
        <f t="shared" si="304"/>
        <v>122.643299149702</v>
      </c>
      <c r="E1985" s="57">
        <f t="shared" si="305"/>
        <v>1.378169447687403E-2</v>
      </c>
      <c r="F1985" s="26">
        <f t="shared" si="306"/>
        <v>22.000506975461384</v>
      </c>
      <c r="G1985" s="57">
        <f t="shared" si="307"/>
        <v>2.4722448562154607E-3</v>
      </c>
      <c r="H1985" s="26">
        <f t="shared" si="308"/>
        <v>144.64380612516339</v>
      </c>
      <c r="I1985" s="57">
        <f t="shared" si="309"/>
        <v>1.6253939333089492E-2</v>
      </c>
      <c r="J1985" s="14">
        <v>1980</v>
      </c>
      <c r="K1985" s="21">
        <f t="shared" si="310"/>
        <v>8876.9994930245393</v>
      </c>
      <c r="L1985" s="21">
        <f t="shared" si="311"/>
        <v>8754.3561938748371</v>
      </c>
      <c r="M1985" s="57">
        <f t="shared" si="312"/>
        <v>1.4009402454461686E-2</v>
      </c>
      <c r="N1985" s="57">
        <f t="shared" si="313"/>
        <v>2.5130925094017176E-3</v>
      </c>
      <c r="O1985" s="26"/>
      <c r="R1985" s="63"/>
    </row>
    <row r="1986" spans="1:18" s="2" customFormat="1" x14ac:dyDescent="0.25">
      <c r="A1986" s="74">
        <v>42870</v>
      </c>
      <c r="B1986" s="75">
        <v>21</v>
      </c>
      <c r="C1986" s="76">
        <v>8910</v>
      </c>
      <c r="D1986" s="26">
        <f t="shared" si="304"/>
        <v>122.77209766609514</v>
      </c>
      <c r="E1986" s="57">
        <f t="shared" si="305"/>
        <v>1.3779135540526951E-2</v>
      </c>
      <c r="F1986" s="26">
        <f t="shared" si="306"/>
        <v>22.021026538067289</v>
      </c>
      <c r="G1986" s="57">
        <f t="shared" si="307"/>
        <v>2.4714956832847688E-3</v>
      </c>
      <c r="H1986" s="26">
        <f t="shared" si="308"/>
        <v>144.79312420416244</v>
      </c>
      <c r="I1986" s="57">
        <f t="shared" si="309"/>
        <v>1.6250631223811721E-2</v>
      </c>
      <c r="J1986" s="14">
        <v>1981</v>
      </c>
      <c r="K1986" s="21">
        <f t="shared" si="310"/>
        <v>8887.9789734619335</v>
      </c>
      <c r="L1986" s="21">
        <f t="shared" si="311"/>
        <v>8765.2068757958368</v>
      </c>
      <c r="M1986" s="57">
        <f t="shared" si="312"/>
        <v>1.4006754136644156E-2</v>
      </c>
      <c r="N1986" s="57">
        <f t="shared" si="313"/>
        <v>2.5123225099085741E-3</v>
      </c>
      <c r="O1986" s="26"/>
      <c r="R1986" s="63"/>
    </row>
    <row r="1987" spans="1:18" s="2" customFormat="1" x14ac:dyDescent="0.25">
      <c r="A1987" s="74">
        <v>42798</v>
      </c>
      <c r="B1987" s="75">
        <v>9</v>
      </c>
      <c r="C1987" s="76">
        <v>8916</v>
      </c>
      <c r="D1987" s="26">
        <f t="shared" si="304"/>
        <v>122.84235140230956</v>
      </c>
      <c r="E1987" s="57">
        <f t="shared" si="305"/>
        <v>1.3777742418383756E-2</v>
      </c>
      <c r="F1987" s="26">
        <f t="shared" si="306"/>
        <v>22.032219026761421</v>
      </c>
      <c r="G1987" s="57">
        <f t="shared" si="307"/>
        <v>2.4710878226515726E-3</v>
      </c>
      <c r="H1987" s="26">
        <f t="shared" si="308"/>
        <v>144.87457042907099</v>
      </c>
      <c r="I1987" s="57">
        <f t="shared" si="309"/>
        <v>1.6248830241035329E-2</v>
      </c>
      <c r="J1987" s="14">
        <v>1982</v>
      </c>
      <c r="K1987" s="21">
        <f t="shared" si="310"/>
        <v>8893.9677809732384</v>
      </c>
      <c r="L1987" s="21">
        <f t="shared" si="311"/>
        <v>8771.1254295709296</v>
      </c>
      <c r="M1987" s="57">
        <f t="shared" si="312"/>
        <v>1.4005312361417095E-2</v>
      </c>
      <c r="N1987" s="57">
        <f t="shared" si="313"/>
        <v>2.5119033131691523E-3</v>
      </c>
      <c r="O1987" s="26"/>
      <c r="R1987" s="63"/>
    </row>
    <row r="1988" spans="1:18" s="2" customFormat="1" x14ac:dyDescent="0.25">
      <c r="A1988" s="74">
        <v>42866</v>
      </c>
      <c r="B1988" s="75">
        <v>15</v>
      </c>
      <c r="C1988" s="76">
        <v>8918</v>
      </c>
      <c r="D1988" s="26">
        <f t="shared" si="304"/>
        <v>122.86576931438104</v>
      </c>
      <c r="E1988" s="57">
        <f t="shared" si="305"/>
        <v>1.3777278460908392E-2</v>
      </c>
      <c r="F1988" s="26">
        <f t="shared" si="306"/>
        <v>22.035949856326134</v>
      </c>
      <c r="G1988" s="57">
        <f t="shared" si="307"/>
        <v>2.4709519910659492E-3</v>
      </c>
      <c r="H1988" s="26">
        <f t="shared" si="308"/>
        <v>144.90171917070717</v>
      </c>
      <c r="I1988" s="57">
        <f t="shared" si="309"/>
        <v>1.6248230451974339E-2</v>
      </c>
      <c r="J1988" s="14">
        <v>1983</v>
      </c>
      <c r="K1988" s="21">
        <f t="shared" si="310"/>
        <v>8895.9640501436734</v>
      </c>
      <c r="L1988" s="21">
        <f t="shared" si="311"/>
        <v>8773.098280829292</v>
      </c>
      <c r="M1988" s="57">
        <f t="shared" si="312"/>
        <v>1.4004832201967188E-2</v>
      </c>
      <c r="N1988" s="57">
        <f t="shared" si="313"/>
        <v>2.5117637066118846E-3</v>
      </c>
      <c r="O1988" s="26"/>
      <c r="R1988" s="63"/>
    </row>
    <row r="1989" spans="1:18" s="2" customFormat="1" x14ac:dyDescent="0.25">
      <c r="A1989" s="74">
        <v>42886</v>
      </c>
      <c r="B1989" s="75">
        <v>13</v>
      </c>
      <c r="C1989" s="76">
        <v>8918</v>
      </c>
      <c r="D1989" s="26">
        <f t="shared" si="304"/>
        <v>122.86576931438104</v>
      </c>
      <c r="E1989" s="57">
        <f t="shared" si="305"/>
        <v>1.3777278460908392E-2</v>
      </c>
      <c r="F1989" s="26">
        <f t="shared" si="306"/>
        <v>22.035949856326134</v>
      </c>
      <c r="G1989" s="57">
        <f t="shared" si="307"/>
        <v>2.4709519910659492E-3</v>
      </c>
      <c r="H1989" s="26">
        <f t="shared" si="308"/>
        <v>144.90171917070717</v>
      </c>
      <c r="I1989" s="57">
        <f t="shared" si="309"/>
        <v>1.6248230451974339E-2</v>
      </c>
      <c r="J1989" s="14">
        <v>1984</v>
      </c>
      <c r="K1989" s="21">
        <f t="shared" si="310"/>
        <v>8895.9640501436734</v>
      </c>
      <c r="L1989" s="21">
        <f t="shared" si="311"/>
        <v>8773.098280829292</v>
      </c>
      <c r="M1989" s="57">
        <f t="shared" si="312"/>
        <v>1.4004832201967188E-2</v>
      </c>
      <c r="N1989" s="57">
        <f t="shared" si="313"/>
        <v>2.5117637066118846E-3</v>
      </c>
      <c r="O1989" s="26"/>
      <c r="R1989" s="63"/>
    </row>
    <row r="1990" spans="1:18" s="2" customFormat="1" x14ac:dyDescent="0.25">
      <c r="A1990" s="74">
        <v>42872</v>
      </c>
      <c r="B1990" s="75">
        <v>12</v>
      </c>
      <c r="C1990" s="76">
        <v>8919</v>
      </c>
      <c r="D1990" s="26">
        <f t="shared" si="304"/>
        <v>122.87747827041679</v>
      </c>
      <c r="E1990" s="57">
        <f t="shared" si="305"/>
        <v>1.3777046560199215E-2</v>
      </c>
      <c r="F1990" s="26">
        <f t="shared" si="306"/>
        <v>22.037815271108489</v>
      </c>
      <c r="G1990" s="57">
        <f t="shared" si="307"/>
        <v>2.4708840981173324E-3</v>
      </c>
      <c r="H1990" s="26">
        <f t="shared" si="308"/>
        <v>144.91529354152527</v>
      </c>
      <c r="I1990" s="57">
        <f t="shared" si="309"/>
        <v>1.6247930658316544E-2</v>
      </c>
      <c r="J1990" s="14">
        <v>1985</v>
      </c>
      <c r="K1990" s="21">
        <f t="shared" si="310"/>
        <v>8896.9621847288909</v>
      </c>
      <c r="L1990" s="21">
        <f t="shared" si="311"/>
        <v>8774.0847064584741</v>
      </c>
      <c r="M1990" s="57">
        <f t="shared" si="312"/>
        <v>1.4004592203215054E-2</v>
      </c>
      <c r="N1990" s="57">
        <f t="shared" si="313"/>
        <v>2.5116939268761307E-3</v>
      </c>
      <c r="O1990" s="26"/>
      <c r="R1990" s="63"/>
    </row>
    <row r="1991" spans="1:18" s="2" customFormat="1" x14ac:dyDescent="0.25">
      <c r="A1991" s="74">
        <v>42806</v>
      </c>
      <c r="B1991" s="75">
        <v>22</v>
      </c>
      <c r="C1991" s="76">
        <v>8920</v>
      </c>
      <c r="D1991" s="26">
        <f t="shared" ref="D1991:D2054" si="314">IF(C1991&lt;$R$7,$S$6+(C1991-$R$6)*$T$6,IF(C1991&lt;$R$8,$S$7+(C1991-$R$7)*$T$7,IF(C1991&lt;$R$9,$S$8+(C1991-$R$8)*$T$8,$S$9+(C1991-$R$9)*$T$9)))</f>
        <v>122.88918722645252</v>
      </c>
      <c r="E1991" s="57">
        <f t="shared" ref="E1991:E2054" si="315">D1991/C1991</f>
        <v>1.3776814711485709E-2</v>
      </c>
      <c r="F1991" s="26">
        <f t="shared" ref="F1991:F2054" si="316">IF(C1991&lt;$R$7,$U$6+(C1991-$R$6)*$V$6,IF(C1991&lt;$R$8,$U$7+(C1991-$R$7)*$V$7,IF(C1991&lt;$R$9,$U$8+(C1991-$R$8)*$V$8,$U$9+(C1991-$R$9)*$V$9)))</f>
        <v>22.039680685890843</v>
      </c>
      <c r="G1991" s="57">
        <f t="shared" ref="G1991:G2054" si="317">F1991/C1991</f>
        <v>2.4708162203913499E-3</v>
      </c>
      <c r="H1991" s="26">
        <f t="shared" ref="H1991:H2054" si="318">D1991+F1991</f>
        <v>144.92886791234338</v>
      </c>
      <c r="I1991" s="57">
        <f t="shared" ref="I1991:I2054" si="319">H1991/C1991</f>
        <v>1.6247630931877061E-2</v>
      </c>
      <c r="J1991" s="14">
        <v>1986</v>
      </c>
      <c r="K1991" s="21">
        <f t="shared" ref="K1991:K2054" si="320">C1991-F1991</f>
        <v>8897.9603193141083</v>
      </c>
      <c r="L1991" s="21">
        <f t="shared" ref="L1991:L2054" si="321">C1991-H1991</f>
        <v>8775.0711320876562</v>
      </c>
      <c r="M1991" s="57">
        <f t="shared" ref="M1991:M2054" si="322">D1991/L1991</f>
        <v>1.4004352258420526E-2</v>
      </c>
      <c r="N1991" s="57">
        <f t="shared" ref="N1991:N2054" si="323">F1991/L1991</f>
        <v>2.5116241628285736E-3</v>
      </c>
      <c r="O1991" s="26"/>
      <c r="R1991" s="63"/>
    </row>
    <row r="1992" spans="1:18" s="2" customFormat="1" x14ac:dyDescent="0.25">
      <c r="A1992" s="74">
        <v>42797</v>
      </c>
      <c r="B1992" s="75">
        <v>8</v>
      </c>
      <c r="C1992" s="76">
        <v>8922</v>
      </c>
      <c r="D1992" s="26">
        <f t="shared" si="314"/>
        <v>122.912605138524</v>
      </c>
      <c r="E1992" s="57">
        <f t="shared" si="315"/>
        <v>1.377635116997579E-2</v>
      </c>
      <c r="F1992" s="26">
        <f t="shared" si="316"/>
        <v>22.043411515455553</v>
      </c>
      <c r="G1992" s="57">
        <f t="shared" si="317"/>
        <v>2.470680510586814E-3</v>
      </c>
      <c r="H1992" s="26">
        <f t="shared" si="318"/>
        <v>144.95601665397956</v>
      </c>
      <c r="I1992" s="57">
        <f t="shared" si="319"/>
        <v>1.6247031680562605E-2</v>
      </c>
      <c r="J1992" s="14">
        <v>1987</v>
      </c>
      <c r="K1992" s="21">
        <f t="shared" si="320"/>
        <v>8899.9565884845451</v>
      </c>
      <c r="L1992" s="21">
        <f t="shared" si="321"/>
        <v>8777.0439833460205</v>
      </c>
      <c r="M1992" s="57">
        <f t="shared" si="322"/>
        <v>1.400387253063152E-2</v>
      </c>
      <c r="N1992" s="57">
        <f t="shared" si="323"/>
        <v>2.5114846817768906E-3</v>
      </c>
      <c r="O1992" s="26"/>
      <c r="R1992" s="63"/>
    </row>
    <row r="1993" spans="1:18" s="2" customFormat="1" x14ac:dyDescent="0.25">
      <c r="A1993" s="74">
        <v>42806</v>
      </c>
      <c r="B1993" s="75">
        <v>21</v>
      </c>
      <c r="C1993" s="76">
        <v>8926</v>
      </c>
      <c r="D1993" s="26">
        <f t="shared" si="314"/>
        <v>122.95944096266696</v>
      </c>
      <c r="E1993" s="57">
        <f t="shared" si="315"/>
        <v>1.3775424710135218E-2</v>
      </c>
      <c r="F1993" s="26">
        <f t="shared" si="316"/>
        <v>22.050873174584975</v>
      </c>
      <c r="G1993" s="57">
        <f t="shared" si="317"/>
        <v>2.4704092734242635E-3</v>
      </c>
      <c r="H1993" s="26">
        <f t="shared" si="318"/>
        <v>145.01031413725192</v>
      </c>
      <c r="I1993" s="57">
        <f t="shared" si="319"/>
        <v>1.6245833983559482E-2</v>
      </c>
      <c r="J1993" s="14">
        <v>1988</v>
      </c>
      <c r="K1993" s="21">
        <f t="shared" si="320"/>
        <v>8903.9491268254151</v>
      </c>
      <c r="L1993" s="21">
        <f t="shared" si="321"/>
        <v>8780.989685862749</v>
      </c>
      <c r="M1993" s="57">
        <f t="shared" si="322"/>
        <v>1.4002913721744789E-2</v>
      </c>
      <c r="N1993" s="57">
        <f t="shared" si="323"/>
        <v>2.5112059076992793E-3</v>
      </c>
      <c r="O1993" s="26"/>
      <c r="R1993" s="63"/>
    </row>
    <row r="1994" spans="1:18" s="2" customFormat="1" x14ac:dyDescent="0.25">
      <c r="A1994" s="74">
        <v>42886</v>
      </c>
      <c r="B1994" s="75">
        <v>21</v>
      </c>
      <c r="C1994" s="76">
        <v>8926</v>
      </c>
      <c r="D1994" s="26">
        <f t="shared" si="314"/>
        <v>122.95944096266696</v>
      </c>
      <c r="E1994" s="57">
        <f t="shared" si="315"/>
        <v>1.3775424710135218E-2</v>
      </c>
      <c r="F1994" s="26">
        <f t="shared" si="316"/>
        <v>22.050873174584975</v>
      </c>
      <c r="G1994" s="57">
        <f t="shared" si="317"/>
        <v>2.4704092734242635E-3</v>
      </c>
      <c r="H1994" s="26">
        <f t="shared" si="318"/>
        <v>145.01031413725192</v>
      </c>
      <c r="I1994" s="57">
        <f t="shared" si="319"/>
        <v>1.6245833983559482E-2</v>
      </c>
      <c r="J1994" s="14">
        <v>1989</v>
      </c>
      <c r="K1994" s="21">
        <f t="shared" si="320"/>
        <v>8903.9491268254151</v>
      </c>
      <c r="L1994" s="21">
        <f t="shared" si="321"/>
        <v>8780.989685862749</v>
      </c>
      <c r="M1994" s="57">
        <f t="shared" si="322"/>
        <v>1.4002913721744789E-2</v>
      </c>
      <c r="N1994" s="57">
        <f t="shared" si="323"/>
        <v>2.5112059076992793E-3</v>
      </c>
      <c r="O1994" s="26"/>
      <c r="R1994" s="63"/>
    </row>
    <row r="1995" spans="1:18" s="2" customFormat="1" x14ac:dyDescent="0.25">
      <c r="A1995" s="74">
        <v>42811</v>
      </c>
      <c r="B1995" s="75">
        <v>3</v>
      </c>
      <c r="C1995" s="76">
        <v>8931</v>
      </c>
      <c r="D1995" s="26">
        <f t="shared" si="314"/>
        <v>123.01798574284565</v>
      </c>
      <c r="E1995" s="57">
        <f t="shared" si="315"/>
        <v>1.3774267802356473E-2</v>
      </c>
      <c r="F1995" s="26">
        <f t="shared" si="316"/>
        <v>22.060200248496749</v>
      </c>
      <c r="G1995" s="57">
        <f t="shared" si="317"/>
        <v>2.4700705686369665E-3</v>
      </c>
      <c r="H1995" s="26">
        <f t="shared" si="318"/>
        <v>145.07818599134239</v>
      </c>
      <c r="I1995" s="57">
        <f t="shared" si="319"/>
        <v>1.6244338370993438E-2</v>
      </c>
      <c r="J1995" s="14">
        <v>1990</v>
      </c>
      <c r="K1995" s="21">
        <f t="shared" si="320"/>
        <v>8908.9397997515025</v>
      </c>
      <c r="L1995" s="21">
        <f t="shared" si="321"/>
        <v>8785.9218140086577</v>
      </c>
      <c r="M1995" s="57">
        <f t="shared" si="322"/>
        <v>1.4001716421685019E-2</v>
      </c>
      <c r="N1995" s="57">
        <f t="shared" si="323"/>
        <v>2.510857792215155E-3</v>
      </c>
      <c r="O1995" s="26"/>
      <c r="R1995" s="63"/>
    </row>
    <row r="1996" spans="1:18" s="2" customFormat="1" x14ac:dyDescent="0.25">
      <c r="A1996" s="74">
        <v>42856</v>
      </c>
      <c r="B1996" s="75">
        <v>14</v>
      </c>
      <c r="C1996" s="76">
        <v>8936</v>
      </c>
      <c r="D1996" s="26">
        <f t="shared" si="314"/>
        <v>123.07653052302435</v>
      </c>
      <c r="E1996" s="57">
        <f t="shared" si="315"/>
        <v>1.3773112189237281E-2</v>
      </c>
      <c r="F1996" s="26">
        <f t="shared" si="316"/>
        <v>22.069527322408526</v>
      </c>
      <c r="G1996" s="57">
        <f t="shared" si="317"/>
        <v>2.4697322428836755E-3</v>
      </c>
      <c r="H1996" s="26">
        <f t="shared" si="318"/>
        <v>145.14605784543286</v>
      </c>
      <c r="I1996" s="57">
        <f t="shared" si="319"/>
        <v>1.6242844432120956E-2</v>
      </c>
      <c r="J1996" s="14">
        <v>1991</v>
      </c>
      <c r="K1996" s="21">
        <f t="shared" si="320"/>
        <v>8913.9304726775918</v>
      </c>
      <c r="L1996" s="21">
        <f t="shared" si="321"/>
        <v>8790.8539421545665</v>
      </c>
      <c r="M1996" s="57">
        <f t="shared" si="322"/>
        <v>1.4000520465120968E-2</v>
      </c>
      <c r="N1996" s="57">
        <f t="shared" si="323"/>
        <v>2.5105100673529636E-3</v>
      </c>
      <c r="O1996" s="26"/>
      <c r="R1996" s="63"/>
    </row>
    <row r="1997" spans="1:18" s="2" customFormat="1" x14ac:dyDescent="0.25">
      <c r="A1997" s="74">
        <v>42808</v>
      </c>
      <c r="B1997" s="75">
        <v>22</v>
      </c>
      <c r="C1997" s="76">
        <v>8937</v>
      </c>
      <c r="D1997" s="26">
        <f t="shared" si="314"/>
        <v>123.08823947906009</v>
      </c>
      <c r="E1997" s="57">
        <f t="shared" si="315"/>
        <v>1.3772881221781368E-2</v>
      </c>
      <c r="F1997" s="26">
        <f t="shared" si="316"/>
        <v>22.07139273719088</v>
      </c>
      <c r="G1997" s="57">
        <f t="shared" si="317"/>
        <v>2.4696646231611146E-3</v>
      </c>
      <c r="H1997" s="26">
        <f t="shared" si="318"/>
        <v>145.15963221625097</v>
      </c>
      <c r="I1997" s="57">
        <f t="shared" si="319"/>
        <v>1.6242545844942481E-2</v>
      </c>
      <c r="J1997" s="14">
        <v>1992</v>
      </c>
      <c r="K1997" s="21">
        <f t="shared" si="320"/>
        <v>8914.9286072628092</v>
      </c>
      <c r="L1997" s="21">
        <f t="shared" si="321"/>
        <v>8791.8403677837487</v>
      </c>
      <c r="M1997" s="57">
        <f t="shared" si="322"/>
        <v>1.4000281434828671E-2</v>
      </c>
      <c r="N1997" s="57">
        <f t="shared" si="323"/>
        <v>2.5104405691973052E-3</v>
      </c>
      <c r="O1997" s="26"/>
      <c r="R1997" s="63"/>
    </row>
    <row r="1998" spans="1:18" s="2" customFormat="1" x14ac:dyDescent="0.25">
      <c r="A1998" s="74">
        <v>42875</v>
      </c>
      <c r="B1998" s="75">
        <v>22</v>
      </c>
      <c r="C1998" s="76">
        <v>8943</v>
      </c>
      <c r="D1998" s="26">
        <f t="shared" si="314"/>
        <v>123.15849321527452</v>
      </c>
      <c r="E1998" s="57">
        <f t="shared" si="315"/>
        <v>1.3771496501763895E-2</v>
      </c>
      <c r="F1998" s="26">
        <f t="shared" si="316"/>
        <v>22.082585225885012</v>
      </c>
      <c r="G1998" s="57">
        <f t="shared" si="317"/>
        <v>2.46925922239573E-3</v>
      </c>
      <c r="H1998" s="26">
        <f t="shared" si="318"/>
        <v>145.24107844115952</v>
      </c>
      <c r="I1998" s="57">
        <f t="shared" si="319"/>
        <v>1.6240755724159624E-2</v>
      </c>
      <c r="J1998" s="14">
        <v>1993</v>
      </c>
      <c r="K1998" s="21">
        <f t="shared" si="320"/>
        <v>8920.9174147741141</v>
      </c>
      <c r="L1998" s="21">
        <f t="shared" si="321"/>
        <v>8797.7589215588414</v>
      </c>
      <c r="M1998" s="57">
        <f t="shared" si="322"/>
        <v>1.3998848378701941E-2</v>
      </c>
      <c r="N1998" s="57">
        <f t="shared" si="323"/>
        <v>2.5100239075398854E-3</v>
      </c>
      <c r="O1998" s="26"/>
      <c r="R1998" s="63"/>
    </row>
    <row r="1999" spans="1:18" s="2" customFormat="1" x14ac:dyDescent="0.25">
      <c r="A1999" s="74">
        <v>42855</v>
      </c>
      <c r="B1999" s="75">
        <v>15</v>
      </c>
      <c r="C1999" s="76">
        <v>8945</v>
      </c>
      <c r="D1999" s="26">
        <f t="shared" si="314"/>
        <v>123.181911127346</v>
      </c>
      <c r="E1999" s="57">
        <f t="shared" si="315"/>
        <v>1.377103534123488E-2</v>
      </c>
      <c r="F1999" s="26">
        <f t="shared" si="316"/>
        <v>22.086316055449725</v>
      </c>
      <c r="G1999" s="57">
        <f t="shared" si="317"/>
        <v>2.4691242096645865E-3</v>
      </c>
      <c r="H1999" s="26">
        <f t="shared" si="318"/>
        <v>145.26822718279573</v>
      </c>
      <c r="I1999" s="57">
        <f t="shared" si="319"/>
        <v>1.6240159550899465E-2</v>
      </c>
      <c r="J1999" s="14">
        <v>1994</v>
      </c>
      <c r="K1999" s="21">
        <f t="shared" si="320"/>
        <v>8922.9136839445509</v>
      </c>
      <c r="L1999" s="21">
        <f t="shared" si="321"/>
        <v>8799.7317728172038</v>
      </c>
      <c r="M1999" s="57">
        <f t="shared" si="322"/>
        <v>1.3998371121704057E-2</v>
      </c>
      <c r="N1999" s="57">
        <f t="shared" si="323"/>
        <v>2.509885144871736E-3</v>
      </c>
      <c r="O1999" s="26"/>
      <c r="R1999" s="63"/>
    </row>
    <row r="2000" spans="1:18" s="2" customFormat="1" x14ac:dyDescent="0.25">
      <c r="A2000" s="74">
        <v>42846</v>
      </c>
      <c r="B2000" s="75">
        <v>15</v>
      </c>
      <c r="C2000" s="76">
        <v>8949</v>
      </c>
      <c r="D2000" s="26">
        <f t="shared" si="314"/>
        <v>123.22874695148896</v>
      </c>
      <c r="E2000" s="57">
        <f t="shared" si="315"/>
        <v>1.3770113638561733E-2</v>
      </c>
      <c r="F2000" s="26">
        <f t="shared" si="316"/>
        <v>22.093777714579144</v>
      </c>
      <c r="G2000" s="57">
        <f t="shared" si="317"/>
        <v>2.468854365245183E-3</v>
      </c>
      <c r="H2000" s="26">
        <f t="shared" si="318"/>
        <v>145.32252466606809</v>
      </c>
      <c r="I2000" s="57">
        <f t="shared" si="319"/>
        <v>1.6238968003806916E-2</v>
      </c>
      <c r="J2000" s="14">
        <v>1995</v>
      </c>
      <c r="K2000" s="21">
        <f t="shared" si="320"/>
        <v>8926.9062222854209</v>
      </c>
      <c r="L2000" s="21">
        <f t="shared" si="321"/>
        <v>8803.6774753339323</v>
      </c>
      <c r="M2000" s="57">
        <f t="shared" si="322"/>
        <v>1.3997417249410851E-2</v>
      </c>
      <c r="N2000" s="57">
        <f t="shared" si="323"/>
        <v>2.509607806110719E-3</v>
      </c>
      <c r="O2000" s="26"/>
      <c r="R2000" s="63"/>
    </row>
    <row r="2001" spans="1:18" s="2" customFormat="1" x14ac:dyDescent="0.25">
      <c r="A2001" s="74">
        <v>42877</v>
      </c>
      <c r="B2001" s="75">
        <v>14</v>
      </c>
      <c r="C2001" s="76">
        <v>8954</v>
      </c>
      <c r="D2001" s="26">
        <f t="shared" si="314"/>
        <v>123.28729173166765</v>
      </c>
      <c r="E2001" s="57">
        <f t="shared" si="315"/>
        <v>1.3768962668267552E-2</v>
      </c>
      <c r="F2001" s="26">
        <f t="shared" si="316"/>
        <v>22.103104788490921</v>
      </c>
      <c r="G2001" s="57">
        <f t="shared" si="317"/>
        <v>2.4685173987593167E-3</v>
      </c>
      <c r="H2001" s="26">
        <f t="shared" si="318"/>
        <v>145.39039652015856</v>
      </c>
      <c r="I2001" s="57">
        <f t="shared" si="319"/>
        <v>1.6237480067026865E-2</v>
      </c>
      <c r="J2001" s="14">
        <v>1996</v>
      </c>
      <c r="K2001" s="21">
        <f t="shared" si="320"/>
        <v>8931.8968952115083</v>
      </c>
      <c r="L2001" s="21">
        <f t="shared" si="321"/>
        <v>8808.6096034798411</v>
      </c>
      <c r="M2001" s="57">
        <f t="shared" si="322"/>
        <v>1.3996226110754529E-2</v>
      </c>
      <c r="N2001" s="57">
        <f t="shared" si="323"/>
        <v>2.5092614820571785E-3</v>
      </c>
      <c r="O2001" s="26"/>
      <c r="R2001" s="63"/>
    </row>
    <row r="2002" spans="1:18" s="2" customFormat="1" x14ac:dyDescent="0.25">
      <c r="A2002" s="74">
        <v>42865</v>
      </c>
      <c r="B2002" s="75">
        <v>19</v>
      </c>
      <c r="C2002" s="76">
        <v>8956</v>
      </c>
      <c r="D2002" s="26">
        <f t="shared" si="314"/>
        <v>123.31070964373913</v>
      </c>
      <c r="E2002" s="57">
        <f t="shared" si="315"/>
        <v>1.3768502639988738E-2</v>
      </c>
      <c r="F2002" s="26">
        <f t="shared" si="316"/>
        <v>22.10683561805563</v>
      </c>
      <c r="G2002" s="57">
        <f t="shared" si="317"/>
        <v>2.4683827175140277E-3</v>
      </c>
      <c r="H2002" s="26">
        <f t="shared" si="318"/>
        <v>145.41754526179477</v>
      </c>
      <c r="I2002" s="57">
        <f t="shared" si="319"/>
        <v>1.6236885357502766E-2</v>
      </c>
      <c r="J2002" s="14">
        <v>1997</v>
      </c>
      <c r="K2002" s="21">
        <f t="shared" si="320"/>
        <v>8933.8931643819451</v>
      </c>
      <c r="L2002" s="21">
        <f t="shared" si="321"/>
        <v>8810.5824547382053</v>
      </c>
      <c r="M2002" s="57">
        <f t="shared" si="322"/>
        <v>1.3995750028696956E-2</v>
      </c>
      <c r="N2002" s="57">
        <f t="shared" si="323"/>
        <v>2.5091230610034061E-3</v>
      </c>
      <c r="O2002" s="26"/>
      <c r="R2002" s="63"/>
    </row>
    <row r="2003" spans="1:18" s="2" customFormat="1" x14ac:dyDescent="0.25">
      <c r="A2003" s="74">
        <v>42870</v>
      </c>
      <c r="B2003" s="75">
        <v>15</v>
      </c>
      <c r="C2003" s="76">
        <v>8956</v>
      </c>
      <c r="D2003" s="26">
        <f t="shared" si="314"/>
        <v>123.31070964373913</v>
      </c>
      <c r="E2003" s="57">
        <f t="shared" si="315"/>
        <v>1.3768502639988738E-2</v>
      </c>
      <c r="F2003" s="26">
        <f t="shared" si="316"/>
        <v>22.10683561805563</v>
      </c>
      <c r="G2003" s="57">
        <f t="shared" si="317"/>
        <v>2.4683827175140277E-3</v>
      </c>
      <c r="H2003" s="26">
        <f t="shared" si="318"/>
        <v>145.41754526179477</v>
      </c>
      <c r="I2003" s="57">
        <f t="shared" si="319"/>
        <v>1.6236885357502766E-2</v>
      </c>
      <c r="J2003" s="14">
        <v>1998</v>
      </c>
      <c r="K2003" s="21">
        <f t="shared" si="320"/>
        <v>8933.8931643819451</v>
      </c>
      <c r="L2003" s="21">
        <f t="shared" si="321"/>
        <v>8810.5824547382053</v>
      </c>
      <c r="M2003" s="57">
        <f t="shared" si="322"/>
        <v>1.3995750028696956E-2</v>
      </c>
      <c r="N2003" s="57">
        <f t="shared" si="323"/>
        <v>2.5091230610034061E-3</v>
      </c>
      <c r="O2003" s="26"/>
      <c r="R2003" s="63"/>
    </row>
    <row r="2004" spans="1:18" s="2" customFormat="1" x14ac:dyDescent="0.25">
      <c r="A2004" s="74">
        <v>42807</v>
      </c>
      <c r="B2004" s="75">
        <v>18</v>
      </c>
      <c r="C2004" s="76">
        <v>8959</v>
      </c>
      <c r="D2004" s="26">
        <f t="shared" si="314"/>
        <v>123.34583651184634</v>
      </c>
      <c r="E2004" s="57">
        <f t="shared" si="315"/>
        <v>1.376781298268181E-2</v>
      </c>
      <c r="F2004" s="26">
        <f t="shared" si="316"/>
        <v>22.112431862402698</v>
      </c>
      <c r="G2004" s="57">
        <f t="shared" si="317"/>
        <v>2.4681808083940951E-3</v>
      </c>
      <c r="H2004" s="26">
        <f t="shared" si="318"/>
        <v>145.45826837424903</v>
      </c>
      <c r="I2004" s="57">
        <f t="shared" si="319"/>
        <v>1.6235993791075903E-2</v>
      </c>
      <c r="J2004" s="14">
        <v>1999</v>
      </c>
      <c r="K2004" s="21">
        <f t="shared" si="320"/>
        <v>8936.8875681375976</v>
      </c>
      <c r="L2004" s="21">
        <f t="shared" si="321"/>
        <v>8813.5417316257517</v>
      </c>
      <c r="M2004" s="57">
        <f t="shared" si="322"/>
        <v>1.3995036305239562E-2</v>
      </c>
      <c r="N2004" s="57">
        <f t="shared" si="323"/>
        <v>2.5089155456150345E-3</v>
      </c>
      <c r="O2004" s="26"/>
      <c r="R2004" s="63"/>
    </row>
    <row r="2005" spans="1:18" s="2" customFormat="1" x14ac:dyDescent="0.25">
      <c r="A2005" s="74">
        <v>42808</v>
      </c>
      <c r="B2005" s="75">
        <v>12</v>
      </c>
      <c r="C2005" s="76">
        <v>8961</v>
      </c>
      <c r="D2005" s="26">
        <f t="shared" si="314"/>
        <v>123.36925442391782</v>
      </c>
      <c r="E2005" s="57">
        <f t="shared" si="315"/>
        <v>1.3767353467684167E-2</v>
      </c>
      <c r="F2005" s="26">
        <f t="shared" si="316"/>
        <v>22.116162691967407</v>
      </c>
      <c r="G2005" s="57">
        <f t="shared" si="317"/>
        <v>2.4680462774207576E-3</v>
      </c>
      <c r="H2005" s="26">
        <f t="shared" si="318"/>
        <v>145.48541711588524</v>
      </c>
      <c r="I2005" s="57">
        <f t="shared" si="319"/>
        <v>1.6235399745104927E-2</v>
      </c>
      <c r="J2005" s="14">
        <v>2000</v>
      </c>
      <c r="K2005" s="21">
        <f t="shared" si="320"/>
        <v>8938.8838373080325</v>
      </c>
      <c r="L2005" s="21">
        <f t="shared" si="321"/>
        <v>8815.5145828841141</v>
      </c>
      <c r="M2005" s="57">
        <f t="shared" si="322"/>
        <v>1.3994560755811934E-2</v>
      </c>
      <c r="N2005" s="57">
        <f t="shared" si="323"/>
        <v>2.5087772794236372E-3</v>
      </c>
      <c r="O2005" s="26"/>
      <c r="R2005" s="63"/>
    </row>
    <row r="2006" spans="1:18" s="2" customFormat="1" x14ac:dyDescent="0.25">
      <c r="A2006" s="74">
        <v>42866</v>
      </c>
      <c r="B2006" s="75">
        <v>20</v>
      </c>
      <c r="C2006" s="76">
        <v>8967</v>
      </c>
      <c r="D2006" s="26">
        <f t="shared" si="314"/>
        <v>123.43950816013226</v>
      </c>
      <c r="E2006" s="57">
        <f t="shared" si="315"/>
        <v>1.3765976152574135E-2</v>
      </c>
      <c r="F2006" s="26">
        <f t="shared" si="316"/>
        <v>22.127355180661539</v>
      </c>
      <c r="G2006" s="57">
        <f t="shared" si="317"/>
        <v>2.4676430445702618E-3</v>
      </c>
      <c r="H2006" s="26">
        <f t="shared" si="318"/>
        <v>145.56686334079382</v>
      </c>
      <c r="I2006" s="57">
        <f t="shared" si="319"/>
        <v>1.6233619197144399E-2</v>
      </c>
      <c r="J2006" s="14">
        <v>2001</v>
      </c>
      <c r="K2006" s="21">
        <f t="shared" si="320"/>
        <v>8944.8726448193393</v>
      </c>
      <c r="L2006" s="21">
        <f t="shared" si="321"/>
        <v>8821.4331366592069</v>
      </c>
      <c r="M2006" s="57">
        <f t="shared" si="322"/>
        <v>1.3993135383768316E-2</v>
      </c>
      <c r="N2006" s="57">
        <f t="shared" si="323"/>
        <v>2.5083628519165378E-3</v>
      </c>
      <c r="O2006" s="26"/>
      <c r="R2006" s="63"/>
    </row>
    <row r="2007" spans="1:18" s="2" customFormat="1" x14ac:dyDescent="0.25">
      <c r="A2007" s="74">
        <v>42810</v>
      </c>
      <c r="B2007" s="75">
        <v>23</v>
      </c>
      <c r="C2007" s="76">
        <v>8969</v>
      </c>
      <c r="D2007" s="26">
        <f t="shared" si="314"/>
        <v>123.46292607220374</v>
      </c>
      <c r="E2007" s="57">
        <f t="shared" si="315"/>
        <v>1.3765517457041337E-2</v>
      </c>
      <c r="F2007" s="26">
        <f t="shared" si="316"/>
        <v>22.131086010226248</v>
      </c>
      <c r="G2007" s="57">
        <f t="shared" si="317"/>
        <v>2.467508753509449E-3</v>
      </c>
      <c r="H2007" s="26">
        <f t="shared" si="318"/>
        <v>145.59401208243</v>
      </c>
      <c r="I2007" s="57">
        <f t="shared" si="319"/>
        <v>1.6233026210550786E-2</v>
      </c>
      <c r="J2007" s="14">
        <v>2002</v>
      </c>
      <c r="K2007" s="21">
        <f t="shared" si="320"/>
        <v>8946.8689139897742</v>
      </c>
      <c r="L2007" s="21">
        <f t="shared" si="321"/>
        <v>8823.4059879175693</v>
      </c>
      <c r="M2007" s="57">
        <f t="shared" si="322"/>
        <v>1.3992660684691275E-2</v>
      </c>
      <c r="N2007" s="57">
        <f t="shared" si="323"/>
        <v>2.508224832964923E-3</v>
      </c>
      <c r="O2007" s="26"/>
      <c r="R2007" s="63"/>
    </row>
    <row r="2008" spans="1:18" s="2" customFormat="1" x14ac:dyDescent="0.25">
      <c r="A2008" s="74">
        <v>42865</v>
      </c>
      <c r="B2008" s="75">
        <v>18</v>
      </c>
      <c r="C2008" s="76">
        <v>8982</v>
      </c>
      <c r="D2008" s="26">
        <f t="shared" si="314"/>
        <v>123.61514250066836</v>
      </c>
      <c r="E2008" s="57">
        <f t="shared" si="315"/>
        <v>1.3762540915238071E-2</v>
      </c>
      <c r="F2008" s="26">
        <f t="shared" si="316"/>
        <v>22.155336402396866</v>
      </c>
      <c r="G2008" s="57">
        <f t="shared" si="317"/>
        <v>2.4666373193494616E-3</v>
      </c>
      <c r="H2008" s="26">
        <f t="shared" si="318"/>
        <v>145.77047890306523</v>
      </c>
      <c r="I2008" s="57">
        <f t="shared" si="319"/>
        <v>1.6229178234587534E-2</v>
      </c>
      <c r="J2008" s="14">
        <v>2003</v>
      </c>
      <c r="K2008" s="21">
        <f t="shared" si="320"/>
        <v>8959.8446635976034</v>
      </c>
      <c r="L2008" s="21">
        <f t="shared" si="321"/>
        <v>8836.2295210969351</v>
      </c>
      <c r="M2008" s="57">
        <f t="shared" si="322"/>
        <v>1.3989580307475161E-2</v>
      </c>
      <c r="N2008" s="57">
        <f t="shared" si="323"/>
        <v>2.5073292120241903E-3</v>
      </c>
      <c r="O2008" s="26"/>
      <c r="R2008" s="63"/>
    </row>
    <row r="2009" spans="1:18" s="2" customFormat="1" x14ac:dyDescent="0.25">
      <c r="A2009" s="74">
        <v>42806</v>
      </c>
      <c r="B2009" s="75">
        <v>10</v>
      </c>
      <c r="C2009" s="76">
        <v>8992</v>
      </c>
      <c r="D2009" s="26">
        <f t="shared" si="314"/>
        <v>123.73223206102574</v>
      </c>
      <c r="E2009" s="57">
        <f t="shared" si="315"/>
        <v>1.3760257124224393E-2</v>
      </c>
      <c r="F2009" s="26">
        <f t="shared" si="316"/>
        <v>22.17399055022042</v>
      </c>
      <c r="G2009" s="57">
        <f t="shared" si="317"/>
        <v>2.465968699980029E-3</v>
      </c>
      <c r="H2009" s="26">
        <f t="shared" si="318"/>
        <v>145.90622261124616</v>
      </c>
      <c r="I2009" s="57">
        <f t="shared" si="319"/>
        <v>1.6226225824204424E-2</v>
      </c>
      <c r="J2009" s="14">
        <v>2004</v>
      </c>
      <c r="K2009" s="21">
        <f t="shared" si="320"/>
        <v>8969.82600944978</v>
      </c>
      <c r="L2009" s="21">
        <f t="shared" si="321"/>
        <v>8846.0937773887545</v>
      </c>
      <c r="M2009" s="57">
        <f t="shared" si="322"/>
        <v>1.3987216863707023E-2</v>
      </c>
      <c r="N2009" s="57">
        <f t="shared" si="323"/>
        <v>2.5066420397779096E-3</v>
      </c>
      <c r="O2009" s="26"/>
      <c r="R2009" s="63"/>
    </row>
    <row r="2010" spans="1:18" s="2" customFormat="1" x14ac:dyDescent="0.25">
      <c r="A2010" s="74">
        <v>42871</v>
      </c>
      <c r="B2010" s="75">
        <v>22</v>
      </c>
      <c r="C2010" s="76">
        <v>9001</v>
      </c>
      <c r="D2010" s="26">
        <f t="shared" si="314"/>
        <v>123.83761266534739</v>
      </c>
      <c r="E2010" s="57">
        <f t="shared" si="315"/>
        <v>1.3758206051032928E-2</v>
      </c>
      <c r="F2010" s="26">
        <f t="shared" si="316"/>
        <v>22.190779283261616</v>
      </c>
      <c r="G2010" s="57">
        <f t="shared" si="317"/>
        <v>2.4653682127832037E-3</v>
      </c>
      <c r="H2010" s="26">
        <f t="shared" si="318"/>
        <v>146.028391948609</v>
      </c>
      <c r="I2010" s="57">
        <f t="shared" si="319"/>
        <v>1.622357426381613E-2</v>
      </c>
      <c r="J2010" s="14">
        <v>2005</v>
      </c>
      <c r="K2010" s="21">
        <f t="shared" si="320"/>
        <v>8978.8092207167392</v>
      </c>
      <c r="L2010" s="21">
        <f t="shared" si="321"/>
        <v>8854.9716080513917</v>
      </c>
      <c r="M2010" s="57">
        <f t="shared" si="322"/>
        <v>1.3985094266451167E-2</v>
      </c>
      <c r="N2010" s="57">
        <f t="shared" si="323"/>
        <v>2.5060248937539935E-3</v>
      </c>
      <c r="O2010" s="26"/>
      <c r="R2010" s="63"/>
    </row>
    <row r="2011" spans="1:18" s="2" customFormat="1" x14ac:dyDescent="0.25">
      <c r="A2011" s="74">
        <v>42846</v>
      </c>
      <c r="B2011" s="75">
        <v>19</v>
      </c>
      <c r="C2011" s="76">
        <v>9004</v>
      </c>
      <c r="D2011" s="26">
        <f t="shared" si="314"/>
        <v>123.87273953345461</v>
      </c>
      <c r="E2011" s="57">
        <f t="shared" si="315"/>
        <v>1.3757523271152221E-2</v>
      </c>
      <c r="F2011" s="26">
        <f t="shared" si="316"/>
        <v>22.19637552760868</v>
      </c>
      <c r="G2011" s="57">
        <f t="shared" si="317"/>
        <v>2.4651683171488981E-3</v>
      </c>
      <c r="H2011" s="26">
        <f t="shared" si="318"/>
        <v>146.06911506106329</v>
      </c>
      <c r="I2011" s="57">
        <f t="shared" si="319"/>
        <v>1.6222691588301121E-2</v>
      </c>
      <c r="J2011" s="14">
        <v>2006</v>
      </c>
      <c r="K2011" s="21">
        <f t="shared" si="320"/>
        <v>8981.8036244723917</v>
      </c>
      <c r="L2011" s="21">
        <f t="shared" si="321"/>
        <v>8857.9308849389363</v>
      </c>
      <c r="M2011" s="57">
        <f t="shared" si="322"/>
        <v>1.398438767952845E-2</v>
      </c>
      <c r="N2011" s="57">
        <f t="shared" si="323"/>
        <v>2.5058194533160091E-3</v>
      </c>
      <c r="O2011" s="26"/>
      <c r="R2011" s="63"/>
    </row>
    <row r="2012" spans="1:18" s="2" customFormat="1" x14ac:dyDescent="0.25">
      <c r="A2012" s="74">
        <v>42807</v>
      </c>
      <c r="B2012" s="75">
        <v>13</v>
      </c>
      <c r="C2012" s="76">
        <v>9005</v>
      </c>
      <c r="D2012" s="26">
        <f t="shared" si="314"/>
        <v>123.88444848949035</v>
      </c>
      <c r="E2012" s="57">
        <f t="shared" si="315"/>
        <v>1.3757295778955065E-2</v>
      </c>
      <c r="F2012" s="26">
        <f t="shared" si="316"/>
        <v>22.198240942391038</v>
      </c>
      <c r="G2012" s="57">
        <f t="shared" si="317"/>
        <v>2.4651017148685219E-3</v>
      </c>
      <c r="H2012" s="26">
        <f t="shared" si="318"/>
        <v>146.08268943188139</v>
      </c>
      <c r="I2012" s="57">
        <f t="shared" si="319"/>
        <v>1.6222397493823586E-2</v>
      </c>
      <c r="J2012" s="14">
        <v>2007</v>
      </c>
      <c r="K2012" s="21">
        <f t="shared" si="320"/>
        <v>8982.8017590576092</v>
      </c>
      <c r="L2012" s="21">
        <f t="shared" si="321"/>
        <v>8858.9173105681184</v>
      </c>
      <c r="M2012" s="57">
        <f t="shared" si="322"/>
        <v>1.3984152255457242E-2</v>
      </c>
      <c r="N2012" s="57">
        <f t="shared" si="323"/>
        <v>2.5057510036706138E-3</v>
      </c>
      <c r="O2012" s="26"/>
      <c r="R2012" s="63"/>
    </row>
    <row r="2013" spans="1:18" s="2" customFormat="1" x14ac:dyDescent="0.25">
      <c r="A2013" s="74">
        <v>42808</v>
      </c>
      <c r="B2013" s="75">
        <v>21</v>
      </c>
      <c r="C2013" s="76">
        <v>9008</v>
      </c>
      <c r="D2013" s="26">
        <f t="shared" si="314"/>
        <v>123.91957535759757</v>
      </c>
      <c r="E2013" s="57">
        <f t="shared" si="315"/>
        <v>1.3756613605417136E-2</v>
      </c>
      <c r="F2013" s="26">
        <f t="shared" si="316"/>
        <v>22.203837186738102</v>
      </c>
      <c r="G2013" s="57">
        <f t="shared" si="317"/>
        <v>2.4649019967515656E-3</v>
      </c>
      <c r="H2013" s="26">
        <f t="shared" si="318"/>
        <v>146.12341254433568</v>
      </c>
      <c r="I2013" s="57">
        <f t="shared" si="319"/>
        <v>1.6221515602168703E-2</v>
      </c>
      <c r="J2013" s="14">
        <v>2008</v>
      </c>
      <c r="K2013" s="21">
        <f t="shared" si="320"/>
        <v>8985.7961628132616</v>
      </c>
      <c r="L2013" s="21">
        <f t="shared" si="321"/>
        <v>8861.8765874556648</v>
      </c>
      <c r="M2013" s="57">
        <f t="shared" si="322"/>
        <v>1.3983446297707485E-2</v>
      </c>
      <c r="N2013" s="57">
        <f t="shared" si="323"/>
        <v>2.5055457461649272E-3</v>
      </c>
      <c r="O2013" s="26"/>
      <c r="R2013" s="63"/>
    </row>
    <row r="2014" spans="1:18" s="2" customFormat="1" x14ac:dyDescent="0.25">
      <c r="A2014" s="74">
        <v>42885</v>
      </c>
      <c r="B2014" s="75">
        <v>22</v>
      </c>
      <c r="C2014" s="76">
        <v>9010</v>
      </c>
      <c r="D2014" s="26">
        <f t="shared" si="314"/>
        <v>123.94299326966905</v>
      </c>
      <c r="E2014" s="57">
        <f t="shared" si="315"/>
        <v>1.3756159075434966E-2</v>
      </c>
      <c r="F2014" s="26">
        <f t="shared" si="316"/>
        <v>22.207568016302812</v>
      </c>
      <c r="G2014" s="57">
        <f t="shared" si="317"/>
        <v>2.464768925227837E-3</v>
      </c>
      <c r="H2014" s="26">
        <f t="shared" si="318"/>
        <v>146.15056128597186</v>
      </c>
      <c r="I2014" s="57">
        <f t="shared" si="319"/>
        <v>1.6220928000662802E-2</v>
      </c>
      <c r="J2014" s="14">
        <v>2009</v>
      </c>
      <c r="K2014" s="21">
        <f t="shared" si="320"/>
        <v>8987.7924319836966</v>
      </c>
      <c r="L2014" s="21">
        <f t="shared" si="321"/>
        <v>8863.849438714029</v>
      </c>
      <c r="M2014" s="57">
        <f t="shared" si="322"/>
        <v>1.39829759210859E-2</v>
      </c>
      <c r="N2014" s="57">
        <f t="shared" si="323"/>
        <v>2.5054089839690119E-3</v>
      </c>
      <c r="O2014" s="26"/>
      <c r="R2014" s="63"/>
    </row>
    <row r="2015" spans="1:18" s="2" customFormat="1" x14ac:dyDescent="0.25">
      <c r="A2015" s="74">
        <v>42818</v>
      </c>
      <c r="B2015" s="75">
        <v>9</v>
      </c>
      <c r="C2015" s="76">
        <v>9041</v>
      </c>
      <c r="D2015" s="26">
        <f t="shared" si="314"/>
        <v>124.30597090677696</v>
      </c>
      <c r="E2015" s="57">
        <f t="shared" si="315"/>
        <v>1.3749139576017803E-2</v>
      </c>
      <c r="F2015" s="26">
        <f t="shared" si="316"/>
        <v>22.265395874555825</v>
      </c>
      <c r="G2015" s="57">
        <f t="shared" si="317"/>
        <v>2.462713845211351E-3</v>
      </c>
      <c r="H2015" s="26">
        <f t="shared" si="318"/>
        <v>146.57136678133278</v>
      </c>
      <c r="I2015" s="57">
        <f t="shared" si="319"/>
        <v>1.6211853421229154E-2</v>
      </c>
      <c r="J2015" s="14">
        <v>2010</v>
      </c>
      <c r="K2015" s="21">
        <f t="shared" si="320"/>
        <v>9018.7346041254441</v>
      </c>
      <c r="L2015" s="21">
        <f t="shared" si="321"/>
        <v>8894.4286332186675</v>
      </c>
      <c r="M2015" s="57">
        <f t="shared" si="322"/>
        <v>1.397571176663585E-2</v>
      </c>
      <c r="N2015" s="57">
        <f t="shared" si="323"/>
        <v>2.5032969280791837E-3</v>
      </c>
      <c r="O2015" s="26"/>
      <c r="R2015" s="63"/>
    </row>
    <row r="2016" spans="1:18" s="2" customFormat="1" x14ac:dyDescent="0.25">
      <c r="A2016" s="74">
        <v>42855</v>
      </c>
      <c r="B2016" s="75">
        <v>19</v>
      </c>
      <c r="C2016" s="76">
        <v>9049</v>
      </c>
      <c r="D2016" s="26">
        <f t="shared" si="314"/>
        <v>124.39964255506287</v>
      </c>
      <c r="E2016" s="57">
        <f t="shared" si="315"/>
        <v>1.374733589955386E-2</v>
      </c>
      <c r="F2016" s="26">
        <f t="shared" si="316"/>
        <v>22.280319192814666</v>
      </c>
      <c r="G2016" s="57">
        <f t="shared" si="317"/>
        <v>2.4621857876908682E-3</v>
      </c>
      <c r="H2016" s="26">
        <f t="shared" si="318"/>
        <v>146.67996174787754</v>
      </c>
      <c r="I2016" s="57">
        <f t="shared" si="319"/>
        <v>1.6209521687244727E-2</v>
      </c>
      <c r="J2016" s="14">
        <v>2011</v>
      </c>
      <c r="K2016" s="21">
        <f t="shared" si="320"/>
        <v>9026.7196808071858</v>
      </c>
      <c r="L2016" s="21">
        <f t="shared" si="321"/>
        <v>8902.3200382521227</v>
      </c>
      <c r="M2016" s="57">
        <f t="shared" si="322"/>
        <v>1.3973845247141603E-2</v>
      </c>
      <c r="N2016" s="57">
        <f t="shared" si="323"/>
        <v>2.5027542367696289E-3</v>
      </c>
      <c r="O2016" s="26"/>
      <c r="R2016" s="63"/>
    </row>
    <row r="2017" spans="1:18" s="2" customFormat="1" x14ac:dyDescent="0.25">
      <c r="A2017" s="74">
        <v>42886</v>
      </c>
      <c r="B2017" s="75">
        <v>20</v>
      </c>
      <c r="C2017" s="76">
        <v>9053</v>
      </c>
      <c r="D2017" s="26">
        <f t="shared" si="314"/>
        <v>124.44647837920583</v>
      </c>
      <c r="E2017" s="57">
        <f t="shared" si="315"/>
        <v>1.3746435256733219E-2</v>
      </c>
      <c r="F2017" s="26">
        <f t="shared" si="316"/>
        <v>22.287780851944088</v>
      </c>
      <c r="G2017" s="57">
        <f t="shared" si="317"/>
        <v>2.461922108907996E-3</v>
      </c>
      <c r="H2017" s="26">
        <f t="shared" si="318"/>
        <v>146.73425923114991</v>
      </c>
      <c r="I2017" s="57">
        <f t="shared" si="319"/>
        <v>1.6208357365641215E-2</v>
      </c>
      <c r="J2017" s="14">
        <v>2012</v>
      </c>
      <c r="K2017" s="21">
        <f t="shared" si="320"/>
        <v>9030.7122191480557</v>
      </c>
      <c r="L2017" s="21">
        <f t="shared" si="321"/>
        <v>8906.2657407688494</v>
      </c>
      <c r="M2017" s="57">
        <f t="shared" si="322"/>
        <v>1.3972913227767978E-2</v>
      </c>
      <c r="N2017" s="57">
        <f t="shared" si="323"/>
        <v>2.5024832517539564E-3</v>
      </c>
      <c r="O2017" s="26"/>
      <c r="R2017" s="63"/>
    </row>
    <row r="2018" spans="1:18" s="2" customFormat="1" x14ac:dyDescent="0.25">
      <c r="A2018" s="74">
        <v>42854</v>
      </c>
      <c r="B2018" s="75">
        <v>21</v>
      </c>
      <c r="C2018" s="76">
        <v>9086</v>
      </c>
      <c r="D2018" s="26">
        <f t="shared" si="314"/>
        <v>124.83287392838521</v>
      </c>
      <c r="E2018" s="57">
        <f t="shared" si="315"/>
        <v>1.3739035211136386E-2</v>
      </c>
      <c r="F2018" s="26">
        <f t="shared" si="316"/>
        <v>22.349339539761811</v>
      </c>
      <c r="G2018" s="57">
        <f t="shared" si="317"/>
        <v>2.4597556174071993E-3</v>
      </c>
      <c r="H2018" s="26">
        <f t="shared" si="318"/>
        <v>147.18221346814701</v>
      </c>
      <c r="I2018" s="57">
        <f t="shared" si="319"/>
        <v>1.6198790828543586E-2</v>
      </c>
      <c r="J2018" s="14">
        <v>2013</v>
      </c>
      <c r="K2018" s="21">
        <f t="shared" si="320"/>
        <v>9063.6506604602382</v>
      </c>
      <c r="L2018" s="21">
        <f t="shared" si="321"/>
        <v>8938.8177865318521</v>
      </c>
      <c r="M2018" s="57">
        <f t="shared" si="322"/>
        <v>1.3965255463252797E-2</v>
      </c>
      <c r="N2018" s="57">
        <f t="shared" si="323"/>
        <v>2.5002567535760307E-3</v>
      </c>
      <c r="O2018" s="26"/>
      <c r="R2018" s="63"/>
    </row>
    <row r="2019" spans="1:18" s="2" customFormat="1" x14ac:dyDescent="0.25">
      <c r="A2019" s="74">
        <v>42883</v>
      </c>
      <c r="B2019" s="75">
        <v>20</v>
      </c>
      <c r="C2019" s="76">
        <v>9098</v>
      </c>
      <c r="D2019" s="26">
        <f t="shared" si="314"/>
        <v>124.97338140081409</v>
      </c>
      <c r="E2019" s="57">
        <f t="shared" si="315"/>
        <v>1.3736357595165321E-2</v>
      </c>
      <c r="F2019" s="26">
        <f t="shared" si="316"/>
        <v>22.371724517150071</v>
      </c>
      <c r="G2019" s="57">
        <f t="shared" si="317"/>
        <v>2.458971698961318E-3</v>
      </c>
      <c r="H2019" s="26">
        <f t="shared" si="318"/>
        <v>147.34510591796416</v>
      </c>
      <c r="I2019" s="57">
        <f t="shared" si="319"/>
        <v>1.6195329294126638E-2</v>
      </c>
      <c r="J2019" s="14">
        <v>2014</v>
      </c>
      <c r="K2019" s="21">
        <f t="shared" si="320"/>
        <v>9075.6282754828499</v>
      </c>
      <c r="L2019" s="21">
        <f t="shared" si="321"/>
        <v>8950.6548940820358</v>
      </c>
      <c r="M2019" s="57">
        <f t="shared" si="322"/>
        <v>1.3962484631537249E-2</v>
      </c>
      <c r="N2019" s="57">
        <f t="shared" si="323"/>
        <v>2.4994511331167214E-3</v>
      </c>
      <c r="O2019" s="26"/>
      <c r="R2019" s="63"/>
    </row>
    <row r="2020" spans="1:18" s="2" customFormat="1" x14ac:dyDescent="0.25">
      <c r="A2020" s="74">
        <v>42807</v>
      </c>
      <c r="B2020" s="75">
        <v>5</v>
      </c>
      <c r="C2020" s="76">
        <v>9107</v>
      </c>
      <c r="D2020" s="26">
        <f t="shared" si="314"/>
        <v>125.07876200513574</v>
      </c>
      <c r="E2020" s="57">
        <f t="shared" si="315"/>
        <v>1.3734354013960223E-2</v>
      </c>
      <c r="F2020" s="26">
        <f t="shared" si="316"/>
        <v>22.38851325019127</v>
      </c>
      <c r="G2020" s="57">
        <f t="shared" si="317"/>
        <v>2.458385115865957E-3</v>
      </c>
      <c r="H2020" s="26">
        <f t="shared" si="318"/>
        <v>147.46727525532702</v>
      </c>
      <c r="I2020" s="57">
        <f t="shared" si="319"/>
        <v>1.6192739129826179E-2</v>
      </c>
      <c r="J2020" s="14">
        <v>2015</v>
      </c>
      <c r="K2020" s="21">
        <f t="shared" si="320"/>
        <v>9084.611486749809</v>
      </c>
      <c r="L2020" s="21">
        <f t="shared" si="321"/>
        <v>8959.532724744673</v>
      </c>
      <c r="M2020" s="57">
        <f t="shared" si="322"/>
        <v>1.3960411312488421E-2</v>
      </c>
      <c r="N2020" s="57">
        <f t="shared" si="323"/>
        <v>2.4988483147517378E-3</v>
      </c>
      <c r="O2020" s="26"/>
      <c r="R2020" s="63"/>
    </row>
    <row r="2021" spans="1:18" s="2" customFormat="1" x14ac:dyDescent="0.25">
      <c r="A2021" s="74">
        <v>42814</v>
      </c>
      <c r="B2021" s="75">
        <v>10</v>
      </c>
      <c r="C2021" s="76">
        <v>9108</v>
      </c>
      <c r="D2021" s="26">
        <f t="shared" si="314"/>
        <v>125.09047096117148</v>
      </c>
      <c r="E2021" s="57">
        <f t="shared" si="315"/>
        <v>1.3734131638248954E-2</v>
      </c>
      <c r="F2021" s="26">
        <f t="shared" si="316"/>
        <v>22.390378664973625</v>
      </c>
      <c r="G2021" s="57">
        <f t="shared" si="317"/>
        <v>2.4583200115254307E-3</v>
      </c>
      <c r="H2021" s="26">
        <f t="shared" si="318"/>
        <v>147.4808496261451</v>
      </c>
      <c r="I2021" s="57">
        <f t="shared" si="319"/>
        <v>1.6192451649774384E-2</v>
      </c>
      <c r="J2021" s="14">
        <v>2016</v>
      </c>
      <c r="K2021" s="21">
        <f t="shared" si="320"/>
        <v>9085.6096213350265</v>
      </c>
      <c r="L2021" s="21">
        <f t="shared" si="321"/>
        <v>8960.5191503738552</v>
      </c>
      <c r="M2021" s="57">
        <f t="shared" si="322"/>
        <v>1.3960181197308462E-2</v>
      </c>
      <c r="N2021" s="57">
        <f t="shared" si="323"/>
        <v>2.498781408668653E-3</v>
      </c>
      <c r="O2021" s="26"/>
      <c r="R2021" s="63"/>
    </row>
    <row r="2022" spans="1:18" s="2" customFormat="1" x14ac:dyDescent="0.25">
      <c r="A2022" s="74">
        <v>42798</v>
      </c>
      <c r="B2022" s="75">
        <v>8</v>
      </c>
      <c r="C2022" s="76">
        <v>9113</v>
      </c>
      <c r="D2022" s="26">
        <f t="shared" si="314"/>
        <v>125.14901574135017</v>
      </c>
      <c r="E2022" s="57">
        <f t="shared" si="315"/>
        <v>1.3733020491753558E-2</v>
      </c>
      <c r="F2022" s="26">
        <f t="shared" si="316"/>
        <v>22.399705738885402</v>
      </c>
      <c r="G2022" s="57">
        <f t="shared" si="317"/>
        <v>2.4579947041463187E-3</v>
      </c>
      <c r="H2022" s="26">
        <f t="shared" si="318"/>
        <v>147.54872148023557</v>
      </c>
      <c r="I2022" s="57">
        <f t="shared" si="319"/>
        <v>1.6191015195899876E-2</v>
      </c>
      <c r="J2022" s="14">
        <v>2017</v>
      </c>
      <c r="K2022" s="21">
        <f t="shared" si="320"/>
        <v>9090.600294261114</v>
      </c>
      <c r="L2022" s="21">
        <f t="shared" si="321"/>
        <v>8965.4512785197639</v>
      </c>
      <c r="M2022" s="57">
        <f t="shared" si="322"/>
        <v>1.395903138096277E-2</v>
      </c>
      <c r="N2022" s="57">
        <f t="shared" si="323"/>
        <v>2.4984470990939002E-3</v>
      </c>
      <c r="O2022" s="26"/>
      <c r="R2022" s="63"/>
    </row>
    <row r="2023" spans="1:18" s="2" customFormat="1" x14ac:dyDescent="0.25">
      <c r="A2023" s="74">
        <v>42873</v>
      </c>
      <c r="B2023" s="75">
        <v>22</v>
      </c>
      <c r="C2023" s="76">
        <v>9115</v>
      </c>
      <c r="D2023" s="26">
        <f t="shared" si="314"/>
        <v>125.17243365342165</v>
      </c>
      <c r="E2023" s="57">
        <f t="shared" si="315"/>
        <v>1.3732576374483999E-2</v>
      </c>
      <c r="F2023" s="26">
        <f t="shared" si="316"/>
        <v>22.403436568450111</v>
      </c>
      <c r="G2023" s="57">
        <f t="shared" si="317"/>
        <v>2.4578646811245324E-3</v>
      </c>
      <c r="H2023" s="26">
        <f t="shared" si="318"/>
        <v>147.57587022187175</v>
      </c>
      <c r="I2023" s="57">
        <f t="shared" si="319"/>
        <v>1.6190441055608532E-2</v>
      </c>
      <c r="J2023" s="14">
        <v>2018</v>
      </c>
      <c r="K2023" s="21">
        <f t="shared" si="320"/>
        <v>9092.5965634315507</v>
      </c>
      <c r="L2023" s="21">
        <f t="shared" si="321"/>
        <v>8967.4241297781282</v>
      </c>
      <c r="M2023" s="57">
        <f t="shared" si="322"/>
        <v>1.3958571808571149E-2</v>
      </c>
      <c r="N2023" s="57">
        <f t="shared" si="323"/>
        <v>2.4983134782322843E-3</v>
      </c>
      <c r="O2023" s="26"/>
      <c r="R2023" s="63"/>
    </row>
    <row r="2024" spans="1:18" s="2" customFormat="1" x14ac:dyDescent="0.25">
      <c r="A2024" s="74">
        <v>42846</v>
      </c>
      <c r="B2024" s="75">
        <v>18</v>
      </c>
      <c r="C2024" s="76">
        <v>9120</v>
      </c>
      <c r="D2024" s="26">
        <f t="shared" si="314"/>
        <v>125.23097843360034</v>
      </c>
      <c r="E2024" s="57">
        <f t="shared" si="315"/>
        <v>1.373146693350881E-2</v>
      </c>
      <c r="F2024" s="26">
        <f t="shared" si="316"/>
        <v>22.412763642361888</v>
      </c>
      <c r="G2024" s="57">
        <f t="shared" si="317"/>
        <v>2.4575398730659966E-3</v>
      </c>
      <c r="H2024" s="26">
        <f t="shared" si="318"/>
        <v>147.64374207596222</v>
      </c>
      <c r="I2024" s="57">
        <f t="shared" si="319"/>
        <v>1.6189006806574806E-2</v>
      </c>
      <c r="J2024" s="14">
        <v>2019</v>
      </c>
      <c r="K2024" s="21">
        <f t="shared" si="320"/>
        <v>9097.5872363576382</v>
      </c>
      <c r="L2024" s="21">
        <f t="shared" si="321"/>
        <v>8972.356257924037</v>
      </c>
      <c r="M2024" s="57">
        <f t="shared" si="322"/>
        <v>1.395742376179069E-2</v>
      </c>
      <c r="N2024" s="57">
        <f t="shared" si="323"/>
        <v>2.497979683159349E-3</v>
      </c>
      <c r="O2024" s="26"/>
      <c r="R2024" s="63"/>
    </row>
    <row r="2025" spans="1:18" s="2" customFormat="1" x14ac:dyDescent="0.25">
      <c r="A2025" s="74">
        <v>42884</v>
      </c>
      <c r="B2025" s="75">
        <v>22</v>
      </c>
      <c r="C2025" s="76">
        <v>9130</v>
      </c>
      <c r="D2025" s="26">
        <f t="shared" si="314"/>
        <v>125.34806799395774</v>
      </c>
      <c r="E2025" s="57">
        <f t="shared" si="315"/>
        <v>1.3729251697038088E-2</v>
      </c>
      <c r="F2025" s="26">
        <f t="shared" si="316"/>
        <v>22.431417790185439</v>
      </c>
      <c r="G2025" s="57">
        <f t="shared" si="317"/>
        <v>2.4568913242262254E-3</v>
      </c>
      <c r="H2025" s="26">
        <f t="shared" si="318"/>
        <v>147.77948578414319</v>
      </c>
      <c r="I2025" s="57">
        <f t="shared" si="319"/>
        <v>1.6186143021264313E-2</v>
      </c>
      <c r="J2025" s="14">
        <v>2020</v>
      </c>
      <c r="K2025" s="21">
        <f t="shared" si="320"/>
        <v>9107.5685822098148</v>
      </c>
      <c r="L2025" s="21">
        <f t="shared" si="321"/>
        <v>8982.2205142158564</v>
      </c>
      <c r="M2025" s="57">
        <f t="shared" si="322"/>
        <v>1.3955131450577682E-2</v>
      </c>
      <c r="N2025" s="57">
        <f t="shared" si="323"/>
        <v>2.4973131927326872E-3</v>
      </c>
      <c r="O2025" s="26"/>
      <c r="R2025" s="63"/>
    </row>
    <row r="2026" spans="1:18" s="2" customFormat="1" x14ac:dyDescent="0.25">
      <c r="A2026" s="74">
        <v>42846</v>
      </c>
      <c r="B2026" s="75">
        <v>16</v>
      </c>
      <c r="C2026" s="76">
        <v>9132</v>
      </c>
      <c r="D2026" s="26">
        <f t="shared" si="314"/>
        <v>125.37148590602922</v>
      </c>
      <c r="E2026" s="57">
        <f t="shared" si="315"/>
        <v>1.3728809231934869E-2</v>
      </c>
      <c r="F2026" s="26">
        <f t="shared" si="316"/>
        <v>22.435148619750152</v>
      </c>
      <c r="G2026" s="57">
        <f t="shared" si="317"/>
        <v>2.4567617849047471E-3</v>
      </c>
      <c r="H2026" s="26">
        <f t="shared" si="318"/>
        <v>147.80663452577937</v>
      </c>
      <c r="I2026" s="57">
        <f t="shared" si="319"/>
        <v>1.6185571016839616E-2</v>
      </c>
      <c r="J2026" s="14">
        <v>2021</v>
      </c>
      <c r="K2026" s="21">
        <f t="shared" si="320"/>
        <v>9109.5648513802498</v>
      </c>
      <c r="L2026" s="21">
        <f t="shared" si="321"/>
        <v>8984.1933654742206</v>
      </c>
      <c r="M2026" s="57">
        <f t="shared" si="322"/>
        <v>1.3954673592381171E-2</v>
      </c>
      <c r="N2026" s="57">
        <f t="shared" si="323"/>
        <v>2.4971800702740035E-3</v>
      </c>
      <c r="O2026" s="26"/>
      <c r="R2026" s="63"/>
    </row>
    <row r="2027" spans="1:18" s="2" customFormat="1" x14ac:dyDescent="0.25">
      <c r="A2027" s="74">
        <v>42873</v>
      </c>
      <c r="B2027" s="75">
        <v>13</v>
      </c>
      <c r="C2027" s="76">
        <v>9132</v>
      </c>
      <c r="D2027" s="26">
        <f t="shared" si="314"/>
        <v>125.37148590602922</v>
      </c>
      <c r="E2027" s="57">
        <f t="shared" si="315"/>
        <v>1.3728809231934869E-2</v>
      </c>
      <c r="F2027" s="26">
        <f t="shared" si="316"/>
        <v>22.435148619750152</v>
      </c>
      <c r="G2027" s="57">
        <f t="shared" si="317"/>
        <v>2.4567617849047471E-3</v>
      </c>
      <c r="H2027" s="26">
        <f t="shared" si="318"/>
        <v>147.80663452577937</v>
      </c>
      <c r="I2027" s="57">
        <f t="shared" si="319"/>
        <v>1.6185571016839616E-2</v>
      </c>
      <c r="J2027" s="14">
        <v>2022</v>
      </c>
      <c r="K2027" s="21">
        <f t="shared" si="320"/>
        <v>9109.5648513802498</v>
      </c>
      <c r="L2027" s="21">
        <f t="shared" si="321"/>
        <v>8984.1933654742206</v>
      </c>
      <c r="M2027" s="57">
        <f t="shared" si="322"/>
        <v>1.3954673592381171E-2</v>
      </c>
      <c r="N2027" s="57">
        <f t="shared" si="323"/>
        <v>2.4971800702740035E-3</v>
      </c>
      <c r="O2027" s="26"/>
      <c r="R2027" s="63"/>
    </row>
    <row r="2028" spans="1:18" s="2" customFormat="1" x14ac:dyDescent="0.25">
      <c r="A2028" s="74">
        <v>42877</v>
      </c>
      <c r="B2028" s="75">
        <v>19</v>
      </c>
      <c r="C2028" s="76">
        <v>9135</v>
      </c>
      <c r="D2028" s="26">
        <f t="shared" si="314"/>
        <v>125.40661277413643</v>
      </c>
      <c r="E2028" s="57">
        <f t="shared" si="315"/>
        <v>1.3728145897551881E-2</v>
      </c>
      <c r="F2028" s="26">
        <f t="shared" si="316"/>
        <v>22.440744864097216</v>
      </c>
      <c r="G2028" s="57">
        <f t="shared" si="317"/>
        <v>2.456567582276652E-3</v>
      </c>
      <c r="H2028" s="26">
        <f t="shared" si="318"/>
        <v>147.84735763823366</v>
      </c>
      <c r="I2028" s="57">
        <f t="shared" si="319"/>
        <v>1.6184713479828534E-2</v>
      </c>
      <c r="J2028" s="14">
        <v>2023</v>
      </c>
      <c r="K2028" s="21">
        <f t="shared" si="320"/>
        <v>9112.5592551359023</v>
      </c>
      <c r="L2028" s="21">
        <f t="shared" si="321"/>
        <v>8987.152642361767</v>
      </c>
      <c r="M2028" s="57">
        <f t="shared" si="322"/>
        <v>1.3953987181993647E-2</v>
      </c>
      <c r="N2028" s="57">
        <f t="shared" si="323"/>
        <v>2.4969804961719141E-3</v>
      </c>
      <c r="O2028" s="26"/>
      <c r="R2028" s="63"/>
    </row>
    <row r="2029" spans="1:18" s="2" customFormat="1" x14ac:dyDescent="0.25">
      <c r="A2029" s="74">
        <v>42870</v>
      </c>
      <c r="B2029" s="75">
        <v>20</v>
      </c>
      <c r="C2029" s="76">
        <v>9143</v>
      </c>
      <c r="D2029" s="26">
        <f t="shared" si="314"/>
        <v>125.50028442242235</v>
      </c>
      <c r="E2029" s="57">
        <f t="shared" si="315"/>
        <v>1.3726379134028476E-2</v>
      </c>
      <c r="F2029" s="26">
        <f t="shared" si="316"/>
        <v>22.455668182356057</v>
      </c>
      <c r="G2029" s="57">
        <f t="shared" si="317"/>
        <v>2.4560503316587616E-3</v>
      </c>
      <c r="H2029" s="26">
        <f t="shared" si="318"/>
        <v>147.95595260477842</v>
      </c>
      <c r="I2029" s="57">
        <f t="shared" si="319"/>
        <v>1.6182429465687237E-2</v>
      </c>
      <c r="J2029" s="14">
        <v>2024</v>
      </c>
      <c r="K2029" s="21">
        <f t="shared" si="320"/>
        <v>9120.544331817644</v>
      </c>
      <c r="L2029" s="21">
        <f t="shared" si="321"/>
        <v>8995.0440473952222</v>
      </c>
      <c r="M2029" s="57">
        <f t="shared" si="322"/>
        <v>1.3952158962330444E-2</v>
      </c>
      <c r="N2029" s="57">
        <f t="shared" si="323"/>
        <v>2.4964489405539655E-3</v>
      </c>
      <c r="O2029" s="26"/>
      <c r="R2029" s="63"/>
    </row>
    <row r="2030" spans="1:18" s="2" customFormat="1" x14ac:dyDescent="0.25">
      <c r="A2030" s="74">
        <v>42809</v>
      </c>
      <c r="B2030" s="75">
        <v>4</v>
      </c>
      <c r="C2030" s="76">
        <v>9146</v>
      </c>
      <c r="D2030" s="26">
        <f t="shared" si="314"/>
        <v>125.53541129052957</v>
      </c>
      <c r="E2030" s="57">
        <f t="shared" si="315"/>
        <v>1.3725717394547296E-2</v>
      </c>
      <c r="F2030" s="26">
        <f t="shared" si="316"/>
        <v>22.461264426703124</v>
      </c>
      <c r="G2030" s="57">
        <f t="shared" si="317"/>
        <v>2.4558565959657908E-3</v>
      </c>
      <c r="H2030" s="26">
        <f t="shared" si="318"/>
        <v>147.99667571723268</v>
      </c>
      <c r="I2030" s="57">
        <f t="shared" si="319"/>
        <v>1.6181573990513086E-2</v>
      </c>
      <c r="J2030" s="14">
        <v>2025</v>
      </c>
      <c r="K2030" s="21">
        <f t="shared" si="320"/>
        <v>9123.5387355732964</v>
      </c>
      <c r="L2030" s="21">
        <f t="shared" si="321"/>
        <v>8998.0033242827667</v>
      </c>
      <c r="M2030" s="57">
        <f t="shared" si="322"/>
        <v>1.3951474206699743E-2</v>
      </c>
      <c r="N2030" s="57">
        <f t="shared" si="323"/>
        <v>2.4962498475731023E-3</v>
      </c>
      <c r="O2030" s="26"/>
      <c r="R2030" s="63"/>
    </row>
    <row r="2031" spans="1:18" s="2" customFormat="1" x14ac:dyDescent="0.25">
      <c r="A2031" s="74">
        <v>42856</v>
      </c>
      <c r="B2031" s="75">
        <v>15</v>
      </c>
      <c r="C2031" s="76">
        <v>9154</v>
      </c>
      <c r="D2031" s="26">
        <f t="shared" si="314"/>
        <v>125.62908293881547</v>
      </c>
      <c r="E2031" s="57">
        <f t="shared" si="315"/>
        <v>1.3723954876427297E-2</v>
      </c>
      <c r="F2031" s="26">
        <f t="shared" si="316"/>
        <v>22.476187744961965</v>
      </c>
      <c r="G2031" s="57">
        <f t="shared" si="317"/>
        <v>2.4553405882632691E-3</v>
      </c>
      <c r="H2031" s="26">
        <f t="shared" si="318"/>
        <v>148.10527068377743</v>
      </c>
      <c r="I2031" s="57">
        <f t="shared" si="319"/>
        <v>1.6179295464690564E-2</v>
      </c>
      <c r="J2031" s="14">
        <v>2026</v>
      </c>
      <c r="K2031" s="21">
        <f t="shared" si="320"/>
        <v>9131.5238122550381</v>
      </c>
      <c r="L2031" s="21">
        <f t="shared" si="321"/>
        <v>9005.8947293162219</v>
      </c>
      <c r="M2031" s="57">
        <f t="shared" si="322"/>
        <v>1.3949650391744468E-2</v>
      </c>
      <c r="N2031" s="57">
        <f t="shared" si="323"/>
        <v>2.4957195726257931E-3</v>
      </c>
      <c r="O2031" s="26"/>
      <c r="R2031" s="63"/>
    </row>
    <row r="2032" spans="1:18" s="2" customFormat="1" x14ac:dyDescent="0.25">
      <c r="A2032" s="74">
        <v>42855</v>
      </c>
      <c r="B2032" s="75">
        <v>16</v>
      </c>
      <c r="C2032" s="76">
        <v>9158</v>
      </c>
      <c r="D2032" s="26">
        <f t="shared" si="314"/>
        <v>125.67591876295843</v>
      </c>
      <c r="E2032" s="57">
        <f t="shared" si="315"/>
        <v>1.3723074772107276E-2</v>
      </c>
      <c r="F2032" s="26">
        <f t="shared" si="316"/>
        <v>22.483649404091384</v>
      </c>
      <c r="G2032" s="57">
        <f t="shared" si="317"/>
        <v>2.455082922482134E-3</v>
      </c>
      <c r="H2032" s="26">
        <f t="shared" si="318"/>
        <v>148.15956816704983</v>
      </c>
      <c r="I2032" s="57">
        <f t="shared" si="319"/>
        <v>1.6178157694589412E-2</v>
      </c>
      <c r="J2032" s="14">
        <v>2027</v>
      </c>
      <c r="K2032" s="21">
        <f t="shared" si="320"/>
        <v>9135.5163505959081</v>
      </c>
      <c r="L2032" s="21">
        <f t="shared" si="321"/>
        <v>9009.8404318329503</v>
      </c>
      <c r="M2032" s="57">
        <f t="shared" si="322"/>
        <v>1.3948739682328768E-2</v>
      </c>
      <c r="N2032" s="57">
        <f t="shared" si="323"/>
        <v>2.4954547834891388E-3</v>
      </c>
      <c r="O2032" s="26"/>
      <c r="R2032" s="63"/>
    </row>
    <row r="2033" spans="1:18" s="2" customFormat="1" x14ac:dyDescent="0.25">
      <c r="A2033" s="74">
        <v>42811</v>
      </c>
      <c r="B2033" s="75">
        <v>4</v>
      </c>
      <c r="C2033" s="76">
        <v>9163</v>
      </c>
      <c r="D2033" s="26">
        <f t="shared" si="314"/>
        <v>125.73446354313712</v>
      </c>
      <c r="E2033" s="57">
        <f t="shared" si="315"/>
        <v>1.3721975722267502E-2</v>
      </c>
      <c r="F2033" s="26">
        <f t="shared" si="316"/>
        <v>22.492976478003161</v>
      </c>
      <c r="G2033" s="57">
        <f t="shared" si="317"/>
        <v>2.454761156608443E-3</v>
      </c>
      <c r="H2033" s="26">
        <f t="shared" si="318"/>
        <v>148.2274400211403</v>
      </c>
      <c r="I2033" s="57">
        <f t="shared" si="319"/>
        <v>1.6176736878875945E-2</v>
      </c>
      <c r="J2033" s="14">
        <v>2028</v>
      </c>
      <c r="K2033" s="21">
        <f t="shared" si="320"/>
        <v>9140.5070235219973</v>
      </c>
      <c r="L2033" s="21">
        <f t="shared" si="321"/>
        <v>9014.7725599788591</v>
      </c>
      <c r="M2033" s="57">
        <f t="shared" si="322"/>
        <v>1.3947602416652872E-2</v>
      </c>
      <c r="N2033" s="57">
        <f t="shared" si="323"/>
        <v>2.4951241230267832E-3</v>
      </c>
      <c r="O2033" s="26"/>
      <c r="R2033" s="63"/>
    </row>
    <row r="2034" spans="1:18" s="2" customFormat="1" x14ac:dyDescent="0.25">
      <c r="A2034" s="74">
        <v>42854</v>
      </c>
      <c r="B2034" s="75">
        <v>13</v>
      </c>
      <c r="C2034" s="76">
        <v>9168</v>
      </c>
      <c r="D2034" s="26">
        <f t="shared" si="314"/>
        <v>125.79300832331583</v>
      </c>
      <c r="E2034" s="57">
        <f t="shared" si="315"/>
        <v>1.3720877871216822E-2</v>
      </c>
      <c r="F2034" s="26">
        <f t="shared" si="316"/>
        <v>22.502303551914938</v>
      </c>
      <c r="G2034" s="57">
        <f t="shared" si="317"/>
        <v>2.4544397417010184E-3</v>
      </c>
      <c r="H2034" s="26">
        <f t="shared" si="318"/>
        <v>148.29531187523077</v>
      </c>
      <c r="I2034" s="57">
        <f t="shared" si="319"/>
        <v>1.617531761291784E-2</v>
      </c>
      <c r="J2034" s="14">
        <v>2029</v>
      </c>
      <c r="K2034" s="21">
        <f t="shared" si="320"/>
        <v>9145.4976964480848</v>
      </c>
      <c r="L2034" s="21">
        <f t="shared" si="321"/>
        <v>9019.7046881247697</v>
      </c>
      <c r="M2034" s="57">
        <f t="shared" si="322"/>
        <v>1.3946466394729457E-2</v>
      </c>
      <c r="N2034" s="57">
        <f t="shared" si="323"/>
        <v>2.4947938241859724E-3</v>
      </c>
      <c r="O2034" s="26"/>
      <c r="R2034" s="63"/>
    </row>
    <row r="2035" spans="1:18" s="2" customFormat="1" x14ac:dyDescent="0.25">
      <c r="A2035" s="74">
        <v>42874</v>
      </c>
      <c r="B2035" s="75">
        <v>21</v>
      </c>
      <c r="C2035" s="76">
        <v>9173</v>
      </c>
      <c r="D2035" s="26">
        <f t="shared" si="314"/>
        <v>125.85155310349452</v>
      </c>
      <c r="E2035" s="57">
        <f t="shared" si="315"/>
        <v>1.3719781216994933E-2</v>
      </c>
      <c r="F2035" s="26">
        <f t="shared" si="316"/>
        <v>22.511630625826715</v>
      </c>
      <c r="G2035" s="57">
        <f t="shared" si="317"/>
        <v>2.4541186771859496E-3</v>
      </c>
      <c r="H2035" s="26">
        <f t="shared" si="318"/>
        <v>148.36318372932124</v>
      </c>
      <c r="I2035" s="57">
        <f t="shared" si="319"/>
        <v>1.6173899894180884E-2</v>
      </c>
      <c r="J2035" s="14">
        <v>2030</v>
      </c>
      <c r="K2035" s="21">
        <f t="shared" si="320"/>
        <v>9150.488369374174</v>
      </c>
      <c r="L2035" s="21">
        <f t="shared" si="321"/>
        <v>9024.6368162706785</v>
      </c>
      <c r="M2035" s="57">
        <f t="shared" si="322"/>
        <v>1.3945331614519324E-2</v>
      </c>
      <c r="N2035" s="57">
        <f t="shared" si="323"/>
        <v>2.4944638863738091E-3</v>
      </c>
      <c r="O2035" s="26"/>
      <c r="R2035" s="63"/>
    </row>
    <row r="2036" spans="1:18" s="2" customFormat="1" x14ac:dyDescent="0.25">
      <c r="A2036" s="74">
        <v>42807</v>
      </c>
      <c r="B2036" s="75">
        <v>19</v>
      </c>
      <c r="C2036" s="76">
        <v>9178</v>
      </c>
      <c r="D2036" s="26">
        <f t="shared" si="314"/>
        <v>125.91009788367322</v>
      </c>
      <c r="E2036" s="57">
        <f t="shared" si="315"/>
        <v>1.3718685757645807E-2</v>
      </c>
      <c r="F2036" s="26">
        <f t="shared" si="316"/>
        <v>22.520957699738489</v>
      </c>
      <c r="G2036" s="57">
        <f t="shared" si="317"/>
        <v>2.453797962490574E-3</v>
      </c>
      <c r="H2036" s="26">
        <f t="shared" si="318"/>
        <v>148.43105558341171</v>
      </c>
      <c r="I2036" s="57">
        <f t="shared" si="319"/>
        <v>1.6172483720136382E-2</v>
      </c>
      <c r="J2036" s="14">
        <v>2031</v>
      </c>
      <c r="K2036" s="21">
        <f t="shared" si="320"/>
        <v>9155.4790423002614</v>
      </c>
      <c r="L2036" s="21">
        <f t="shared" si="321"/>
        <v>9029.5689444165891</v>
      </c>
      <c r="M2036" s="57">
        <f t="shared" si="322"/>
        <v>1.3944198073987729E-2</v>
      </c>
      <c r="N2036" s="57">
        <f t="shared" si="323"/>
        <v>2.4941343089986889E-3</v>
      </c>
      <c r="O2036" s="26"/>
      <c r="R2036" s="63"/>
    </row>
    <row r="2037" spans="1:18" s="2" customFormat="1" x14ac:dyDescent="0.25">
      <c r="A2037" s="74">
        <v>42872</v>
      </c>
      <c r="B2037" s="75">
        <v>22</v>
      </c>
      <c r="C2037" s="76">
        <v>9189</v>
      </c>
      <c r="D2037" s="26">
        <f t="shared" si="314"/>
        <v>126.03889640006635</v>
      </c>
      <c r="E2037" s="57">
        <f t="shared" si="315"/>
        <v>1.3716279943417821E-2</v>
      </c>
      <c r="F2037" s="26">
        <f t="shared" si="316"/>
        <v>22.541477262344397</v>
      </c>
      <c r="G2037" s="57">
        <f t="shared" si="317"/>
        <v>2.4530936187119813E-3</v>
      </c>
      <c r="H2037" s="26">
        <f t="shared" si="318"/>
        <v>148.58037366241075</v>
      </c>
      <c r="I2037" s="57">
        <f t="shared" si="319"/>
        <v>1.6169373562129802E-2</v>
      </c>
      <c r="J2037" s="14">
        <v>2032</v>
      </c>
      <c r="K2037" s="21">
        <f t="shared" si="320"/>
        <v>9166.4585227376556</v>
      </c>
      <c r="L2037" s="21">
        <f t="shared" si="321"/>
        <v>9040.4196263375889</v>
      </c>
      <c r="M2037" s="57">
        <f t="shared" si="322"/>
        <v>1.3941708638487904E-2</v>
      </c>
      <c r="N2037" s="57">
        <f t="shared" si="323"/>
        <v>2.4934105046046729E-3</v>
      </c>
      <c r="O2037" s="26"/>
      <c r="R2037" s="63"/>
    </row>
    <row r="2038" spans="1:18" s="2" customFormat="1" x14ac:dyDescent="0.25">
      <c r="A2038" s="74">
        <v>42856</v>
      </c>
      <c r="B2038" s="75">
        <v>19</v>
      </c>
      <c r="C2038" s="76">
        <v>9202</v>
      </c>
      <c r="D2038" s="26">
        <f t="shared" si="314"/>
        <v>126.19111282853096</v>
      </c>
      <c r="E2038" s="57">
        <f t="shared" si="315"/>
        <v>1.3713444123943812E-2</v>
      </c>
      <c r="F2038" s="26">
        <f t="shared" si="316"/>
        <v>22.565727654515015</v>
      </c>
      <c r="G2038" s="57">
        <f t="shared" si="317"/>
        <v>2.4522633834508818E-3</v>
      </c>
      <c r="H2038" s="26">
        <f t="shared" si="318"/>
        <v>148.75684048304598</v>
      </c>
      <c r="I2038" s="57">
        <f t="shared" si="319"/>
        <v>1.6165707507394694E-2</v>
      </c>
      <c r="J2038" s="14">
        <v>2033</v>
      </c>
      <c r="K2038" s="21">
        <f t="shared" si="320"/>
        <v>9179.4342723454847</v>
      </c>
      <c r="L2038" s="21">
        <f t="shared" si="321"/>
        <v>9053.2431595169546</v>
      </c>
      <c r="M2038" s="57">
        <f t="shared" si="322"/>
        <v>1.3938774271833876E-2</v>
      </c>
      <c r="N2038" s="57">
        <f t="shared" si="323"/>
        <v>2.4925573362948347E-3</v>
      </c>
      <c r="O2038" s="26"/>
      <c r="R2038" s="63"/>
    </row>
    <row r="2039" spans="1:18" s="2" customFormat="1" x14ac:dyDescent="0.25">
      <c r="A2039" s="74">
        <v>42809</v>
      </c>
      <c r="B2039" s="75">
        <v>19</v>
      </c>
      <c r="C2039" s="76">
        <v>9208</v>
      </c>
      <c r="D2039" s="26">
        <f t="shared" si="314"/>
        <v>126.26136656474539</v>
      </c>
      <c r="E2039" s="57">
        <f t="shared" si="315"/>
        <v>1.371213798487678E-2</v>
      </c>
      <c r="F2039" s="26">
        <f t="shared" si="316"/>
        <v>22.576920143209147</v>
      </c>
      <c r="G2039" s="57">
        <f t="shared" si="317"/>
        <v>2.451880988619586E-3</v>
      </c>
      <c r="H2039" s="26">
        <f t="shared" si="318"/>
        <v>148.83828670795452</v>
      </c>
      <c r="I2039" s="57">
        <f t="shared" si="319"/>
        <v>1.6164018973496366E-2</v>
      </c>
      <c r="J2039" s="14">
        <v>2034</v>
      </c>
      <c r="K2039" s="21">
        <f t="shared" si="320"/>
        <v>9185.4230798567914</v>
      </c>
      <c r="L2039" s="21">
        <f t="shared" si="321"/>
        <v>9059.1617132920455</v>
      </c>
      <c r="M2039" s="57">
        <f t="shared" si="322"/>
        <v>1.3937422750660089E-2</v>
      </c>
      <c r="N2039" s="57">
        <f t="shared" si="323"/>
        <v>2.4921643809584703E-3</v>
      </c>
      <c r="O2039" s="26"/>
      <c r="R2039" s="63"/>
    </row>
    <row r="2040" spans="1:18" s="2" customFormat="1" x14ac:dyDescent="0.25">
      <c r="A2040" s="74">
        <v>42853</v>
      </c>
      <c r="B2040" s="75">
        <v>21</v>
      </c>
      <c r="C2040" s="76">
        <v>9210</v>
      </c>
      <c r="D2040" s="26">
        <f t="shared" si="314"/>
        <v>126.28478447681687</v>
      </c>
      <c r="E2040" s="57">
        <f t="shared" si="315"/>
        <v>1.3711702983367737E-2</v>
      </c>
      <c r="F2040" s="26">
        <f t="shared" si="316"/>
        <v>22.580650972773856</v>
      </c>
      <c r="G2040" s="57">
        <f t="shared" si="317"/>
        <v>2.4517536343945556E-3</v>
      </c>
      <c r="H2040" s="26">
        <f t="shared" si="318"/>
        <v>148.86543544959073</v>
      </c>
      <c r="I2040" s="57">
        <f t="shared" si="319"/>
        <v>1.6163456617762296E-2</v>
      </c>
      <c r="J2040" s="14">
        <v>2035</v>
      </c>
      <c r="K2040" s="21">
        <f t="shared" si="320"/>
        <v>9187.4193490272264</v>
      </c>
      <c r="L2040" s="21">
        <f t="shared" si="321"/>
        <v>9061.1345645504098</v>
      </c>
      <c r="M2040" s="57">
        <f t="shared" si="322"/>
        <v>1.3936972635951885E-2</v>
      </c>
      <c r="N2040" s="57">
        <f t="shared" si="323"/>
        <v>2.4920335099221928E-3</v>
      </c>
      <c r="O2040" s="26"/>
      <c r="R2040" s="63"/>
    </row>
    <row r="2041" spans="1:18" s="2" customFormat="1" x14ac:dyDescent="0.25">
      <c r="A2041" s="74">
        <v>42806</v>
      </c>
      <c r="B2041" s="75">
        <v>11</v>
      </c>
      <c r="C2041" s="76">
        <v>9217</v>
      </c>
      <c r="D2041" s="26">
        <f t="shared" si="314"/>
        <v>126.36674716906704</v>
      </c>
      <c r="E2041" s="57">
        <f t="shared" si="315"/>
        <v>1.3710181964746342E-2</v>
      </c>
      <c r="F2041" s="26">
        <f t="shared" si="316"/>
        <v>22.593708876250343</v>
      </c>
      <c r="G2041" s="57">
        <f t="shared" si="317"/>
        <v>2.4513083298524836E-3</v>
      </c>
      <c r="H2041" s="26">
        <f t="shared" si="318"/>
        <v>148.96045604531739</v>
      </c>
      <c r="I2041" s="57">
        <f t="shared" si="319"/>
        <v>1.6161490294598825E-2</v>
      </c>
      <c r="J2041" s="14">
        <v>2036</v>
      </c>
      <c r="K2041" s="21">
        <f t="shared" si="320"/>
        <v>9194.4062911237488</v>
      </c>
      <c r="L2041" s="21">
        <f t="shared" si="321"/>
        <v>9068.0395439546828</v>
      </c>
      <c r="M2041" s="57">
        <f t="shared" si="322"/>
        <v>1.3935398776829436E-2</v>
      </c>
      <c r="N2041" s="57">
        <f t="shared" si="323"/>
        <v>2.4915759097359374E-3</v>
      </c>
      <c r="O2041" s="26"/>
      <c r="R2041" s="63"/>
    </row>
    <row r="2042" spans="1:18" s="2" customFormat="1" x14ac:dyDescent="0.25">
      <c r="A2042" s="74">
        <v>42866</v>
      </c>
      <c r="B2042" s="75">
        <v>16</v>
      </c>
      <c r="C2042" s="76">
        <v>9217</v>
      </c>
      <c r="D2042" s="26">
        <f t="shared" si="314"/>
        <v>126.36674716906704</v>
      </c>
      <c r="E2042" s="57">
        <f t="shared" si="315"/>
        <v>1.3710181964746342E-2</v>
      </c>
      <c r="F2042" s="26">
        <f t="shared" si="316"/>
        <v>22.593708876250343</v>
      </c>
      <c r="G2042" s="57">
        <f t="shared" si="317"/>
        <v>2.4513083298524836E-3</v>
      </c>
      <c r="H2042" s="26">
        <f t="shared" si="318"/>
        <v>148.96045604531739</v>
      </c>
      <c r="I2042" s="57">
        <f t="shared" si="319"/>
        <v>1.6161490294598825E-2</v>
      </c>
      <c r="J2042" s="14">
        <v>2037</v>
      </c>
      <c r="K2042" s="21">
        <f t="shared" si="320"/>
        <v>9194.4062911237488</v>
      </c>
      <c r="L2042" s="21">
        <f t="shared" si="321"/>
        <v>9068.0395439546828</v>
      </c>
      <c r="M2042" s="57">
        <f t="shared" si="322"/>
        <v>1.3935398776829436E-2</v>
      </c>
      <c r="N2042" s="57">
        <f t="shared" si="323"/>
        <v>2.4915759097359374E-3</v>
      </c>
      <c r="O2042" s="26"/>
      <c r="R2042" s="63"/>
    </row>
    <row r="2043" spans="1:18" s="2" customFormat="1" x14ac:dyDescent="0.25">
      <c r="A2043" s="74">
        <v>42808</v>
      </c>
      <c r="B2043" s="75">
        <v>7</v>
      </c>
      <c r="C2043" s="76">
        <v>9221</v>
      </c>
      <c r="D2043" s="26">
        <f t="shared" si="314"/>
        <v>126.41358299321</v>
      </c>
      <c r="E2043" s="57">
        <f t="shared" si="315"/>
        <v>1.3709313848086975E-2</v>
      </c>
      <c r="F2043" s="26">
        <f t="shared" si="316"/>
        <v>22.601170535379765</v>
      </c>
      <c r="G2043" s="57">
        <f t="shared" si="317"/>
        <v>2.4510541736666052E-3</v>
      </c>
      <c r="H2043" s="26">
        <f t="shared" si="318"/>
        <v>149.01475352858978</v>
      </c>
      <c r="I2043" s="57">
        <f t="shared" si="319"/>
        <v>1.6160368021753583E-2</v>
      </c>
      <c r="J2043" s="14">
        <v>2038</v>
      </c>
      <c r="K2043" s="21">
        <f t="shared" si="320"/>
        <v>9198.3988294646206</v>
      </c>
      <c r="L2043" s="21">
        <f t="shared" si="321"/>
        <v>9071.9852464714095</v>
      </c>
      <c r="M2043" s="57">
        <f t="shared" si="322"/>
        <v>1.3934500504438006E-2</v>
      </c>
      <c r="N2043" s="57">
        <f t="shared" si="323"/>
        <v>2.4913147366691975E-3</v>
      </c>
      <c r="O2043" s="26"/>
      <c r="R2043" s="63"/>
    </row>
    <row r="2044" spans="1:18" s="2" customFormat="1" x14ac:dyDescent="0.25">
      <c r="A2044" s="74">
        <v>42809</v>
      </c>
      <c r="B2044" s="75">
        <v>16</v>
      </c>
      <c r="C2044" s="76">
        <v>9227</v>
      </c>
      <c r="D2044" s="26">
        <f t="shared" si="314"/>
        <v>126.48383672942444</v>
      </c>
      <c r="E2044" s="57">
        <f t="shared" si="315"/>
        <v>1.3708013084363762E-2</v>
      </c>
      <c r="F2044" s="26">
        <f t="shared" si="316"/>
        <v>22.612363024073897</v>
      </c>
      <c r="G2044" s="57">
        <f t="shared" si="317"/>
        <v>2.4506733525603008E-3</v>
      </c>
      <c r="H2044" s="26">
        <f t="shared" si="318"/>
        <v>149.09619975349833</v>
      </c>
      <c r="I2044" s="57">
        <f t="shared" si="319"/>
        <v>1.6158686436924061E-2</v>
      </c>
      <c r="J2044" s="14">
        <v>2039</v>
      </c>
      <c r="K2044" s="21">
        <f t="shared" si="320"/>
        <v>9204.3876369759255</v>
      </c>
      <c r="L2044" s="21">
        <f t="shared" si="321"/>
        <v>9077.9038002465022</v>
      </c>
      <c r="M2044" s="57">
        <f t="shared" si="322"/>
        <v>1.3933154559975607E-2</v>
      </c>
      <c r="N2044" s="57">
        <f t="shared" si="323"/>
        <v>2.4909234027639597E-3</v>
      </c>
      <c r="O2044" s="26"/>
      <c r="R2044" s="63"/>
    </row>
    <row r="2045" spans="1:18" s="2" customFormat="1" x14ac:dyDescent="0.25">
      <c r="A2045" s="74">
        <v>42883</v>
      </c>
      <c r="B2045" s="75">
        <v>14</v>
      </c>
      <c r="C2045" s="76">
        <v>9230</v>
      </c>
      <c r="D2045" s="26">
        <f t="shared" si="314"/>
        <v>126.51896359753165</v>
      </c>
      <c r="E2045" s="57">
        <f t="shared" si="315"/>
        <v>1.3707363336677318E-2</v>
      </c>
      <c r="F2045" s="26">
        <f t="shared" si="316"/>
        <v>22.617959268420961</v>
      </c>
      <c r="G2045" s="57">
        <f t="shared" si="317"/>
        <v>2.4504831276729103E-3</v>
      </c>
      <c r="H2045" s="26">
        <f t="shared" si="318"/>
        <v>149.13692286595261</v>
      </c>
      <c r="I2045" s="57">
        <f t="shared" si="319"/>
        <v>1.6157846464350228E-2</v>
      </c>
      <c r="J2045" s="14">
        <v>2040</v>
      </c>
      <c r="K2045" s="21">
        <f t="shared" si="320"/>
        <v>9207.3820407315798</v>
      </c>
      <c r="L2045" s="21">
        <f t="shared" si="321"/>
        <v>9080.8630771340468</v>
      </c>
      <c r="M2045" s="57">
        <f t="shared" si="322"/>
        <v>1.3932482245670143E-2</v>
      </c>
      <c r="N2045" s="57">
        <f t="shared" si="323"/>
        <v>2.4907279271035184E-3</v>
      </c>
      <c r="O2045" s="26"/>
      <c r="R2045" s="63"/>
    </row>
    <row r="2046" spans="1:18" s="2" customFormat="1" x14ac:dyDescent="0.25">
      <c r="A2046" s="74">
        <v>42877</v>
      </c>
      <c r="B2046" s="75">
        <v>15</v>
      </c>
      <c r="C2046" s="76">
        <v>9238</v>
      </c>
      <c r="D2046" s="26">
        <f t="shared" si="314"/>
        <v>126.61263524581756</v>
      </c>
      <c r="E2046" s="57">
        <f t="shared" si="315"/>
        <v>1.3705632739317769E-2</v>
      </c>
      <c r="F2046" s="26">
        <f t="shared" si="316"/>
        <v>22.632882586679802</v>
      </c>
      <c r="G2046" s="57">
        <f t="shared" si="317"/>
        <v>2.4499764653258065E-3</v>
      </c>
      <c r="H2046" s="26">
        <f t="shared" si="318"/>
        <v>149.24551783249737</v>
      </c>
      <c r="I2046" s="57">
        <f t="shared" si="319"/>
        <v>1.6155609204643578E-2</v>
      </c>
      <c r="J2046" s="14">
        <v>2041</v>
      </c>
      <c r="K2046" s="21">
        <f t="shared" si="320"/>
        <v>9215.3671174133196</v>
      </c>
      <c r="L2046" s="21">
        <f t="shared" si="321"/>
        <v>9088.7544821675019</v>
      </c>
      <c r="M2046" s="57">
        <f t="shared" si="322"/>
        <v>1.3930691547916339E-2</v>
      </c>
      <c r="N2046" s="57">
        <f t="shared" si="323"/>
        <v>2.4902072809961386E-3</v>
      </c>
      <c r="O2046" s="26"/>
      <c r="R2046" s="63"/>
    </row>
    <row r="2047" spans="1:18" s="2" customFormat="1" x14ac:dyDescent="0.25">
      <c r="A2047" s="74">
        <v>42800</v>
      </c>
      <c r="B2047" s="75">
        <v>7</v>
      </c>
      <c r="C2047" s="76">
        <v>9244</v>
      </c>
      <c r="D2047" s="26">
        <f t="shared" si="314"/>
        <v>126.682888982032</v>
      </c>
      <c r="E2047" s="57">
        <f t="shared" si="315"/>
        <v>1.370433675703505E-2</v>
      </c>
      <c r="F2047" s="26">
        <f t="shared" si="316"/>
        <v>22.644075075373934</v>
      </c>
      <c r="G2047" s="57">
        <f t="shared" si="317"/>
        <v>2.4495970440690106E-3</v>
      </c>
      <c r="H2047" s="26">
        <f t="shared" si="318"/>
        <v>149.32696405740592</v>
      </c>
      <c r="I2047" s="57">
        <f t="shared" si="319"/>
        <v>1.6153933801104057E-2</v>
      </c>
      <c r="J2047" s="14">
        <v>2042</v>
      </c>
      <c r="K2047" s="21">
        <f t="shared" si="320"/>
        <v>9221.3559249246264</v>
      </c>
      <c r="L2047" s="21">
        <f t="shared" si="321"/>
        <v>9094.6730359425947</v>
      </c>
      <c r="M2047" s="57">
        <f t="shared" si="322"/>
        <v>1.3929350563937263E-2</v>
      </c>
      <c r="N2047" s="57">
        <f t="shared" si="323"/>
        <v>2.489817389353464E-3</v>
      </c>
      <c r="O2047" s="26"/>
      <c r="R2047" s="63"/>
    </row>
    <row r="2048" spans="1:18" s="2" customFormat="1" x14ac:dyDescent="0.25">
      <c r="A2048" s="74">
        <v>42806</v>
      </c>
      <c r="B2048" s="75">
        <v>13</v>
      </c>
      <c r="C2048" s="76">
        <v>9248</v>
      </c>
      <c r="D2048" s="26">
        <f t="shared" si="314"/>
        <v>126.72972480617496</v>
      </c>
      <c r="E2048" s="57">
        <f t="shared" si="315"/>
        <v>1.3703473703089853E-2</v>
      </c>
      <c r="F2048" s="26">
        <f t="shared" si="316"/>
        <v>22.651536734503356</v>
      </c>
      <c r="G2048" s="57">
        <f t="shared" si="317"/>
        <v>2.4493443700803804E-3</v>
      </c>
      <c r="H2048" s="26">
        <f t="shared" si="318"/>
        <v>149.38126154067831</v>
      </c>
      <c r="I2048" s="57">
        <f t="shared" si="319"/>
        <v>1.6152818073170233E-2</v>
      </c>
      <c r="J2048" s="14">
        <v>2043</v>
      </c>
      <c r="K2048" s="21">
        <f t="shared" si="320"/>
        <v>9225.3484632654963</v>
      </c>
      <c r="L2048" s="21">
        <f t="shared" si="321"/>
        <v>9098.6187384593213</v>
      </c>
      <c r="M2048" s="57">
        <f t="shared" si="322"/>
        <v>1.39284575438353E-2</v>
      </c>
      <c r="N2048" s="57">
        <f t="shared" si="323"/>
        <v>2.4895577433920444E-3</v>
      </c>
      <c r="O2048" s="26"/>
      <c r="R2048" s="63"/>
    </row>
    <row r="2049" spans="1:18" s="2" customFormat="1" x14ac:dyDescent="0.25">
      <c r="A2049" s="74">
        <v>42810</v>
      </c>
      <c r="B2049" s="75">
        <v>22</v>
      </c>
      <c r="C2049" s="76">
        <v>9248</v>
      </c>
      <c r="D2049" s="26">
        <f t="shared" si="314"/>
        <v>126.72972480617496</v>
      </c>
      <c r="E2049" s="57">
        <f t="shared" si="315"/>
        <v>1.3703473703089853E-2</v>
      </c>
      <c r="F2049" s="26">
        <f t="shared" si="316"/>
        <v>22.651536734503356</v>
      </c>
      <c r="G2049" s="57">
        <f t="shared" si="317"/>
        <v>2.4493443700803804E-3</v>
      </c>
      <c r="H2049" s="26">
        <f t="shared" si="318"/>
        <v>149.38126154067831</v>
      </c>
      <c r="I2049" s="57">
        <f t="shared" si="319"/>
        <v>1.6152818073170233E-2</v>
      </c>
      <c r="J2049" s="14">
        <v>2044</v>
      </c>
      <c r="K2049" s="21">
        <f t="shared" si="320"/>
        <v>9225.3484632654963</v>
      </c>
      <c r="L2049" s="21">
        <f t="shared" si="321"/>
        <v>9098.6187384593213</v>
      </c>
      <c r="M2049" s="57">
        <f t="shared" si="322"/>
        <v>1.39284575438353E-2</v>
      </c>
      <c r="N2049" s="57">
        <f t="shared" si="323"/>
        <v>2.4895577433920444E-3</v>
      </c>
      <c r="O2049" s="26"/>
      <c r="R2049" s="63"/>
    </row>
    <row r="2050" spans="1:18" s="2" customFormat="1" x14ac:dyDescent="0.25">
      <c r="A2050" s="74">
        <v>42882</v>
      </c>
      <c r="B2050" s="75">
        <v>20</v>
      </c>
      <c r="C2050" s="76">
        <v>9248</v>
      </c>
      <c r="D2050" s="26">
        <f t="shared" si="314"/>
        <v>126.72972480617496</v>
      </c>
      <c r="E2050" s="57">
        <f t="shared" si="315"/>
        <v>1.3703473703089853E-2</v>
      </c>
      <c r="F2050" s="26">
        <f t="shared" si="316"/>
        <v>22.651536734503356</v>
      </c>
      <c r="G2050" s="57">
        <f t="shared" si="317"/>
        <v>2.4493443700803804E-3</v>
      </c>
      <c r="H2050" s="26">
        <f t="shared" si="318"/>
        <v>149.38126154067831</v>
      </c>
      <c r="I2050" s="57">
        <f t="shared" si="319"/>
        <v>1.6152818073170233E-2</v>
      </c>
      <c r="J2050" s="14">
        <v>2045</v>
      </c>
      <c r="K2050" s="21">
        <f t="shared" si="320"/>
        <v>9225.3484632654963</v>
      </c>
      <c r="L2050" s="21">
        <f t="shared" si="321"/>
        <v>9098.6187384593213</v>
      </c>
      <c r="M2050" s="57">
        <f t="shared" si="322"/>
        <v>1.39284575438353E-2</v>
      </c>
      <c r="N2050" s="57">
        <f t="shared" si="323"/>
        <v>2.4895577433920444E-3</v>
      </c>
      <c r="O2050" s="26"/>
      <c r="R2050" s="63"/>
    </row>
    <row r="2051" spans="1:18" s="2" customFormat="1" x14ac:dyDescent="0.25">
      <c r="A2051" s="74">
        <v>42846</v>
      </c>
      <c r="B2051" s="75">
        <v>17</v>
      </c>
      <c r="C2051" s="76">
        <v>9253</v>
      </c>
      <c r="D2051" s="26">
        <f t="shared" si="314"/>
        <v>126.78826958635365</v>
      </c>
      <c r="E2051" s="57">
        <f t="shared" si="315"/>
        <v>1.370239593497824E-2</v>
      </c>
      <c r="F2051" s="26">
        <f t="shared" si="316"/>
        <v>22.660863808415133</v>
      </c>
      <c r="G2051" s="57">
        <f t="shared" si="317"/>
        <v>2.4490288348011599E-3</v>
      </c>
      <c r="H2051" s="26">
        <f t="shared" si="318"/>
        <v>149.44913339476878</v>
      </c>
      <c r="I2051" s="57">
        <f t="shared" si="319"/>
        <v>1.6151424769779398E-2</v>
      </c>
      <c r="J2051" s="14">
        <v>2046</v>
      </c>
      <c r="K2051" s="21">
        <f t="shared" si="320"/>
        <v>9230.3391361915856</v>
      </c>
      <c r="L2051" s="21">
        <f t="shared" si="321"/>
        <v>9103.5508666052319</v>
      </c>
      <c r="M2051" s="57">
        <f t="shared" si="322"/>
        <v>1.3927342357305215E-2</v>
      </c>
      <c r="N2051" s="57">
        <f t="shared" si="323"/>
        <v>2.489233502450402E-3</v>
      </c>
      <c r="O2051" s="26"/>
      <c r="R2051" s="63"/>
    </row>
    <row r="2052" spans="1:18" s="2" customFormat="1" x14ac:dyDescent="0.25">
      <c r="A2052" s="74">
        <v>42809</v>
      </c>
      <c r="B2052" s="75">
        <v>15</v>
      </c>
      <c r="C2052" s="76">
        <v>9262</v>
      </c>
      <c r="D2052" s="26">
        <f t="shared" si="314"/>
        <v>126.8936501906753</v>
      </c>
      <c r="E2052" s="57">
        <f t="shared" si="315"/>
        <v>1.3700458884763043E-2</v>
      </c>
      <c r="F2052" s="26">
        <f t="shared" si="316"/>
        <v>22.677652541456329</v>
      </c>
      <c r="G2052" s="57">
        <f t="shared" si="317"/>
        <v>2.4484617298052612E-3</v>
      </c>
      <c r="H2052" s="26">
        <f t="shared" si="318"/>
        <v>149.57130273213164</v>
      </c>
      <c r="I2052" s="57">
        <f t="shared" si="319"/>
        <v>1.6148920614568307E-2</v>
      </c>
      <c r="J2052" s="14">
        <v>2047</v>
      </c>
      <c r="K2052" s="21">
        <f t="shared" si="320"/>
        <v>9239.3223474585429</v>
      </c>
      <c r="L2052" s="21">
        <f t="shared" si="321"/>
        <v>9112.4286972678692</v>
      </c>
      <c r="M2052" s="57">
        <f t="shared" si="322"/>
        <v>1.392533806368451E-2</v>
      </c>
      <c r="N2052" s="57">
        <f t="shared" si="323"/>
        <v>2.4886507532569939E-3</v>
      </c>
      <c r="O2052" s="26"/>
      <c r="R2052" s="63"/>
    </row>
    <row r="2053" spans="1:18" s="2" customFormat="1" x14ac:dyDescent="0.25">
      <c r="A2053" s="74">
        <v>42871</v>
      </c>
      <c r="B2053" s="75">
        <v>14</v>
      </c>
      <c r="C2053" s="76">
        <v>9263</v>
      </c>
      <c r="D2053" s="26">
        <f t="shared" si="314"/>
        <v>126.90535914671105</v>
      </c>
      <c r="E2053" s="57">
        <f t="shared" si="315"/>
        <v>1.3700243889313511E-2</v>
      </c>
      <c r="F2053" s="26">
        <f t="shared" si="316"/>
        <v>22.679517956238683</v>
      </c>
      <c r="G2053" s="57">
        <f t="shared" si="317"/>
        <v>2.4483987861641677E-3</v>
      </c>
      <c r="H2053" s="26">
        <f t="shared" si="318"/>
        <v>149.58487710294975</v>
      </c>
      <c r="I2053" s="57">
        <f t="shared" si="319"/>
        <v>1.6148642675477679E-2</v>
      </c>
      <c r="J2053" s="14">
        <v>2048</v>
      </c>
      <c r="K2053" s="21">
        <f t="shared" si="320"/>
        <v>9240.3204820437604</v>
      </c>
      <c r="L2053" s="21">
        <f t="shared" si="321"/>
        <v>9113.4151228970495</v>
      </c>
      <c r="M2053" s="57">
        <f t="shared" si="322"/>
        <v>1.3925115605440488E-2</v>
      </c>
      <c r="N2053" s="57">
        <f t="shared" si="323"/>
        <v>2.4885860734311779E-3</v>
      </c>
      <c r="O2053" s="26"/>
      <c r="R2053" s="63"/>
    </row>
    <row r="2054" spans="1:18" s="2" customFormat="1" x14ac:dyDescent="0.25">
      <c r="A2054" s="74">
        <v>42806</v>
      </c>
      <c r="B2054" s="75">
        <v>12</v>
      </c>
      <c r="C2054" s="76">
        <v>9271</v>
      </c>
      <c r="D2054" s="26">
        <f t="shared" si="314"/>
        <v>126.99903079499695</v>
      </c>
      <c r="E2054" s="57">
        <f t="shared" si="315"/>
        <v>1.3698525595404697E-2</v>
      </c>
      <c r="F2054" s="26">
        <f t="shared" si="316"/>
        <v>22.694441274497525</v>
      </c>
      <c r="G2054" s="57">
        <f t="shared" si="317"/>
        <v>2.4478957258653356E-3</v>
      </c>
      <c r="H2054" s="26">
        <f t="shared" si="318"/>
        <v>149.69347206949448</v>
      </c>
      <c r="I2054" s="57">
        <f t="shared" si="319"/>
        <v>1.6146421321270032E-2</v>
      </c>
      <c r="J2054" s="14">
        <v>2049</v>
      </c>
      <c r="K2054" s="21">
        <f t="shared" si="320"/>
        <v>9248.3055587255021</v>
      </c>
      <c r="L2054" s="21">
        <f t="shared" si="321"/>
        <v>9121.3065279305047</v>
      </c>
      <c r="M2054" s="57">
        <f t="shared" si="322"/>
        <v>1.3923337671649463E-2</v>
      </c>
      <c r="N2054" s="57">
        <f t="shared" si="323"/>
        <v>2.4880691384512182E-3</v>
      </c>
      <c r="O2054" s="26"/>
      <c r="R2054" s="63"/>
    </row>
    <row r="2055" spans="1:18" s="2" customFormat="1" x14ac:dyDescent="0.25">
      <c r="A2055" s="74">
        <v>42811</v>
      </c>
      <c r="B2055" s="75">
        <v>11</v>
      </c>
      <c r="C2055" s="76">
        <v>9276</v>
      </c>
      <c r="D2055" s="26">
        <f t="shared" ref="D2055:D2118" si="324">IF(C2055&lt;$R$7,$S$6+(C2055-$R$6)*$T$6,IF(C2055&lt;$R$8,$S$7+(C2055-$R$7)*$T$7,IF(C2055&lt;$R$9,$S$8+(C2055-$R$8)*$T$8,$S$9+(C2055-$R$9)*$T$9)))</f>
        <v>127.05757557517565</v>
      </c>
      <c r="E2055" s="57">
        <f t="shared" ref="E2055:E2118" si="325">D2055/C2055</f>
        <v>1.3697453166793407E-2</v>
      </c>
      <c r="F2055" s="26">
        <f t="shared" ref="F2055:F2118" si="326">IF(C2055&lt;$R$7,$U$6+(C2055-$R$6)*$V$6,IF(C2055&lt;$R$8,$U$7+(C2055-$R$7)*$V$7,IF(C2055&lt;$R$9,$U$8+(C2055-$R$8)*$V$8,$U$9+(C2055-$R$9)*$V$9)))</f>
        <v>22.703768348409302</v>
      </c>
      <c r="G2055" s="57">
        <f t="shared" ref="G2055:G2118" si="327">F2055/C2055</f>
        <v>2.4475817538173027E-3</v>
      </c>
      <c r="H2055" s="26">
        <f t="shared" ref="H2055:H2118" si="328">D2055+F2055</f>
        <v>149.76134392358495</v>
      </c>
      <c r="I2055" s="57">
        <f t="shared" ref="I2055:I2118" si="329">H2055/C2055</f>
        <v>1.6145034920610708E-2</v>
      </c>
      <c r="J2055" s="14">
        <v>2050</v>
      </c>
      <c r="K2055" s="21">
        <f t="shared" ref="K2055:K2118" si="330">C2055-F2055</f>
        <v>9253.2962316515914</v>
      </c>
      <c r="L2055" s="21">
        <f t="shared" ref="L2055:L2118" si="331">C2055-H2055</f>
        <v>9126.2386560764153</v>
      </c>
      <c r="M2055" s="57">
        <f t="shared" ref="M2055:M2118" si="332">D2055/L2055</f>
        <v>1.3922228024420379E-2</v>
      </c>
      <c r="N2055" s="57">
        <f t="shared" ref="N2055:N2118" si="333">F2055/L2055</f>
        <v>2.4877465080636171E-3</v>
      </c>
      <c r="O2055" s="26"/>
      <c r="R2055" s="63"/>
    </row>
    <row r="2056" spans="1:18" s="2" customFormat="1" x14ac:dyDescent="0.25">
      <c r="A2056" s="74">
        <v>42884</v>
      </c>
      <c r="B2056" s="75">
        <v>13</v>
      </c>
      <c r="C2056" s="76">
        <v>9279</v>
      </c>
      <c r="D2056" s="26">
        <f t="shared" si="324"/>
        <v>127.09270244328287</v>
      </c>
      <c r="E2056" s="57">
        <f t="shared" si="325"/>
        <v>1.3696810264390869E-2</v>
      </c>
      <c r="F2056" s="26">
        <f t="shared" si="326"/>
        <v>22.709364592756369</v>
      </c>
      <c r="G2056" s="57">
        <f t="shared" si="327"/>
        <v>2.4473935330053204E-3</v>
      </c>
      <c r="H2056" s="26">
        <f t="shared" si="328"/>
        <v>149.80206703603923</v>
      </c>
      <c r="I2056" s="57">
        <f t="shared" si="329"/>
        <v>1.614420379739619E-2</v>
      </c>
      <c r="J2056" s="14">
        <v>2051</v>
      </c>
      <c r="K2056" s="21">
        <f t="shared" si="330"/>
        <v>9256.2906354072438</v>
      </c>
      <c r="L2056" s="21">
        <f t="shared" si="331"/>
        <v>9129.1979329639616</v>
      </c>
      <c r="M2056" s="57">
        <f t="shared" si="332"/>
        <v>1.3921562811599583E-2</v>
      </c>
      <c r="N2056" s="57">
        <f t="shared" si="333"/>
        <v>2.48755309716276E-3</v>
      </c>
      <c r="O2056" s="26"/>
      <c r="R2056" s="63"/>
    </row>
    <row r="2057" spans="1:18" s="2" customFormat="1" x14ac:dyDescent="0.25">
      <c r="A2057" s="74">
        <v>42870</v>
      </c>
      <c r="B2057" s="75">
        <v>16</v>
      </c>
      <c r="C2057" s="76">
        <v>9280</v>
      </c>
      <c r="D2057" s="26">
        <f t="shared" si="324"/>
        <v>127.10441139931861</v>
      </c>
      <c r="E2057" s="57">
        <f t="shared" si="325"/>
        <v>1.3696596055961057E-2</v>
      </c>
      <c r="F2057" s="26">
        <f t="shared" si="326"/>
        <v>22.711230007538724</v>
      </c>
      <c r="G2057" s="57">
        <f t="shared" si="327"/>
        <v>2.4473308197778799E-3</v>
      </c>
      <c r="H2057" s="26">
        <f t="shared" si="328"/>
        <v>149.81564140685734</v>
      </c>
      <c r="I2057" s="57">
        <f t="shared" si="329"/>
        <v>1.6143926875738936E-2</v>
      </c>
      <c r="J2057" s="14">
        <v>2052</v>
      </c>
      <c r="K2057" s="21">
        <f t="shared" si="330"/>
        <v>9257.2887699924613</v>
      </c>
      <c r="L2057" s="21">
        <f t="shared" si="331"/>
        <v>9130.184358593142</v>
      </c>
      <c r="M2057" s="57">
        <f t="shared" si="332"/>
        <v>1.3921341169818828E-2</v>
      </c>
      <c r="N2057" s="57">
        <f t="shared" si="333"/>
        <v>2.4874886547239742E-3</v>
      </c>
      <c r="O2057" s="26"/>
      <c r="R2057" s="63"/>
    </row>
    <row r="2058" spans="1:18" s="2" customFormat="1" x14ac:dyDescent="0.25">
      <c r="A2058" s="74">
        <v>42807</v>
      </c>
      <c r="B2058" s="75">
        <v>21</v>
      </c>
      <c r="C2058" s="76">
        <v>9281</v>
      </c>
      <c r="D2058" s="26">
        <f t="shared" si="324"/>
        <v>127.11612035535435</v>
      </c>
      <c r="E2058" s="57">
        <f t="shared" si="325"/>
        <v>1.3696381893691881E-2</v>
      </c>
      <c r="F2058" s="26">
        <f t="shared" si="326"/>
        <v>22.713095422321079</v>
      </c>
      <c r="G2058" s="57">
        <f t="shared" si="327"/>
        <v>2.4472681200647644E-3</v>
      </c>
      <c r="H2058" s="26">
        <f t="shared" si="328"/>
        <v>149.82921577767544</v>
      </c>
      <c r="I2058" s="57">
        <f t="shared" si="329"/>
        <v>1.6143650013756648E-2</v>
      </c>
      <c r="J2058" s="14">
        <v>2053</v>
      </c>
      <c r="K2058" s="21">
        <f t="shared" si="330"/>
        <v>9258.2869045776788</v>
      </c>
      <c r="L2058" s="21">
        <f t="shared" si="331"/>
        <v>9131.1707842223241</v>
      </c>
      <c r="M2058" s="57">
        <f t="shared" si="332"/>
        <v>1.3921119575925277E-2</v>
      </c>
      <c r="N2058" s="57">
        <f t="shared" si="333"/>
        <v>2.4874242262084125E-3</v>
      </c>
      <c r="O2058" s="26"/>
      <c r="R2058" s="63"/>
    </row>
    <row r="2059" spans="1:18" s="2" customFormat="1" x14ac:dyDescent="0.25">
      <c r="A2059" s="74">
        <v>42882</v>
      </c>
      <c r="B2059" s="75">
        <v>15</v>
      </c>
      <c r="C2059" s="76">
        <v>9281</v>
      </c>
      <c r="D2059" s="26">
        <f t="shared" si="324"/>
        <v>127.11612035535435</v>
      </c>
      <c r="E2059" s="57">
        <f t="shared" si="325"/>
        <v>1.3696381893691881E-2</v>
      </c>
      <c r="F2059" s="26">
        <f t="shared" si="326"/>
        <v>22.713095422321079</v>
      </c>
      <c r="G2059" s="57">
        <f t="shared" si="327"/>
        <v>2.4472681200647644E-3</v>
      </c>
      <c r="H2059" s="26">
        <f t="shared" si="328"/>
        <v>149.82921577767544</v>
      </c>
      <c r="I2059" s="57">
        <f t="shared" si="329"/>
        <v>1.6143650013756648E-2</v>
      </c>
      <c r="J2059" s="14">
        <v>2054</v>
      </c>
      <c r="K2059" s="21">
        <f t="shared" si="330"/>
        <v>9258.2869045776788</v>
      </c>
      <c r="L2059" s="21">
        <f t="shared" si="331"/>
        <v>9131.1707842223241</v>
      </c>
      <c r="M2059" s="57">
        <f t="shared" si="332"/>
        <v>1.3921119575925277E-2</v>
      </c>
      <c r="N2059" s="57">
        <f t="shared" si="333"/>
        <v>2.4874242262084125E-3</v>
      </c>
      <c r="O2059" s="26"/>
      <c r="R2059" s="63"/>
    </row>
    <row r="2060" spans="1:18" s="2" customFormat="1" x14ac:dyDescent="0.25">
      <c r="A2060" s="74">
        <v>42853</v>
      </c>
      <c r="B2060" s="75">
        <v>14</v>
      </c>
      <c r="C2060" s="76">
        <v>9286</v>
      </c>
      <c r="D2060" s="26">
        <f t="shared" si="324"/>
        <v>127.17466513553305</v>
      </c>
      <c r="E2060" s="57">
        <f t="shared" si="325"/>
        <v>1.3695311774233582E-2</v>
      </c>
      <c r="F2060" s="26">
        <f t="shared" si="326"/>
        <v>22.722422496232856</v>
      </c>
      <c r="G2060" s="57">
        <f t="shared" si="327"/>
        <v>2.4469548240612597E-3</v>
      </c>
      <c r="H2060" s="26">
        <f t="shared" si="328"/>
        <v>149.89708763176591</v>
      </c>
      <c r="I2060" s="57">
        <f t="shared" si="329"/>
        <v>1.6142266598294843E-2</v>
      </c>
      <c r="J2060" s="14">
        <v>2055</v>
      </c>
      <c r="K2060" s="21">
        <f t="shared" si="330"/>
        <v>9263.277577503768</v>
      </c>
      <c r="L2060" s="21">
        <f t="shared" si="331"/>
        <v>9136.1029123682347</v>
      </c>
      <c r="M2060" s="57">
        <f t="shared" si="332"/>
        <v>1.3920012324222734E-2</v>
      </c>
      <c r="N2060" s="57">
        <f t="shared" si="333"/>
        <v>2.4871022923211375E-3</v>
      </c>
      <c r="O2060" s="26"/>
      <c r="R2060" s="63"/>
    </row>
    <row r="2061" spans="1:18" s="2" customFormat="1" x14ac:dyDescent="0.25">
      <c r="A2061" s="74">
        <v>42855</v>
      </c>
      <c r="B2061" s="75">
        <v>18</v>
      </c>
      <c r="C2061" s="76">
        <v>9307</v>
      </c>
      <c r="D2061" s="26">
        <f t="shared" si="324"/>
        <v>127.42055321228356</v>
      </c>
      <c r="E2061" s="57">
        <f t="shared" si="325"/>
        <v>1.3690829828331747E-2</v>
      </c>
      <c r="F2061" s="26">
        <f t="shared" si="326"/>
        <v>22.761596206662315</v>
      </c>
      <c r="G2061" s="57">
        <f t="shared" si="327"/>
        <v>2.4456426567811664E-3</v>
      </c>
      <c r="H2061" s="26">
        <f t="shared" si="328"/>
        <v>150.18214941894587</v>
      </c>
      <c r="I2061" s="57">
        <f t="shared" si="329"/>
        <v>1.6136472485112911E-2</v>
      </c>
      <c r="J2061" s="14">
        <v>2056</v>
      </c>
      <c r="K2061" s="21">
        <f t="shared" si="330"/>
        <v>9284.2384037933371</v>
      </c>
      <c r="L2061" s="21">
        <f t="shared" si="331"/>
        <v>9156.8178505810538</v>
      </c>
      <c r="M2061" s="57">
        <f t="shared" si="332"/>
        <v>1.391537489240304E-2</v>
      </c>
      <c r="N2061" s="57">
        <f t="shared" si="333"/>
        <v>2.4857539571149119E-3</v>
      </c>
      <c r="O2061" s="26"/>
      <c r="R2061" s="63"/>
    </row>
    <row r="2062" spans="1:18" s="2" customFormat="1" x14ac:dyDescent="0.25">
      <c r="A2062" s="74">
        <v>42800</v>
      </c>
      <c r="B2062" s="75">
        <v>8</v>
      </c>
      <c r="C2062" s="76">
        <v>9311</v>
      </c>
      <c r="D2062" s="26">
        <f t="shared" si="324"/>
        <v>127.46738903642652</v>
      </c>
      <c r="E2062" s="57">
        <f t="shared" si="325"/>
        <v>1.3689978416542426E-2</v>
      </c>
      <c r="F2062" s="26">
        <f t="shared" si="326"/>
        <v>22.769057865791734</v>
      </c>
      <c r="G2062" s="57">
        <f t="shared" si="327"/>
        <v>2.4453933912352843E-3</v>
      </c>
      <c r="H2062" s="26">
        <f t="shared" si="328"/>
        <v>150.23644690221826</v>
      </c>
      <c r="I2062" s="57">
        <f t="shared" si="329"/>
        <v>1.6135371807777712E-2</v>
      </c>
      <c r="J2062" s="14">
        <v>2057</v>
      </c>
      <c r="K2062" s="21">
        <f t="shared" si="330"/>
        <v>9288.2309421342088</v>
      </c>
      <c r="L2062" s="21">
        <f t="shared" si="331"/>
        <v>9160.7635530977823</v>
      </c>
      <c r="M2062" s="57">
        <f t="shared" si="332"/>
        <v>1.3914493949941809E-2</v>
      </c>
      <c r="N2062" s="57">
        <f t="shared" si="333"/>
        <v>2.4854978227324951E-3</v>
      </c>
      <c r="O2062" s="26"/>
      <c r="R2062" s="63"/>
    </row>
    <row r="2063" spans="1:18" s="2" customFormat="1" x14ac:dyDescent="0.25">
      <c r="A2063" s="74">
        <v>42856</v>
      </c>
      <c r="B2063" s="75">
        <v>16</v>
      </c>
      <c r="C2063" s="76">
        <v>9317</v>
      </c>
      <c r="D2063" s="26">
        <f t="shared" si="324"/>
        <v>127.53764277264095</v>
      </c>
      <c r="E2063" s="57">
        <f t="shared" si="325"/>
        <v>1.3688702669597612E-2</v>
      </c>
      <c r="F2063" s="26">
        <f t="shared" si="326"/>
        <v>22.780250354485865</v>
      </c>
      <c r="G2063" s="57">
        <f t="shared" si="327"/>
        <v>2.445019894224092E-3</v>
      </c>
      <c r="H2063" s="26">
        <f t="shared" si="328"/>
        <v>150.31789312712681</v>
      </c>
      <c r="I2063" s="57">
        <f t="shared" si="329"/>
        <v>1.6133722563821704E-2</v>
      </c>
      <c r="J2063" s="14">
        <v>2058</v>
      </c>
      <c r="K2063" s="21">
        <f t="shared" si="330"/>
        <v>9294.2197496455137</v>
      </c>
      <c r="L2063" s="21">
        <f t="shared" si="331"/>
        <v>9166.6821068728732</v>
      </c>
      <c r="M2063" s="57">
        <f t="shared" si="332"/>
        <v>1.3913173958221751E-2</v>
      </c>
      <c r="N2063" s="57">
        <f t="shared" si="333"/>
        <v>2.4851140345977518E-3</v>
      </c>
      <c r="O2063" s="26"/>
      <c r="R2063" s="63"/>
    </row>
    <row r="2064" spans="1:18" s="2" customFormat="1" x14ac:dyDescent="0.25">
      <c r="A2064" s="74">
        <v>42866</v>
      </c>
      <c r="B2064" s="75">
        <v>19</v>
      </c>
      <c r="C2064" s="76">
        <v>9317</v>
      </c>
      <c r="D2064" s="26">
        <f t="shared" si="324"/>
        <v>127.53764277264095</v>
      </c>
      <c r="E2064" s="57">
        <f t="shared" si="325"/>
        <v>1.3688702669597612E-2</v>
      </c>
      <c r="F2064" s="26">
        <f t="shared" si="326"/>
        <v>22.780250354485865</v>
      </c>
      <c r="G2064" s="57">
        <f t="shared" si="327"/>
        <v>2.445019894224092E-3</v>
      </c>
      <c r="H2064" s="26">
        <f t="shared" si="328"/>
        <v>150.31789312712681</v>
      </c>
      <c r="I2064" s="57">
        <f t="shared" si="329"/>
        <v>1.6133722563821704E-2</v>
      </c>
      <c r="J2064" s="14">
        <v>2059</v>
      </c>
      <c r="K2064" s="21">
        <f t="shared" si="330"/>
        <v>9294.2197496455137</v>
      </c>
      <c r="L2064" s="21">
        <f t="shared" si="331"/>
        <v>9166.6821068728732</v>
      </c>
      <c r="M2064" s="57">
        <f t="shared" si="332"/>
        <v>1.3913173958221751E-2</v>
      </c>
      <c r="N2064" s="57">
        <f t="shared" si="333"/>
        <v>2.4851140345977518E-3</v>
      </c>
      <c r="O2064" s="26"/>
      <c r="R2064" s="63"/>
    </row>
    <row r="2065" spans="1:18" s="2" customFormat="1" x14ac:dyDescent="0.25">
      <c r="A2065" s="74">
        <v>42855</v>
      </c>
      <c r="B2065" s="75">
        <v>17</v>
      </c>
      <c r="C2065" s="76">
        <v>9318</v>
      </c>
      <c r="D2065" s="26">
        <f t="shared" si="324"/>
        <v>127.5493517286767</v>
      </c>
      <c r="E2065" s="57">
        <f t="shared" si="325"/>
        <v>1.3688490204837594E-2</v>
      </c>
      <c r="F2065" s="26">
        <f t="shared" si="326"/>
        <v>22.78211576926822</v>
      </c>
      <c r="G2065" s="57">
        <f t="shared" si="327"/>
        <v>2.4449576914861793E-3</v>
      </c>
      <c r="H2065" s="26">
        <f t="shared" si="328"/>
        <v>150.33146749794491</v>
      </c>
      <c r="I2065" s="57">
        <f t="shared" si="329"/>
        <v>1.6133447896323774E-2</v>
      </c>
      <c r="J2065" s="14">
        <v>2060</v>
      </c>
      <c r="K2065" s="21">
        <f t="shared" si="330"/>
        <v>9295.2178842307312</v>
      </c>
      <c r="L2065" s="21">
        <f t="shared" si="331"/>
        <v>9167.6685325020553</v>
      </c>
      <c r="M2065" s="57">
        <f t="shared" si="332"/>
        <v>1.3912954125302097E-2</v>
      </c>
      <c r="N2065" s="57">
        <f t="shared" si="333"/>
        <v>2.4850501180860743E-3</v>
      </c>
      <c r="O2065" s="26"/>
      <c r="R2065" s="63"/>
    </row>
    <row r="2066" spans="1:18" s="2" customFormat="1" x14ac:dyDescent="0.25">
      <c r="A2066" s="74">
        <v>42872</v>
      </c>
      <c r="B2066" s="75">
        <v>13</v>
      </c>
      <c r="C2066" s="76">
        <v>9320</v>
      </c>
      <c r="D2066" s="26">
        <f t="shared" si="324"/>
        <v>127.57276964074818</v>
      </c>
      <c r="E2066" s="57">
        <f t="shared" si="325"/>
        <v>1.3688065412097444E-2</v>
      </c>
      <c r="F2066" s="26">
        <f t="shared" si="326"/>
        <v>22.785846598832933</v>
      </c>
      <c r="G2066" s="57">
        <f t="shared" si="327"/>
        <v>2.4448333260550358E-3</v>
      </c>
      <c r="H2066" s="26">
        <f t="shared" si="328"/>
        <v>150.35861623958112</v>
      </c>
      <c r="I2066" s="57">
        <f t="shared" si="329"/>
        <v>1.613289873815248E-2</v>
      </c>
      <c r="J2066" s="14">
        <v>2061</v>
      </c>
      <c r="K2066" s="21">
        <f t="shared" si="330"/>
        <v>9297.2141534011662</v>
      </c>
      <c r="L2066" s="21">
        <f t="shared" si="331"/>
        <v>9169.6413837604196</v>
      </c>
      <c r="M2066" s="57">
        <f t="shared" si="332"/>
        <v>1.3912514601354157E-2</v>
      </c>
      <c r="N2066" s="57">
        <f t="shared" si="333"/>
        <v>2.484922326317693E-3</v>
      </c>
      <c r="O2066" s="26"/>
      <c r="R2066" s="63"/>
    </row>
    <row r="2067" spans="1:18" s="2" customFormat="1" x14ac:dyDescent="0.25">
      <c r="A2067" s="74">
        <v>42817</v>
      </c>
      <c r="B2067" s="75">
        <v>8</v>
      </c>
      <c r="C2067" s="76">
        <v>9321</v>
      </c>
      <c r="D2067" s="26">
        <f t="shared" si="324"/>
        <v>127.58447859678391</v>
      </c>
      <c r="E2067" s="57">
        <f t="shared" si="325"/>
        <v>1.3687853084087964E-2</v>
      </c>
      <c r="F2067" s="26">
        <f t="shared" si="326"/>
        <v>22.787712013615288</v>
      </c>
      <c r="G2067" s="57">
        <f t="shared" si="327"/>
        <v>2.4447711633532117E-3</v>
      </c>
      <c r="H2067" s="26">
        <f t="shared" si="328"/>
        <v>150.3721906103992</v>
      </c>
      <c r="I2067" s="57">
        <f t="shared" si="329"/>
        <v>1.6132624247441177E-2</v>
      </c>
      <c r="J2067" s="14">
        <v>2062</v>
      </c>
      <c r="K2067" s="21">
        <f t="shared" si="330"/>
        <v>9298.2122879863855</v>
      </c>
      <c r="L2067" s="21">
        <f t="shared" si="331"/>
        <v>9170.6278093896017</v>
      </c>
      <c r="M2067" s="57">
        <f t="shared" si="332"/>
        <v>1.3912294910295346E-2</v>
      </c>
      <c r="N2067" s="57">
        <f t="shared" si="333"/>
        <v>2.484858451052114E-3</v>
      </c>
      <c r="O2067" s="26"/>
      <c r="R2067" s="63"/>
    </row>
    <row r="2068" spans="1:18" s="2" customFormat="1" x14ac:dyDescent="0.25">
      <c r="A2068" s="74">
        <v>42854</v>
      </c>
      <c r="B2068" s="75">
        <v>20</v>
      </c>
      <c r="C2068" s="76">
        <v>9331</v>
      </c>
      <c r="D2068" s="26">
        <f t="shared" si="324"/>
        <v>127.70156815714131</v>
      </c>
      <c r="E2068" s="57">
        <f t="shared" si="325"/>
        <v>1.368573230705619E-2</v>
      </c>
      <c r="F2068" s="26">
        <f t="shared" si="326"/>
        <v>22.806366161438838</v>
      </c>
      <c r="G2068" s="57">
        <f t="shared" si="327"/>
        <v>2.4441502691500199E-3</v>
      </c>
      <c r="H2068" s="26">
        <f t="shared" si="328"/>
        <v>150.50793431858014</v>
      </c>
      <c r="I2068" s="57">
        <f t="shared" si="329"/>
        <v>1.6129882576206209E-2</v>
      </c>
      <c r="J2068" s="14">
        <v>2063</v>
      </c>
      <c r="K2068" s="21">
        <f t="shared" si="330"/>
        <v>9308.1936338385603</v>
      </c>
      <c r="L2068" s="21">
        <f t="shared" si="331"/>
        <v>9180.4920656814193</v>
      </c>
      <c r="M2068" s="57">
        <f t="shared" si="332"/>
        <v>1.3910100596297688E-2</v>
      </c>
      <c r="N2068" s="57">
        <f t="shared" si="333"/>
        <v>2.4842204533560633E-3</v>
      </c>
      <c r="O2068" s="26"/>
      <c r="R2068" s="63"/>
    </row>
    <row r="2069" spans="1:18" s="2" customFormat="1" x14ac:dyDescent="0.25">
      <c r="A2069" s="74">
        <v>42853</v>
      </c>
      <c r="B2069" s="75">
        <v>20</v>
      </c>
      <c r="C2069" s="76">
        <v>9332</v>
      </c>
      <c r="D2069" s="26">
        <f t="shared" si="324"/>
        <v>127.71327711317704</v>
      </c>
      <c r="E2069" s="57">
        <f t="shared" si="325"/>
        <v>1.3685520479337446E-2</v>
      </c>
      <c r="F2069" s="26">
        <f t="shared" si="326"/>
        <v>22.808231576221196</v>
      </c>
      <c r="G2069" s="57">
        <f t="shared" si="327"/>
        <v>2.4440882529169735E-3</v>
      </c>
      <c r="H2069" s="26">
        <f t="shared" si="328"/>
        <v>150.52150868939825</v>
      </c>
      <c r="I2069" s="57">
        <f t="shared" si="329"/>
        <v>1.612960873225442E-2</v>
      </c>
      <c r="J2069" s="14">
        <v>2064</v>
      </c>
      <c r="K2069" s="21">
        <f t="shared" si="330"/>
        <v>9309.1917684237796</v>
      </c>
      <c r="L2069" s="21">
        <f t="shared" si="331"/>
        <v>9181.4784913106014</v>
      </c>
      <c r="M2069" s="57">
        <f t="shared" si="332"/>
        <v>1.3909881424222205E-2</v>
      </c>
      <c r="N2069" s="57">
        <f t="shared" si="333"/>
        <v>2.4841567289851001E-3</v>
      </c>
      <c r="O2069" s="26"/>
      <c r="R2069" s="63"/>
    </row>
    <row r="2070" spans="1:18" s="2" customFormat="1" x14ac:dyDescent="0.25">
      <c r="A2070" s="74">
        <v>42810</v>
      </c>
      <c r="B2070" s="75">
        <v>21</v>
      </c>
      <c r="C2070" s="76">
        <v>9333</v>
      </c>
      <c r="D2070" s="26">
        <f t="shared" si="324"/>
        <v>127.72498606921278</v>
      </c>
      <c r="E2070" s="57">
        <f t="shared" si="325"/>
        <v>1.3685308697011976E-2</v>
      </c>
      <c r="F2070" s="26">
        <f t="shared" si="326"/>
        <v>22.810096991003551</v>
      </c>
      <c r="G2070" s="57">
        <f t="shared" si="327"/>
        <v>2.4440262499735937E-3</v>
      </c>
      <c r="H2070" s="26">
        <f t="shared" si="328"/>
        <v>150.53508306021632</v>
      </c>
      <c r="I2070" s="57">
        <f t="shared" si="329"/>
        <v>1.6129334946985568E-2</v>
      </c>
      <c r="J2070" s="14">
        <v>2065</v>
      </c>
      <c r="K2070" s="21">
        <f t="shared" si="330"/>
        <v>9310.1899030089971</v>
      </c>
      <c r="L2070" s="21">
        <f t="shared" si="331"/>
        <v>9182.4649169397835</v>
      </c>
      <c r="M2070" s="57">
        <f t="shared" si="332"/>
        <v>1.3909662299235808E-2</v>
      </c>
      <c r="N2070" s="57">
        <f t="shared" si="333"/>
        <v>2.4840930183053084E-3</v>
      </c>
      <c r="O2070" s="26"/>
      <c r="R2070" s="63"/>
    </row>
    <row r="2071" spans="1:18" s="2" customFormat="1" x14ac:dyDescent="0.25">
      <c r="A2071" s="74">
        <v>42808</v>
      </c>
      <c r="B2071" s="75">
        <v>11</v>
      </c>
      <c r="C2071" s="76">
        <v>9337</v>
      </c>
      <c r="D2071" s="26">
        <f t="shared" si="324"/>
        <v>127.77182189335574</v>
      </c>
      <c r="E2071" s="57">
        <f t="shared" si="325"/>
        <v>1.3684462021351155E-2</v>
      </c>
      <c r="F2071" s="26">
        <f t="shared" si="326"/>
        <v>22.81755865013297</v>
      </c>
      <c r="G2071" s="57">
        <f t="shared" si="327"/>
        <v>2.4437783710113494E-3</v>
      </c>
      <c r="H2071" s="26">
        <f t="shared" si="328"/>
        <v>150.58938054348872</v>
      </c>
      <c r="I2071" s="57">
        <f t="shared" si="329"/>
        <v>1.6128240392362506E-2</v>
      </c>
      <c r="J2071" s="14">
        <v>2066</v>
      </c>
      <c r="K2071" s="21">
        <f t="shared" si="330"/>
        <v>9314.1824413498671</v>
      </c>
      <c r="L2071" s="21">
        <f t="shared" si="331"/>
        <v>9186.410619456512</v>
      </c>
      <c r="M2071" s="57">
        <f t="shared" si="332"/>
        <v>1.3908786269877732E-2</v>
      </c>
      <c r="N2071" s="57">
        <f t="shared" si="333"/>
        <v>2.4838383124096523E-3</v>
      </c>
      <c r="O2071" s="26"/>
      <c r="R2071" s="63"/>
    </row>
    <row r="2072" spans="1:18" s="2" customFormat="1" x14ac:dyDescent="0.25">
      <c r="A2072" s="74">
        <v>42856</v>
      </c>
      <c r="B2072" s="75">
        <v>18</v>
      </c>
      <c r="C2072" s="76">
        <v>9356</v>
      </c>
      <c r="D2072" s="26">
        <f t="shared" si="324"/>
        <v>127.99429205803477</v>
      </c>
      <c r="E2072" s="57">
        <f t="shared" si="325"/>
        <v>1.3680450198592858E-2</v>
      </c>
      <c r="F2072" s="26">
        <f t="shared" si="326"/>
        <v>22.853001530997719</v>
      </c>
      <c r="G2072" s="57">
        <f t="shared" si="327"/>
        <v>2.442603840423014E-3</v>
      </c>
      <c r="H2072" s="26">
        <f t="shared" si="328"/>
        <v>150.84729358903249</v>
      </c>
      <c r="I2072" s="57">
        <f t="shared" si="329"/>
        <v>1.6123054039015872E-2</v>
      </c>
      <c r="J2072" s="14">
        <v>2067</v>
      </c>
      <c r="K2072" s="21">
        <f t="shared" si="330"/>
        <v>9333.1469984690029</v>
      </c>
      <c r="L2072" s="21">
        <f t="shared" si="331"/>
        <v>9205.1527064109669</v>
      </c>
      <c r="M2072" s="57">
        <f t="shared" si="332"/>
        <v>1.3904635386319296E-2</v>
      </c>
      <c r="N2072" s="57">
        <f t="shared" si="333"/>
        <v>2.4826314413102187E-3</v>
      </c>
      <c r="O2072" s="26"/>
      <c r="R2072" s="63"/>
    </row>
    <row r="2073" spans="1:18" s="2" customFormat="1" x14ac:dyDescent="0.25">
      <c r="A2073" s="74">
        <v>42817</v>
      </c>
      <c r="B2073" s="75">
        <v>9</v>
      </c>
      <c r="C2073" s="76">
        <v>9361</v>
      </c>
      <c r="D2073" s="26">
        <f t="shared" si="324"/>
        <v>128.05283683821347</v>
      </c>
      <c r="E2073" s="57">
        <f t="shared" si="325"/>
        <v>1.3679397162505444E-2</v>
      </c>
      <c r="F2073" s="26">
        <f t="shared" si="326"/>
        <v>22.862328604909496</v>
      </c>
      <c r="G2073" s="57">
        <f t="shared" si="327"/>
        <v>2.4422955458721822E-3</v>
      </c>
      <c r="H2073" s="26">
        <f t="shared" si="328"/>
        <v>150.91516544312296</v>
      </c>
      <c r="I2073" s="57">
        <f t="shared" si="329"/>
        <v>1.6121692708377627E-2</v>
      </c>
      <c r="J2073" s="14">
        <v>2068</v>
      </c>
      <c r="K2073" s="21">
        <f t="shared" si="330"/>
        <v>9338.1376713950904</v>
      </c>
      <c r="L2073" s="21">
        <f t="shared" si="331"/>
        <v>9210.0848345568775</v>
      </c>
      <c r="M2073" s="57">
        <f t="shared" si="332"/>
        <v>1.3903545856358493E-2</v>
      </c>
      <c r="N2073" s="57">
        <f t="shared" si="333"/>
        <v>2.4823146600266321E-3</v>
      </c>
      <c r="O2073" s="26"/>
      <c r="R2073" s="63"/>
    </row>
    <row r="2074" spans="1:18" s="2" customFormat="1" x14ac:dyDescent="0.25">
      <c r="A2074" s="74">
        <v>42818</v>
      </c>
      <c r="B2074" s="75">
        <v>8</v>
      </c>
      <c r="C2074" s="76">
        <v>9367</v>
      </c>
      <c r="D2074" s="26">
        <f t="shared" si="324"/>
        <v>128.12309057442792</v>
      </c>
      <c r="E2074" s="57">
        <f t="shared" si="325"/>
        <v>1.367813500314166E-2</v>
      </c>
      <c r="F2074" s="26">
        <f t="shared" si="326"/>
        <v>22.873521093603628</v>
      </c>
      <c r="G2074" s="57">
        <f t="shared" si="327"/>
        <v>2.4419260268606414E-3</v>
      </c>
      <c r="H2074" s="26">
        <f t="shared" si="328"/>
        <v>150.99661166803156</v>
      </c>
      <c r="I2074" s="57">
        <f t="shared" si="329"/>
        <v>1.6120061030002301E-2</v>
      </c>
      <c r="J2074" s="14">
        <v>2069</v>
      </c>
      <c r="K2074" s="21">
        <f t="shared" si="330"/>
        <v>9344.1264789063971</v>
      </c>
      <c r="L2074" s="21">
        <f t="shared" si="331"/>
        <v>9216.0033883319684</v>
      </c>
      <c r="M2074" s="57">
        <f t="shared" si="332"/>
        <v>1.390223995974651E-2</v>
      </c>
      <c r="N2074" s="57">
        <f t="shared" si="333"/>
        <v>2.4819349700503498E-3</v>
      </c>
      <c r="O2074" s="26"/>
      <c r="R2074" s="63"/>
    </row>
    <row r="2075" spans="1:18" s="2" customFormat="1" x14ac:dyDescent="0.25">
      <c r="A2075" s="74">
        <v>42885</v>
      </c>
      <c r="B2075" s="75">
        <v>14</v>
      </c>
      <c r="C2075" s="76">
        <v>9392</v>
      </c>
      <c r="D2075" s="26">
        <f t="shared" si="324"/>
        <v>128.41581447532138</v>
      </c>
      <c r="E2075" s="57">
        <f t="shared" si="325"/>
        <v>1.3672893364067438E-2</v>
      </c>
      <c r="F2075" s="26">
        <f t="shared" si="326"/>
        <v>22.920156463162506</v>
      </c>
      <c r="G2075" s="57">
        <f t="shared" si="327"/>
        <v>2.4403914462481375E-3</v>
      </c>
      <c r="H2075" s="26">
        <f t="shared" si="328"/>
        <v>151.33597093848388</v>
      </c>
      <c r="I2075" s="57">
        <f t="shared" si="329"/>
        <v>1.6113284810315574E-2</v>
      </c>
      <c r="J2075" s="14">
        <v>2070</v>
      </c>
      <c r="K2075" s="21">
        <f t="shared" si="330"/>
        <v>9369.0798435368379</v>
      </c>
      <c r="L2075" s="21">
        <f t="shared" si="331"/>
        <v>9240.664029061516</v>
      </c>
      <c r="M2075" s="57">
        <f t="shared" si="332"/>
        <v>1.3896816729994601E-2</v>
      </c>
      <c r="N2075" s="57">
        <f t="shared" si="333"/>
        <v>2.4803581637725968E-3</v>
      </c>
      <c r="O2075" s="26"/>
      <c r="R2075" s="63"/>
    </row>
    <row r="2076" spans="1:18" s="2" customFormat="1" x14ac:dyDescent="0.25">
      <c r="A2076" s="74">
        <v>42885</v>
      </c>
      <c r="B2076" s="75">
        <v>21</v>
      </c>
      <c r="C2076" s="76">
        <v>9392</v>
      </c>
      <c r="D2076" s="26">
        <f t="shared" si="324"/>
        <v>128.41581447532138</v>
      </c>
      <c r="E2076" s="57">
        <f t="shared" si="325"/>
        <v>1.3672893364067438E-2</v>
      </c>
      <c r="F2076" s="26">
        <f t="shared" si="326"/>
        <v>22.920156463162506</v>
      </c>
      <c r="G2076" s="57">
        <f t="shared" si="327"/>
        <v>2.4403914462481375E-3</v>
      </c>
      <c r="H2076" s="26">
        <f t="shared" si="328"/>
        <v>151.33597093848388</v>
      </c>
      <c r="I2076" s="57">
        <f t="shared" si="329"/>
        <v>1.6113284810315574E-2</v>
      </c>
      <c r="J2076" s="14">
        <v>2071</v>
      </c>
      <c r="K2076" s="21">
        <f t="shared" si="330"/>
        <v>9369.0798435368379</v>
      </c>
      <c r="L2076" s="21">
        <f t="shared" si="331"/>
        <v>9240.664029061516</v>
      </c>
      <c r="M2076" s="57">
        <f t="shared" si="332"/>
        <v>1.3896816729994601E-2</v>
      </c>
      <c r="N2076" s="57">
        <f t="shared" si="333"/>
        <v>2.4803581637725968E-3</v>
      </c>
      <c r="O2076" s="26"/>
      <c r="R2076" s="63"/>
    </row>
    <row r="2077" spans="1:18" s="2" customFormat="1" x14ac:dyDescent="0.25">
      <c r="A2077" s="74">
        <v>42874</v>
      </c>
      <c r="B2077" s="75">
        <v>13</v>
      </c>
      <c r="C2077" s="76">
        <v>9394</v>
      </c>
      <c r="D2077" s="26">
        <f t="shared" si="324"/>
        <v>128.43923238739288</v>
      </c>
      <c r="E2077" s="57">
        <f t="shared" si="325"/>
        <v>1.3672475238172544E-2</v>
      </c>
      <c r="F2077" s="26">
        <f t="shared" si="326"/>
        <v>22.923887292727219</v>
      </c>
      <c r="G2077" s="57">
        <f t="shared" si="327"/>
        <v>2.4402690326513965E-3</v>
      </c>
      <c r="H2077" s="26">
        <f t="shared" si="328"/>
        <v>151.36311968012009</v>
      </c>
      <c r="I2077" s="57">
        <f t="shared" si="329"/>
        <v>1.6112744270823941E-2</v>
      </c>
      <c r="J2077" s="14">
        <v>2072</v>
      </c>
      <c r="K2077" s="21">
        <f t="shared" si="330"/>
        <v>9371.0761127072728</v>
      </c>
      <c r="L2077" s="21">
        <f t="shared" si="331"/>
        <v>9242.6368803198802</v>
      </c>
      <c r="M2077" s="57">
        <f t="shared" si="332"/>
        <v>1.3896384121816511E-2</v>
      </c>
      <c r="N2077" s="57">
        <f t="shared" si="333"/>
        <v>2.4802323827671398E-3</v>
      </c>
      <c r="O2077" s="26"/>
      <c r="R2077" s="63"/>
    </row>
    <row r="2078" spans="1:18" s="2" customFormat="1" x14ac:dyDescent="0.25">
      <c r="A2078" s="74">
        <v>42807</v>
      </c>
      <c r="B2078" s="75">
        <v>20</v>
      </c>
      <c r="C2078" s="76">
        <v>9397</v>
      </c>
      <c r="D2078" s="26">
        <f t="shared" si="324"/>
        <v>128.47435925550008</v>
      </c>
      <c r="E2078" s="57">
        <f t="shared" si="325"/>
        <v>1.367184838304779E-2</v>
      </c>
      <c r="F2078" s="26">
        <f t="shared" si="326"/>
        <v>22.929483537074283</v>
      </c>
      <c r="G2078" s="57">
        <f t="shared" si="327"/>
        <v>2.4400855099578891E-3</v>
      </c>
      <c r="H2078" s="26">
        <f t="shared" si="328"/>
        <v>151.40384279257435</v>
      </c>
      <c r="I2078" s="57">
        <f t="shared" si="329"/>
        <v>1.6111933893005678E-2</v>
      </c>
      <c r="J2078" s="14">
        <v>2073</v>
      </c>
      <c r="K2078" s="21">
        <f t="shared" si="330"/>
        <v>9374.0705164629253</v>
      </c>
      <c r="L2078" s="21">
        <f t="shared" si="331"/>
        <v>9245.5961572074248</v>
      </c>
      <c r="M2078" s="57">
        <f t="shared" si="332"/>
        <v>1.3895735555716179E-2</v>
      </c>
      <c r="N2078" s="57">
        <f t="shared" si="333"/>
        <v>2.480043811907094E-3</v>
      </c>
      <c r="O2078" s="26"/>
      <c r="R2078" s="63"/>
    </row>
    <row r="2079" spans="1:18" s="2" customFormat="1" x14ac:dyDescent="0.25">
      <c r="A2079" s="74">
        <v>42807</v>
      </c>
      <c r="B2079" s="75">
        <v>12</v>
      </c>
      <c r="C2079" s="76">
        <v>9404</v>
      </c>
      <c r="D2079" s="26">
        <f t="shared" si="324"/>
        <v>128.55632194775026</v>
      </c>
      <c r="E2079" s="57">
        <f t="shared" si="325"/>
        <v>1.3670387276451538E-2</v>
      </c>
      <c r="F2079" s="26">
        <f t="shared" si="326"/>
        <v>22.942541440550769</v>
      </c>
      <c r="G2079" s="57">
        <f t="shared" si="327"/>
        <v>2.4396577456987207E-3</v>
      </c>
      <c r="H2079" s="26">
        <f t="shared" si="328"/>
        <v>151.49886338830103</v>
      </c>
      <c r="I2079" s="57">
        <f t="shared" si="329"/>
        <v>1.6110045022150257E-2</v>
      </c>
      <c r="J2079" s="14">
        <v>2074</v>
      </c>
      <c r="K2079" s="21">
        <f t="shared" si="330"/>
        <v>9381.0574585594495</v>
      </c>
      <c r="L2079" s="21">
        <f t="shared" si="331"/>
        <v>9252.5011366116996</v>
      </c>
      <c r="M2079" s="57">
        <f t="shared" si="332"/>
        <v>1.3894223848193773E-2</v>
      </c>
      <c r="N2079" s="57">
        <f t="shared" si="333"/>
        <v>2.479604282324078E-3</v>
      </c>
      <c r="O2079" s="26"/>
      <c r="R2079" s="63"/>
    </row>
    <row r="2080" spans="1:18" s="2" customFormat="1" x14ac:dyDescent="0.25">
      <c r="A2080" s="74">
        <v>42810</v>
      </c>
      <c r="B2080" s="75">
        <v>2</v>
      </c>
      <c r="C2080" s="76">
        <v>9405</v>
      </c>
      <c r="D2080" s="26">
        <f t="shared" si="324"/>
        <v>128.568030903786</v>
      </c>
      <c r="E2080" s="57">
        <f t="shared" si="325"/>
        <v>1.3670178724485485E-2</v>
      </c>
      <c r="F2080" s="26">
        <f t="shared" si="326"/>
        <v>22.944406855333128</v>
      </c>
      <c r="G2080" s="57">
        <f t="shared" si="327"/>
        <v>2.4395966884990035E-3</v>
      </c>
      <c r="H2080" s="26">
        <f t="shared" si="328"/>
        <v>151.51243775911911</v>
      </c>
      <c r="I2080" s="57">
        <f t="shared" si="329"/>
        <v>1.6109775412984487E-2</v>
      </c>
      <c r="J2080" s="14">
        <v>2075</v>
      </c>
      <c r="K2080" s="21">
        <f t="shared" si="330"/>
        <v>9382.055593144667</v>
      </c>
      <c r="L2080" s="21">
        <f t="shared" si="331"/>
        <v>9253.4875622408817</v>
      </c>
      <c r="M2080" s="57">
        <f t="shared" si="332"/>
        <v>1.3894008074146173E-2</v>
      </c>
      <c r="N2080" s="57">
        <f t="shared" si="333"/>
        <v>2.4795415459311181E-3</v>
      </c>
      <c r="O2080" s="26"/>
      <c r="R2080" s="63"/>
    </row>
    <row r="2081" spans="1:18" s="2" customFormat="1" x14ac:dyDescent="0.25">
      <c r="A2081" s="74">
        <v>42886</v>
      </c>
      <c r="B2081" s="75">
        <v>14</v>
      </c>
      <c r="C2081" s="76">
        <v>9407</v>
      </c>
      <c r="D2081" s="26">
        <f t="shared" si="324"/>
        <v>128.59144881585746</v>
      </c>
      <c r="E2081" s="57">
        <f t="shared" si="325"/>
        <v>1.3669761753572601E-2</v>
      </c>
      <c r="F2081" s="26">
        <f t="shared" si="326"/>
        <v>22.948137684897837</v>
      </c>
      <c r="G2081" s="57">
        <f t="shared" si="327"/>
        <v>2.4394746130432482E-3</v>
      </c>
      <c r="H2081" s="26">
        <f t="shared" si="328"/>
        <v>151.53958650075529</v>
      </c>
      <c r="I2081" s="57">
        <f t="shared" si="329"/>
        <v>1.6109236366615848E-2</v>
      </c>
      <c r="J2081" s="14">
        <v>2076</v>
      </c>
      <c r="K2081" s="21">
        <f t="shared" si="330"/>
        <v>9384.051862315102</v>
      </c>
      <c r="L2081" s="21">
        <f t="shared" si="331"/>
        <v>9255.4604134992442</v>
      </c>
      <c r="M2081" s="57">
        <f t="shared" si="332"/>
        <v>1.3893576664031178E-2</v>
      </c>
      <c r="N2081" s="57">
        <f t="shared" si="333"/>
        <v>2.4794161132629983E-3</v>
      </c>
      <c r="O2081" s="26"/>
      <c r="R2081" s="63"/>
    </row>
    <row r="2082" spans="1:18" s="2" customFormat="1" x14ac:dyDescent="0.25">
      <c r="A2082" s="74">
        <v>42853</v>
      </c>
      <c r="B2082" s="75">
        <v>15</v>
      </c>
      <c r="C2082" s="76">
        <v>9414</v>
      </c>
      <c r="D2082" s="26">
        <f t="shared" si="324"/>
        <v>128.67341150810765</v>
      </c>
      <c r="E2082" s="57">
        <f t="shared" si="325"/>
        <v>1.366830375059567E-2</v>
      </c>
      <c r="F2082" s="26">
        <f t="shared" si="326"/>
        <v>22.961195588374324</v>
      </c>
      <c r="G2082" s="57">
        <f t="shared" si="327"/>
        <v>2.4390477574223841E-3</v>
      </c>
      <c r="H2082" s="26">
        <f t="shared" si="328"/>
        <v>151.63460709648197</v>
      </c>
      <c r="I2082" s="57">
        <f t="shared" si="329"/>
        <v>1.6107351508018054E-2</v>
      </c>
      <c r="J2082" s="14">
        <v>2077</v>
      </c>
      <c r="K2082" s="21">
        <f t="shared" si="330"/>
        <v>9391.0388044116262</v>
      </c>
      <c r="L2082" s="21">
        <f t="shared" si="331"/>
        <v>9262.3653929035172</v>
      </c>
      <c r="M2082" s="57">
        <f t="shared" si="332"/>
        <v>1.3892068175877889E-2</v>
      </c>
      <c r="N2082" s="57">
        <f t="shared" si="333"/>
        <v>2.4789775197128741E-3</v>
      </c>
      <c r="O2082" s="26"/>
      <c r="R2082" s="63"/>
    </row>
    <row r="2083" spans="1:18" s="2" customFormat="1" x14ac:dyDescent="0.25">
      <c r="A2083" s="74">
        <v>42877</v>
      </c>
      <c r="B2083" s="75">
        <v>18</v>
      </c>
      <c r="C2083" s="76">
        <v>9415</v>
      </c>
      <c r="D2083" s="26">
        <f t="shared" si="324"/>
        <v>128.68512046414338</v>
      </c>
      <c r="E2083" s="57">
        <f t="shared" si="325"/>
        <v>1.3668095641438489E-2</v>
      </c>
      <c r="F2083" s="26">
        <f t="shared" si="326"/>
        <v>22.963061003156678</v>
      </c>
      <c r="G2083" s="57">
        <f t="shared" si="327"/>
        <v>2.4389868298626319E-3</v>
      </c>
      <c r="H2083" s="26">
        <f t="shared" si="328"/>
        <v>151.64818146730005</v>
      </c>
      <c r="I2083" s="57">
        <f t="shared" si="329"/>
        <v>1.6107082471301121E-2</v>
      </c>
      <c r="J2083" s="14">
        <v>2078</v>
      </c>
      <c r="K2083" s="21">
        <f t="shared" si="330"/>
        <v>9392.0369389968437</v>
      </c>
      <c r="L2083" s="21">
        <f t="shared" si="331"/>
        <v>9263.3518185326993</v>
      </c>
      <c r="M2083" s="57">
        <f t="shared" si="332"/>
        <v>1.389185286115225E-2</v>
      </c>
      <c r="N2083" s="57">
        <f t="shared" si="333"/>
        <v>2.4789149168679627E-3</v>
      </c>
      <c r="O2083" s="26"/>
      <c r="R2083" s="63"/>
    </row>
    <row r="2084" spans="1:18" s="2" customFormat="1" x14ac:dyDescent="0.25">
      <c r="A2084" s="74">
        <v>42875</v>
      </c>
      <c r="B2084" s="75">
        <v>13</v>
      </c>
      <c r="C2084" s="76">
        <v>9418</v>
      </c>
      <c r="D2084" s="26">
        <f t="shared" si="324"/>
        <v>128.72024733225061</v>
      </c>
      <c r="E2084" s="57">
        <f t="shared" si="325"/>
        <v>1.3667471579130452E-2</v>
      </c>
      <c r="F2084" s="26">
        <f t="shared" si="326"/>
        <v>22.968657247503742</v>
      </c>
      <c r="G2084" s="57">
        <f t="shared" si="327"/>
        <v>2.4388041248145829E-3</v>
      </c>
      <c r="H2084" s="26">
        <f t="shared" si="328"/>
        <v>151.68890457975436</v>
      </c>
      <c r="I2084" s="57">
        <f t="shared" si="329"/>
        <v>1.6106275703945037E-2</v>
      </c>
      <c r="J2084" s="14">
        <v>2079</v>
      </c>
      <c r="K2084" s="21">
        <f t="shared" si="330"/>
        <v>9395.0313427524961</v>
      </c>
      <c r="L2084" s="21">
        <f t="shared" si="331"/>
        <v>9266.3110954202457</v>
      </c>
      <c r="M2084" s="57">
        <f t="shared" si="332"/>
        <v>1.3891207192025846E-2</v>
      </c>
      <c r="N2084" s="57">
        <f t="shared" si="333"/>
        <v>2.4787271883042763E-3</v>
      </c>
      <c r="O2084" s="26"/>
      <c r="R2084" s="63"/>
    </row>
    <row r="2085" spans="1:18" s="2" customFormat="1" x14ac:dyDescent="0.25">
      <c r="A2085" s="74">
        <v>42886</v>
      </c>
      <c r="B2085" s="75">
        <v>19</v>
      </c>
      <c r="C2085" s="76">
        <v>9428</v>
      </c>
      <c r="D2085" s="26">
        <f t="shared" si="324"/>
        <v>128.83733689260799</v>
      </c>
      <c r="E2085" s="57">
        <f t="shared" si="325"/>
        <v>1.3665394239775986E-2</v>
      </c>
      <c r="F2085" s="26">
        <f t="shared" si="326"/>
        <v>22.987311395327296</v>
      </c>
      <c r="G2085" s="57">
        <f t="shared" si="327"/>
        <v>2.4381959477436676E-3</v>
      </c>
      <c r="H2085" s="26">
        <f t="shared" si="328"/>
        <v>151.8246482879353</v>
      </c>
      <c r="I2085" s="57">
        <f t="shared" si="329"/>
        <v>1.6103590187519654E-2</v>
      </c>
      <c r="J2085" s="14">
        <v>2080</v>
      </c>
      <c r="K2085" s="21">
        <f t="shared" si="330"/>
        <v>9405.0126886046728</v>
      </c>
      <c r="L2085" s="21">
        <f t="shared" si="331"/>
        <v>9276.1753517120651</v>
      </c>
      <c r="M2085" s="57">
        <f t="shared" si="332"/>
        <v>1.3889057936882254E-2</v>
      </c>
      <c r="N2085" s="57">
        <f t="shared" si="333"/>
        <v>2.4781022914885523E-3</v>
      </c>
      <c r="O2085" s="26"/>
      <c r="R2085" s="63"/>
    </row>
    <row r="2086" spans="1:18" s="2" customFormat="1" x14ac:dyDescent="0.25">
      <c r="A2086" s="74">
        <v>42856</v>
      </c>
      <c r="B2086" s="75">
        <v>17</v>
      </c>
      <c r="C2086" s="76">
        <v>9431</v>
      </c>
      <c r="D2086" s="26">
        <f t="shared" si="324"/>
        <v>128.87246376071522</v>
      </c>
      <c r="E2086" s="57">
        <f t="shared" si="325"/>
        <v>1.3664771897011475E-2</v>
      </c>
      <c r="F2086" s="26">
        <f t="shared" si="326"/>
        <v>22.99290763967436</v>
      </c>
      <c r="G2086" s="57">
        <f t="shared" si="327"/>
        <v>2.4380137461217644E-3</v>
      </c>
      <c r="H2086" s="26">
        <f t="shared" si="328"/>
        <v>151.86537140038959</v>
      </c>
      <c r="I2086" s="57">
        <f t="shared" si="329"/>
        <v>1.6102785643133239E-2</v>
      </c>
      <c r="J2086" s="14">
        <v>2081</v>
      </c>
      <c r="K2086" s="21">
        <f t="shared" si="330"/>
        <v>9408.0070923603253</v>
      </c>
      <c r="L2086" s="21">
        <f t="shared" si="331"/>
        <v>9279.1346285996096</v>
      </c>
      <c r="M2086" s="57">
        <f t="shared" si="332"/>
        <v>1.388841405140432E-2</v>
      </c>
      <c r="N2086" s="57">
        <f t="shared" si="333"/>
        <v>2.4779150815213906E-3</v>
      </c>
      <c r="O2086" s="26"/>
      <c r="R2086" s="63"/>
    </row>
    <row r="2087" spans="1:18" s="2" customFormat="1" x14ac:dyDescent="0.25">
      <c r="A2087" s="74">
        <v>42854</v>
      </c>
      <c r="B2087" s="75">
        <v>14</v>
      </c>
      <c r="C2087" s="76">
        <v>9439</v>
      </c>
      <c r="D2087" s="26">
        <f t="shared" si="324"/>
        <v>128.96613540900114</v>
      </c>
      <c r="E2087" s="57">
        <f t="shared" si="325"/>
        <v>1.3663114250344437E-2</v>
      </c>
      <c r="F2087" s="26">
        <f t="shared" si="326"/>
        <v>23.007830957933201</v>
      </c>
      <c r="G2087" s="57">
        <f t="shared" si="327"/>
        <v>2.4375284413532365E-3</v>
      </c>
      <c r="H2087" s="26">
        <f t="shared" si="328"/>
        <v>151.97396636693435</v>
      </c>
      <c r="I2087" s="57">
        <f t="shared" si="329"/>
        <v>1.6100642691697673E-2</v>
      </c>
      <c r="J2087" s="14">
        <v>2082</v>
      </c>
      <c r="K2087" s="21">
        <f t="shared" si="330"/>
        <v>9415.992169042067</v>
      </c>
      <c r="L2087" s="21">
        <f t="shared" si="331"/>
        <v>9287.0260336330648</v>
      </c>
      <c r="M2087" s="57">
        <f t="shared" si="332"/>
        <v>1.3886699029586962E-2</v>
      </c>
      <c r="N2087" s="57">
        <f t="shared" si="333"/>
        <v>2.4774164382236137E-3</v>
      </c>
      <c r="O2087" s="26"/>
      <c r="R2087" s="63"/>
    </row>
    <row r="2088" spans="1:18" s="2" customFormat="1" x14ac:dyDescent="0.25">
      <c r="A2088" s="74">
        <v>42866</v>
      </c>
      <c r="B2088" s="75">
        <v>17</v>
      </c>
      <c r="C2088" s="76">
        <v>9448</v>
      </c>
      <c r="D2088" s="26">
        <f t="shared" si="324"/>
        <v>129.07151601332279</v>
      </c>
      <c r="E2088" s="57">
        <f t="shared" si="325"/>
        <v>1.3661252753315282E-2</v>
      </c>
      <c r="F2088" s="26">
        <f t="shared" si="326"/>
        <v>23.024619690974401</v>
      </c>
      <c r="G2088" s="57">
        <f t="shared" si="327"/>
        <v>2.4369834558609655E-3</v>
      </c>
      <c r="H2088" s="26">
        <f t="shared" si="328"/>
        <v>152.09613570429718</v>
      </c>
      <c r="I2088" s="57">
        <f t="shared" si="329"/>
        <v>1.6098236209176248E-2</v>
      </c>
      <c r="J2088" s="14">
        <v>2083</v>
      </c>
      <c r="K2088" s="21">
        <f t="shared" si="330"/>
        <v>9424.9753803090261</v>
      </c>
      <c r="L2088" s="21">
        <f t="shared" si="331"/>
        <v>9295.9038642957021</v>
      </c>
      <c r="M2088" s="57">
        <f t="shared" si="332"/>
        <v>1.3884773110559896E-2</v>
      </c>
      <c r="N2088" s="57">
        <f t="shared" si="333"/>
        <v>2.4768564764754961E-3</v>
      </c>
      <c r="O2088" s="26"/>
      <c r="R2088" s="63"/>
    </row>
    <row r="2089" spans="1:18" s="2" customFormat="1" x14ac:dyDescent="0.25">
      <c r="A2089" s="74">
        <v>42808</v>
      </c>
      <c r="B2089" s="75">
        <v>10</v>
      </c>
      <c r="C2089" s="76">
        <v>9458</v>
      </c>
      <c r="D2089" s="26">
        <f t="shared" si="324"/>
        <v>129.18860557368018</v>
      </c>
      <c r="E2089" s="57">
        <f t="shared" si="325"/>
        <v>1.3659188578312558E-2</v>
      </c>
      <c r="F2089" s="26">
        <f t="shared" si="326"/>
        <v>23.043273838797951</v>
      </c>
      <c r="G2089" s="57">
        <f t="shared" si="327"/>
        <v>2.4363791328819995E-3</v>
      </c>
      <c r="H2089" s="26">
        <f t="shared" si="328"/>
        <v>152.23187941247812</v>
      </c>
      <c r="I2089" s="57">
        <f t="shared" si="329"/>
        <v>1.6095567711194556E-2</v>
      </c>
      <c r="J2089" s="14">
        <v>2084</v>
      </c>
      <c r="K2089" s="21">
        <f t="shared" si="330"/>
        <v>9434.9567261612028</v>
      </c>
      <c r="L2089" s="21">
        <f t="shared" si="331"/>
        <v>9305.7681205875215</v>
      </c>
      <c r="M2089" s="57">
        <f t="shared" si="332"/>
        <v>1.38826375103707E-2</v>
      </c>
      <c r="N2089" s="57">
        <f t="shared" si="333"/>
        <v>2.4762355498433707E-3</v>
      </c>
      <c r="O2089" s="26"/>
      <c r="R2089" s="63"/>
    </row>
    <row r="2090" spans="1:18" s="2" customFormat="1" x14ac:dyDescent="0.25">
      <c r="A2090" s="74">
        <v>42875</v>
      </c>
      <c r="B2090" s="75">
        <v>21</v>
      </c>
      <c r="C2090" s="76">
        <v>9464</v>
      </c>
      <c r="D2090" s="26">
        <f t="shared" si="324"/>
        <v>129.2588593098946</v>
      </c>
      <c r="E2090" s="57">
        <f t="shared" si="325"/>
        <v>1.3657952167148628E-2</v>
      </c>
      <c r="F2090" s="26">
        <f t="shared" si="326"/>
        <v>23.054466327492083</v>
      </c>
      <c r="G2090" s="57">
        <f t="shared" si="327"/>
        <v>2.4360171521018684E-3</v>
      </c>
      <c r="H2090" s="26">
        <f t="shared" si="328"/>
        <v>152.3133256373867</v>
      </c>
      <c r="I2090" s="57">
        <f t="shared" si="329"/>
        <v>1.6093969319250497E-2</v>
      </c>
      <c r="J2090" s="14">
        <v>2085</v>
      </c>
      <c r="K2090" s="21">
        <f t="shared" si="330"/>
        <v>9440.9455336725077</v>
      </c>
      <c r="L2090" s="21">
        <f t="shared" si="331"/>
        <v>9311.6866743626124</v>
      </c>
      <c r="M2090" s="57">
        <f t="shared" si="332"/>
        <v>1.388135832209393E-2</v>
      </c>
      <c r="N2090" s="57">
        <f t="shared" si="333"/>
        <v>2.4758636253265219E-3</v>
      </c>
      <c r="O2090" s="26"/>
      <c r="R2090" s="63"/>
    </row>
    <row r="2091" spans="1:18" s="2" customFormat="1" x14ac:dyDescent="0.25">
      <c r="A2091" s="74">
        <v>42866</v>
      </c>
      <c r="B2091" s="75">
        <v>18</v>
      </c>
      <c r="C2091" s="76">
        <v>9468</v>
      </c>
      <c r="D2091" s="26">
        <f t="shared" si="324"/>
        <v>129.30569513403756</v>
      </c>
      <c r="E2091" s="57">
        <f t="shared" si="325"/>
        <v>1.3657128763628809E-2</v>
      </c>
      <c r="F2091" s="26">
        <f t="shared" si="326"/>
        <v>23.061927986621505</v>
      </c>
      <c r="G2091" s="57">
        <f t="shared" si="327"/>
        <v>2.435776086461925E-3</v>
      </c>
      <c r="H2091" s="26">
        <f t="shared" si="328"/>
        <v>152.36762312065906</v>
      </c>
      <c r="I2091" s="57">
        <f t="shared" si="329"/>
        <v>1.6092904850090732E-2</v>
      </c>
      <c r="J2091" s="14">
        <v>2086</v>
      </c>
      <c r="K2091" s="21">
        <f t="shared" si="330"/>
        <v>9444.9380720133777</v>
      </c>
      <c r="L2091" s="21">
        <f t="shared" si="331"/>
        <v>9315.6323768793409</v>
      </c>
      <c r="M2091" s="57">
        <f t="shared" si="332"/>
        <v>1.3880506432924943E-2</v>
      </c>
      <c r="N2091" s="57">
        <f t="shared" si="333"/>
        <v>2.475615938200758E-3</v>
      </c>
      <c r="O2091" s="26"/>
      <c r="R2091" s="63"/>
    </row>
    <row r="2092" spans="1:18" s="2" customFormat="1" x14ac:dyDescent="0.25">
      <c r="A2092" s="74">
        <v>42870</v>
      </c>
      <c r="B2092" s="75">
        <v>17</v>
      </c>
      <c r="C2092" s="76">
        <v>9489</v>
      </c>
      <c r="D2092" s="26">
        <f t="shared" si="324"/>
        <v>129.5515832107881</v>
      </c>
      <c r="E2092" s="57">
        <f t="shared" si="325"/>
        <v>1.3652817284306892E-2</v>
      </c>
      <c r="F2092" s="26">
        <f t="shared" si="326"/>
        <v>23.101101697050964</v>
      </c>
      <c r="G2092" s="57">
        <f t="shared" si="327"/>
        <v>2.4345138262252043E-3</v>
      </c>
      <c r="H2092" s="26">
        <f t="shared" si="328"/>
        <v>152.65268490783905</v>
      </c>
      <c r="I2092" s="57">
        <f t="shared" si="329"/>
        <v>1.6087331110532094E-2</v>
      </c>
      <c r="J2092" s="14">
        <v>2087</v>
      </c>
      <c r="K2092" s="21">
        <f t="shared" si="330"/>
        <v>9465.8988983029485</v>
      </c>
      <c r="L2092" s="21">
        <f t="shared" si="331"/>
        <v>9336.3473150921618</v>
      </c>
      <c r="M2092" s="57">
        <f t="shared" si="332"/>
        <v>1.387604582804761E-2</v>
      </c>
      <c r="N2092" s="57">
        <f t="shared" si="333"/>
        <v>2.4743190155006489E-3</v>
      </c>
      <c r="O2092" s="26"/>
      <c r="R2092" s="63"/>
    </row>
    <row r="2093" spans="1:18" s="2" customFormat="1" x14ac:dyDescent="0.25">
      <c r="A2093" s="74">
        <v>42877</v>
      </c>
      <c r="B2093" s="75">
        <v>16</v>
      </c>
      <c r="C2093" s="76">
        <v>9505</v>
      </c>
      <c r="D2093" s="26">
        <f t="shared" si="324"/>
        <v>129.73892650735991</v>
      </c>
      <c r="E2093" s="57">
        <f t="shared" si="325"/>
        <v>1.3649545134914245E-2</v>
      </c>
      <c r="F2093" s="26">
        <f t="shared" si="326"/>
        <v>23.130948333568647</v>
      </c>
      <c r="G2093" s="57">
        <f t="shared" si="327"/>
        <v>2.4335558478241607E-3</v>
      </c>
      <c r="H2093" s="26">
        <f t="shared" si="328"/>
        <v>152.86987484092856</v>
      </c>
      <c r="I2093" s="57">
        <f t="shared" si="329"/>
        <v>1.6083100982738407E-2</v>
      </c>
      <c r="J2093" s="14">
        <v>2088</v>
      </c>
      <c r="K2093" s="21">
        <f t="shared" si="330"/>
        <v>9481.8690516664319</v>
      </c>
      <c r="L2093" s="21">
        <f t="shared" si="331"/>
        <v>9352.1301251590721</v>
      </c>
      <c r="M2093" s="57">
        <f t="shared" si="332"/>
        <v>1.3872660535201135E-2</v>
      </c>
      <c r="N2093" s="57">
        <f t="shared" si="333"/>
        <v>2.4733347402151559E-3</v>
      </c>
      <c r="O2093" s="26"/>
      <c r="R2093" s="63"/>
    </row>
    <row r="2094" spans="1:18" s="2" customFormat="1" x14ac:dyDescent="0.25">
      <c r="A2094" s="74">
        <v>42873</v>
      </c>
      <c r="B2094" s="75">
        <v>21</v>
      </c>
      <c r="C2094" s="76">
        <v>9508</v>
      </c>
      <c r="D2094" s="26">
        <f t="shared" si="324"/>
        <v>129.77405337546713</v>
      </c>
      <c r="E2094" s="57">
        <f t="shared" si="325"/>
        <v>1.3648932832926708E-2</v>
      </c>
      <c r="F2094" s="26">
        <f t="shared" si="326"/>
        <v>23.136544577915714</v>
      </c>
      <c r="G2094" s="57">
        <f t="shared" si="327"/>
        <v>2.4333765858136004E-3</v>
      </c>
      <c r="H2094" s="26">
        <f t="shared" si="328"/>
        <v>152.91059795338285</v>
      </c>
      <c r="I2094" s="57">
        <f t="shared" si="329"/>
        <v>1.6082309418740309E-2</v>
      </c>
      <c r="J2094" s="14">
        <v>2089</v>
      </c>
      <c r="K2094" s="21">
        <f t="shared" si="330"/>
        <v>9484.8634554220844</v>
      </c>
      <c r="L2094" s="21">
        <f t="shared" si="331"/>
        <v>9355.0894020466167</v>
      </c>
      <c r="M2094" s="57">
        <f t="shared" si="332"/>
        <v>1.3872027064442207E-2</v>
      </c>
      <c r="N2094" s="57">
        <f t="shared" si="333"/>
        <v>2.4731505583318234E-3</v>
      </c>
      <c r="O2094" s="26"/>
      <c r="R2094" s="63"/>
    </row>
    <row r="2095" spans="1:18" s="2" customFormat="1" x14ac:dyDescent="0.25">
      <c r="A2095" s="74">
        <v>42884</v>
      </c>
      <c r="B2095" s="75">
        <v>21</v>
      </c>
      <c r="C2095" s="76">
        <v>9513</v>
      </c>
      <c r="D2095" s="26">
        <f t="shared" si="324"/>
        <v>129.83259815564583</v>
      </c>
      <c r="E2095" s="57">
        <f t="shared" si="325"/>
        <v>1.3647913187810978E-2</v>
      </c>
      <c r="F2095" s="26">
        <f t="shared" si="326"/>
        <v>23.145871651827491</v>
      </c>
      <c r="G2095" s="57">
        <f t="shared" si="327"/>
        <v>2.4330780670479861E-3</v>
      </c>
      <c r="H2095" s="26">
        <f t="shared" si="328"/>
        <v>152.97846980747332</v>
      </c>
      <c r="I2095" s="57">
        <f t="shared" si="329"/>
        <v>1.6080991254858963E-2</v>
      </c>
      <c r="J2095" s="14">
        <v>2090</v>
      </c>
      <c r="K2095" s="21">
        <f t="shared" si="330"/>
        <v>9489.8541283481718</v>
      </c>
      <c r="L2095" s="21">
        <f t="shared" si="331"/>
        <v>9360.0215301925273</v>
      </c>
      <c r="M2095" s="57">
        <f t="shared" si="332"/>
        <v>1.38709721699727E-2</v>
      </c>
      <c r="N2095" s="57">
        <f t="shared" si="333"/>
        <v>2.4728438473315562E-3</v>
      </c>
      <c r="O2095" s="26"/>
      <c r="R2095" s="63"/>
    </row>
    <row r="2096" spans="1:18" s="2" customFormat="1" x14ac:dyDescent="0.25">
      <c r="A2096" s="74">
        <v>42807</v>
      </c>
      <c r="B2096" s="75">
        <v>6</v>
      </c>
      <c r="C2096" s="76">
        <v>9515</v>
      </c>
      <c r="D2096" s="26">
        <f t="shared" si="324"/>
        <v>129.85601606771729</v>
      </c>
      <c r="E2096" s="57">
        <f t="shared" si="325"/>
        <v>1.3647505629817896E-2</v>
      </c>
      <c r="F2096" s="26">
        <f t="shared" si="326"/>
        <v>23.149602481392201</v>
      </c>
      <c r="G2096" s="57">
        <f t="shared" si="327"/>
        <v>2.4329587473875145E-3</v>
      </c>
      <c r="H2096" s="26">
        <f t="shared" si="328"/>
        <v>153.0056185491095</v>
      </c>
      <c r="I2096" s="57">
        <f t="shared" si="329"/>
        <v>1.6080464377205412E-2</v>
      </c>
      <c r="J2096" s="14">
        <v>2091</v>
      </c>
      <c r="K2096" s="21">
        <f t="shared" si="330"/>
        <v>9491.8503975186086</v>
      </c>
      <c r="L2096" s="21">
        <f t="shared" si="331"/>
        <v>9361.9943814508897</v>
      </c>
      <c r="M2096" s="57">
        <f t="shared" si="332"/>
        <v>1.3870550523401687E-2</v>
      </c>
      <c r="N2096" s="57">
        <f t="shared" si="333"/>
        <v>2.4727212534178594E-3</v>
      </c>
      <c r="O2096" s="26"/>
      <c r="R2096" s="63"/>
    </row>
    <row r="2097" spans="1:18" s="2" customFormat="1" x14ac:dyDescent="0.25">
      <c r="A2097" s="74">
        <v>42810</v>
      </c>
      <c r="B2097" s="75">
        <v>1</v>
      </c>
      <c r="C2097" s="76">
        <v>9529</v>
      </c>
      <c r="D2097" s="26">
        <f t="shared" si="324"/>
        <v>130.01994145221764</v>
      </c>
      <c r="E2097" s="57">
        <f t="shared" si="325"/>
        <v>1.3644657514137647E-2</v>
      </c>
      <c r="F2097" s="26">
        <f t="shared" si="326"/>
        <v>23.175718288345173</v>
      </c>
      <c r="G2097" s="57">
        <f t="shared" si="327"/>
        <v>2.4321249121990948E-3</v>
      </c>
      <c r="H2097" s="26">
        <f t="shared" si="328"/>
        <v>153.1956597405628</v>
      </c>
      <c r="I2097" s="57">
        <f t="shared" si="329"/>
        <v>1.6076782426336741E-2</v>
      </c>
      <c r="J2097" s="14">
        <v>2092</v>
      </c>
      <c r="K2097" s="21">
        <f t="shared" si="330"/>
        <v>9505.8242817116552</v>
      </c>
      <c r="L2097" s="21">
        <f t="shared" si="331"/>
        <v>9375.8043402594376</v>
      </c>
      <c r="M2097" s="57">
        <f t="shared" si="332"/>
        <v>1.3867603965871568E-2</v>
      </c>
      <c r="N2097" s="57">
        <f t="shared" si="333"/>
        <v>2.4718645406057909E-3</v>
      </c>
      <c r="O2097" s="26"/>
      <c r="R2097" s="63"/>
    </row>
    <row r="2098" spans="1:18" s="2" customFormat="1" x14ac:dyDescent="0.25">
      <c r="A2098" s="74">
        <v>42883</v>
      </c>
      <c r="B2098" s="75">
        <v>19</v>
      </c>
      <c r="C2098" s="76">
        <v>9531</v>
      </c>
      <c r="D2098" s="26">
        <f t="shared" si="324"/>
        <v>130.04335936428913</v>
      </c>
      <c r="E2098" s="57">
        <f t="shared" si="325"/>
        <v>1.3644251323501116E-2</v>
      </c>
      <c r="F2098" s="26">
        <f t="shared" si="326"/>
        <v>23.179449117909883</v>
      </c>
      <c r="G2098" s="57">
        <f t="shared" si="327"/>
        <v>2.4320059928559313E-3</v>
      </c>
      <c r="H2098" s="26">
        <f t="shared" si="328"/>
        <v>153.22280848219901</v>
      </c>
      <c r="I2098" s="57">
        <f t="shared" si="329"/>
        <v>1.6076257316357048E-2</v>
      </c>
      <c r="J2098" s="14">
        <v>2093</v>
      </c>
      <c r="K2098" s="21">
        <f t="shared" si="330"/>
        <v>9507.8205508820902</v>
      </c>
      <c r="L2098" s="21">
        <f t="shared" si="331"/>
        <v>9377.7771915178018</v>
      </c>
      <c r="M2098" s="57">
        <f t="shared" si="332"/>
        <v>1.3867183737518666E-2</v>
      </c>
      <c r="N2098" s="57">
        <f t="shared" si="333"/>
        <v>2.4717423590395909E-3</v>
      </c>
      <c r="O2098" s="26"/>
      <c r="R2098" s="63"/>
    </row>
    <row r="2099" spans="1:18" s="2" customFormat="1" x14ac:dyDescent="0.25">
      <c r="A2099" s="74">
        <v>42883</v>
      </c>
      <c r="B2099" s="75">
        <v>15</v>
      </c>
      <c r="C2099" s="76">
        <v>9532</v>
      </c>
      <c r="D2099" s="26">
        <f t="shared" si="324"/>
        <v>130.05506832032486</v>
      </c>
      <c r="E2099" s="57">
        <f t="shared" si="325"/>
        <v>1.3644048292102902E-2</v>
      </c>
      <c r="F2099" s="26">
        <f t="shared" si="326"/>
        <v>23.181314532692241</v>
      </c>
      <c r="G2099" s="57">
        <f t="shared" si="327"/>
        <v>2.4319465518980528E-3</v>
      </c>
      <c r="H2099" s="26">
        <f t="shared" si="328"/>
        <v>153.23638285301712</v>
      </c>
      <c r="I2099" s="57">
        <f t="shared" si="329"/>
        <v>1.6075994844000956E-2</v>
      </c>
      <c r="J2099" s="14">
        <v>2094</v>
      </c>
      <c r="K2099" s="21">
        <f t="shared" si="330"/>
        <v>9508.8186854673077</v>
      </c>
      <c r="L2099" s="21">
        <f t="shared" si="331"/>
        <v>9378.7636171469821</v>
      </c>
      <c r="M2099" s="57">
        <f t="shared" si="332"/>
        <v>1.3866973689639444E-2</v>
      </c>
      <c r="N2099" s="57">
        <f t="shared" si="333"/>
        <v>2.4716812875324383E-3</v>
      </c>
      <c r="O2099" s="26"/>
      <c r="R2099" s="63"/>
    </row>
    <row r="2100" spans="1:18" s="2" customFormat="1" x14ac:dyDescent="0.25">
      <c r="A2100" s="74">
        <v>42810</v>
      </c>
      <c r="B2100" s="75">
        <v>3</v>
      </c>
      <c r="C2100" s="76">
        <v>9539</v>
      </c>
      <c r="D2100" s="26">
        <f t="shared" si="324"/>
        <v>130.13703101257505</v>
      </c>
      <c r="E2100" s="57">
        <f t="shared" si="325"/>
        <v>1.3642628264238919E-2</v>
      </c>
      <c r="F2100" s="26">
        <f t="shared" si="326"/>
        <v>23.194372436168727</v>
      </c>
      <c r="G2100" s="57">
        <f t="shared" si="327"/>
        <v>2.4315308141491486E-3</v>
      </c>
      <c r="H2100" s="26">
        <f t="shared" si="328"/>
        <v>153.33140344874377</v>
      </c>
      <c r="I2100" s="57">
        <f t="shared" si="329"/>
        <v>1.6074159078388068E-2</v>
      </c>
      <c r="J2100" s="14">
        <v>2095</v>
      </c>
      <c r="K2100" s="21">
        <f t="shared" si="330"/>
        <v>9515.8056275638319</v>
      </c>
      <c r="L2100" s="21">
        <f t="shared" si="331"/>
        <v>9385.668596551257</v>
      </c>
      <c r="M2100" s="57">
        <f t="shared" si="332"/>
        <v>1.3865504590732472E-2</v>
      </c>
      <c r="N2100" s="57">
        <f t="shared" si="333"/>
        <v>2.4712541464218594E-3</v>
      </c>
      <c r="O2100" s="26"/>
      <c r="R2100" s="63"/>
    </row>
    <row r="2101" spans="1:18" s="2" customFormat="1" x14ac:dyDescent="0.25">
      <c r="A2101" s="74">
        <v>42870</v>
      </c>
      <c r="B2101" s="75">
        <v>19</v>
      </c>
      <c r="C2101" s="76">
        <v>9539</v>
      </c>
      <c r="D2101" s="26">
        <f t="shared" si="324"/>
        <v>130.13703101257505</v>
      </c>
      <c r="E2101" s="57">
        <f t="shared" si="325"/>
        <v>1.3642628264238919E-2</v>
      </c>
      <c r="F2101" s="26">
        <f t="shared" si="326"/>
        <v>23.194372436168727</v>
      </c>
      <c r="G2101" s="57">
        <f t="shared" si="327"/>
        <v>2.4315308141491486E-3</v>
      </c>
      <c r="H2101" s="26">
        <f t="shared" si="328"/>
        <v>153.33140344874377</v>
      </c>
      <c r="I2101" s="57">
        <f t="shared" si="329"/>
        <v>1.6074159078388068E-2</v>
      </c>
      <c r="J2101" s="14">
        <v>2096</v>
      </c>
      <c r="K2101" s="21">
        <f t="shared" si="330"/>
        <v>9515.8056275638319</v>
      </c>
      <c r="L2101" s="21">
        <f t="shared" si="331"/>
        <v>9385.668596551257</v>
      </c>
      <c r="M2101" s="57">
        <f t="shared" si="332"/>
        <v>1.3865504590732472E-2</v>
      </c>
      <c r="N2101" s="57">
        <f t="shared" si="333"/>
        <v>2.4712541464218594E-3</v>
      </c>
      <c r="O2101" s="26"/>
      <c r="R2101" s="63"/>
    </row>
    <row r="2102" spans="1:18" s="2" customFormat="1" x14ac:dyDescent="0.25">
      <c r="A2102" s="74">
        <v>42809</v>
      </c>
      <c r="B2102" s="75">
        <v>14</v>
      </c>
      <c r="C2102" s="76">
        <v>9547</v>
      </c>
      <c r="D2102" s="26">
        <f t="shared" si="324"/>
        <v>130.23070266086094</v>
      </c>
      <c r="E2102" s="57">
        <f t="shared" si="325"/>
        <v>1.3641007925092798E-2</v>
      </c>
      <c r="F2102" s="26">
        <f t="shared" si="326"/>
        <v>23.209295754427568</v>
      </c>
      <c r="G2102" s="57">
        <f t="shared" si="327"/>
        <v>2.4310564318034533E-3</v>
      </c>
      <c r="H2102" s="26">
        <f t="shared" si="328"/>
        <v>153.4399984152885</v>
      </c>
      <c r="I2102" s="57">
        <f t="shared" si="329"/>
        <v>1.6072064356896249E-2</v>
      </c>
      <c r="J2102" s="14">
        <v>2097</v>
      </c>
      <c r="K2102" s="21">
        <f t="shared" si="330"/>
        <v>9523.7907042455718</v>
      </c>
      <c r="L2102" s="21">
        <f t="shared" si="331"/>
        <v>9393.5600015847122</v>
      </c>
      <c r="M2102" s="57">
        <f t="shared" si="332"/>
        <v>1.3863828265204116E-2</v>
      </c>
      <c r="N2102" s="57">
        <f t="shared" si="333"/>
        <v>2.470766754086003E-3</v>
      </c>
      <c r="O2102" s="26"/>
      <c r="R2102" s="63"/>
    </row>
    <row r="2103" spans="1:18" s="2" customFormat="1" x14ac:dyDescent="0.25">
      <c r="A2103" s="74">
        <v>42811</v>
      </c>
      <c r="B2103" s="75">
        <v>5</v>
      </c>
      <c r="C2103" s="76">
        <v>9551</v>
      </c>
      <c r="D2103" s="26">
        <f t="shared" si="324"/>
        <v>130.2775384850039</v>
      </c>
      <c r="E2103" s="57">
        <f t="shared" si="325"/>
        <v>1.3640198773427275E-2</v>
      </c>
      <c r="F2103" s="26">
        <f t="shared" si="326"/>
        <v>23.216757413556987</v>
      </c>
      <c r="G2103" s="57">
        <f t="shared" si="327"/>
        <v>2.4308195386406645E-3</v>
      </c>
      <c r="H2103" s="26">
        <f t="shared" si="328"/>
        <v>153.49429589856089</v>
      </c>
      <c r="I2103" s="57">
        <f t="shared" si="329"/>
        <v>1.607101831206794E-2</v>
      </c>
      <c r="J2103" s="14">
        <v>2098</v>
      </c>
      <c r="K2103" s="21">
        <f t="shared" si="330"/>
        <v>9527.7832425864435</v>
      </c>
      <c r="L2103" s="21">
        <f t="shared" si="331"/>
        <v>9397.5057041014388</v>
      </c>
      <c r="M2103" s="57">
        <f t="shared" si="332"/>
        <v>1.3862991158190592E-2</v>
      </c>
      <c r="N2103" s="57">
        <f t="shared" si="333"/>
        <v>2.4705233648780107E-3</v>
      </c>
      <c r="O2103" s="26"/>
      <c r="R2103" s="63"/>
    </row>
    <row r="2104" spans="1:18" s="2" customFormat="1" x14ac:dyDescent="0.25">
      <c r="A2104" s="74">
        <v>42871</v>
      </c>
      <c r="B2104" s="75">
        <v>21</v>
      </c>
      <c r="C2104" s="76">
        <v>9557</v>
      </c>
      <c r="D2104" s="26">
        <f t="shared" si="324"/>
        <v>130.34779222121836</v>
      </c>
      <c r="E2104" s="57">
        <f t="shared" si="325"/>
        <v>1.3638986315916956E-2</v>
      </c>
      <c r="F2104" s="26">
        <f t="shared" si="326"/>
        <v>23.227949902251119</v>
      </c>
      <c r="G2104" s="57">
        <f t="shared" si="327"/>
        <v>2.430464570707452E-3</v>
      </c>
      <c r="H2104" s="26">
        <f t="shared" si="328"/>
        <v>153.57574212346947</v>
      </c>
      <c r="I2104" s="57">
        <f t="shared" si="329"/>
        <v>1.6069450886624408E-2</v>
      </c>
      <c r="J2104" s="14">
        <v>2099</v>
      </c>
      <c r="K2104" s="21">
        <f t="shared" si="330"/>
        <v>9533.7720500977484</v>
      </c>
      <c r="L2104" s="21">
        <f t="shared" si="331"/>
        <v>9403.4242578765297</v>
      </c>
      <c r="M2104" s="57">
        <f t="shared" si="332"/>
        <v>1.3861736814866773E-2</v>
      </c>
      <c r="N2104" s="57">
        <f t="shared" si="333"/>
        <v>2.4701586640414356E-3</v>
      </c>
      <c r="O2104" s="26"/>
      <c r="R2104" s="63"/>
    </row>
    <row r="2105" spans="1:18" s="2" customFormat="1" x14ac:dyDescent="0.25">
      <c r="A2105" s="74">
        <v>42873</v>
      </c>
      <c r="B2105" s="75">
        <v>14</v>
      </c>
      <c r="C2105" s="76">
        <v>9563</v>
      </c>
      <c r="D2105" s="26">
        <f t="shared" si="324"/>
        <v>130.41804595743278</v>
      </c>
      <c r="E2105" s="57">
        <f t="shared" si="325"/>
        <v>1.363777537984239E-2</v>
      </c>
      <c r="F2105" s="26">
        <f t="shared" si="326"/>
        <v>23.239142390945251</v>
      </c>
      <c r="G2105" s="57">
        <f t="shared" si="327"/>
        <v>2.4301100482009047E-3</v>
      </c>
      <c r="H2105" s="26">
        <f t="shared" si="328"/>
        <v>153.65718834837804</v>
      </c>
      <c r="I2105" s="57">
        <f t="shared" si="329"/>
        <v>1.6067885428043296E-2</v>
      </c>
      <c r="J2105" s="14">
        <v>2100</v>
      </c>
      <c r="K2105" s="21">
        <f t="shared" si="330"/>
        <v>9539.7608576090552</v>
      </c>
      <c r="L2105" s="21">
        <f t="shared" si="331"/>
        <v>9409.3428116516225</v>
      </c>
      <c r="M2105" s="57">
        <f t="shared" si="332"/>
        <v>1.3860484049527418E-2</v>
      </c>
      <c r="N2105" s="57">
        <f t="shared" si="333"/>
        <v>2.469794422004493E-3</v>
      </c>
      <c r="O2105" s="26"/>
      <c r="R2105" s="63"/>
    </row>
    <row r="2106" spans="1:18" s="2" customFormat="1" x14ac:dyDescent="0.25">
      <c r="A2106" s="74">
        <v>42808</v>
      </c>
      <c r="B2106" s="75">
        <v>9</v>
      </c>
      <c r="C2106" s="76">
        <v>9568</v>
      </c>
      <c r="D2106" s="26">
        <f t="shared" si="324"/>
        <v>130.47659073761147</v>
      </c>
      <c r="E2106" s="57">
        <f t="shared" si="325"/>
        <v>1.3636767426589829E-2</v>
      </c>
      <c r="F2106" s="26">
        <f t="shared" si="326"/>
        <v>23.248469464857028</v>
      </c>
      <c r="G2106" s="57">
        <f t="shared" si="327"/>
        <v>2.4298149524307096E-3</v>
      </c>
      <c r="H2106" s="26">
        <f t="shared" si="328"/>
        <v>153.72506020246851</v>
      </c>
      <c r="I2106" s="57">
        <f t="shared" si="329"/>
        <v>1.606658237902054E-2</v>
      </c>
      <c r="J2106" s="14">
        <v>2101</v>
      </c>
      <c r="K2106" s="21">
        <f t="shared" si="330"/>
        <v>9544.7515305351426</v>
      </c>
      <c r="L2106" s="21">
        <f t="shared" si="331"/>
        <v>9414.2749397975313</v>
      </c>
      <c r="M2106" s="57">
        <f t="shared" si="332"/>
        <v>1.3859441281668961E-2</v>
      </c>
      <c r="N2106" s="57">
        <f t="shared" si="333"/>
        <v>2.4694912368213692E-3</v>
      </c>
      <c r="O2106" s="26"/>
      <c r="R2106" s="63"/>
    </row>
    <row r="2107" spans="1:18" s="2" customFormat="1" x14ac:dyDescent="0.25">
      <c r="A2107" s="74">
        <v>42874</v>
      </c>
      <c r="B2107" s="75">
        <v>20</v>
      </c>
      <c r="C2107" s="76">
        <v>9572</v>
      </c>
      <c r="D2107" s="26">
        <f t="shared" si="324"/>
        <v>130.52342656175443</v>
      </c>
      <c r="E2107" s="57">
        <f t="shared" si="325"/>
        <v>1.3635961822164065E-2</v>
      </c>
      <c r="F2107" s="26">
        <f t="shared" si="326"/>
        <v>23.25593112398645</v>
      </c>
      <c r="G2107" s="57">
        <f t="shared" si="327"/>
        <v>2.4295790977837913E-3</v>
      </c>
      <c r="H2107" s="26">
        <f t="shared" si="328"/>
        <v>153.77935768574088</v>
      </c>
      <c r="I2107" s="57">
        <f t="shared" si="329"/>
        <v>1.6065540919947857E-2</v>
      </c>
      <c r="J2107" s="14">
        <v>2102</v>
      </c>
      <c r="K2107" s="21">
        <f t="shared" si="330"/>
        <v>9548.7440688760144</v>
      </c>
      <c r="L2107" s="21">
        <f t="shared" si="331"/>
        <v>9418.2206423142597</v>
      </c>
      <c r="M2107" s="57">
        <f t="shared" si="332"/>
        <v>1.3858607853731702E-2</v>
      </c>
      <c r="N2107" s="57">
        <f t="shared" si="333"/>
        <v>2.4692489173063128E-3</v>
      </c>
      <c r="O2107" s="26"/>
      <c r="R2107" s="63"/>
    </row>
    <row r="2108" spans="1:18" s="2" customFormat="1" x14ac:dyDescent="0.25">
      <c r="A2108" s="74">
        <v>42854</v>
      </c>
      <c r="B2108" s="75">
        <v>19</v>
      </c>
      <c r="C2108" s="76">
        <v>9578</v>
      </c>
      <c r="D2108" s="26">
        <f t="shared" si="324"/>
        <v>130.59368029796886</v>
      </c>
      <c r="E2108" s="57">
        <f t="shared" si="325"/>
        <v>1.3634754677173613E-2</v>
      </c>
      <c r="F2108" s="26">
        <f t="shared" si="326"/>
        <v>23.267123612680578</v>
      </c>
      <c r="G2108" s="57">
        <f t="shared" si="327"/>
        <v>2.4292256851827709E-3</v>
      </c>
      <c r="H2108" s="26">
        <f t="shared" si="328"/>
        <v>153.86080391064945</v>
      </c>
      <c r="I2108" s="57">
        <f t="shared" si="329"/>
        <v>1.6063980362356383E-2</v>
      </c>
      <c r="J2108" s="14">
        <v>2103</v>
      </c>
      <c r="K2108" s="21">
        <f t="shared" si="330"/>
        <v>9554.7328763873193</v>
      </c>
      <c r="L2108" s="21">
        <f t="shared" si="331"/>
        <v>9424.1391960893507</v>
      </c>
      <c r="M2108" s="57">
        <f t="shared" si="332"/>
        <v>1.3857359020350648E-2</v>
      </c>
      <c r="N2108" s="57">
        <f t="shared" si="333"/>
        <v>2.46888581848786E-3</v>
      </c>
      <c r="O2108" s="26"/>
      <c r="R2108" s="63"/>
    </row>
    <row r="2109" spans="1:18" s="2" customFormat="1" x14ac:dyDescent="0.25">
      <c r="A2109" s="74">
        <v>42877</v>
      </c>
      <c r="B2109" s="75">
        <v>17</v>
      </c>
      <c r="C2109" s="76">
        <v>9584</v>
      </c>
      <c r="D2109" s="26">
        <f t="shared" si="324"/>
        <v>130.66393403418331</v>
      </c>
      <c r="E2109" s="57">
        <f t="shared" si="325"/>
        <v>1.3633549043633484E-2</v>
      </c>
      <c r="F2109" s="26">
        <f t="shared" si="326"/>
        <v>23.27831610137471</v>
      </c>
      <c r="G2109" s="57">
        <f t="shared" si="327"/>
        <v>2.4288727150850072E-3</v>
      </c>
      <c r="H2109" s="26">
        <f t="shared" si="328"/>
        <v>153.94225013555803</v>
      </c>
      <c r="I2109" s="57">
        <f t="shared" si="329"/>
        <v>1.6062421758718491E-2</v>
      </c>
      <c r="J2109" s="14">
        <v>2104</v>
      </c>
      <c r="K2109" s="21">
        <f t="shared" si="330"/>
        <v>9560.721683898626</v>
      </c>
      <c r="L2109" s="21">
        <f t="shared" si="331"/>
        <v>9430.0577498644416</v>
      </c>
      <c r="M2109" s="57">
        <f t="shared" si="332"/>
        <v>1.3856111754571347E-2</v>
      </c>
      <c r="N2109" s="57">
        <f t="shared" si="333"/>
        <v>2.4685231754502605E-3</v>
      </c>
      <c r="O2109" s="26"/>
      <c r="R2109" s="63"/>
    </row>
    <row r="2110" spans="1:18" s="2" customFormat="1" x14ac:dyDescent="0.25">
      <c r="A2110" s="74">
        <v>42810</v>
      </c>
      <c r="B2110" s="75">
        <v>12</v>
      </c>
      <c r="C2110" s="76">
        <v>9599</v>
      </c>
      <c r="D2110" s="26">
        <f t="shared" si="324"/>
        <v>130.83956837471939</v>
      </c>
      <c r="E2110" s="57">
        <f t="shared" si="325"/>
        <v>1.3630541553778455E-2</v>
      </c>
      <c r="F2110" s="26">
        <f t="shared" si="326"/>
        <v>23.306297323110037</v>
      </c>
      <c r="G2110" s="57">
        <f t="shared" si="327"/>
        <v>2.4279922203469151E-3</v>
      </c>
      <c r="H2110" s="26">
        <f t="shared" si="328"/>
        <v>154.14586569782944</v>
      </c>
      <c r="I2110" s="57">
        <f t="shared" si="329"/>
        <v>1.6058533774125371E-2</v>
      </c>
      <c r="J2110" s="14">
        <v>2105</v>
      </c>
      <c r="K2110" s="21">
        <f t="shared" si="330"/>
        <v>9575.6937026768901</v>
      </c>
      <c r="L2110" s="21">
        <f t="shared" si="331"/>
        <v>9444.8541343021698</v>
      </c>
      <c r="M2110" s="57">
        <f t="shared" si="332"/>
        <v>1.3853000429041187E-2</v>
      </c>
      <c r="N2110" s="57">
        <f t="shared" si="333"/>
        <v>2.4676185562745078E-3</v>
      </c>
      <c r="O2110" s="26"/>
      <c r="R2110" s="63"/>
    </row>
    <row r="2111" spans="1:18" s="2" customFormat="1" x14ac:dyDescent="0.25">
      <c r="A2111" s="74">
        <v>42882</v>
      </c>
      <c r="B2111" s="75">
        <v>16</v>
      </c>
      <c r="C2111" s="76">
        <v>9605</v>
      </c>
      <c r="D2111" s="26">
        <f t="shared" si="324"/>
        <v>130.90982211093382</v>
      </c>
      <c r="E2111" s="57">
        <f t="shared" si="325"/>
        <v>1.3629341188020179E-2</v>
      </c>
      <c r="F2111" s="26">
        <f t="shared" si="326"/>
        <v>23.317489811804169</v>
      </c>
      <c r="G2111" s="57">
        <f t="shared" si="327"/>
        <v>2.4276407924835159E-3</v>
      </c>
      <c r="H2111" s="26">
        <f t="shared" si="328"/>
        <v>154.22731192273798</v>
      </c>
      <c r="I2111" s="57">
        <f t="shared" si="329"/>
        <v>1.6056981980503694E-2</v>
      </c>
      <c r="J2111" s="14">
        <v>2106</v>
      </c>
      <c r="K2111" s="21">
        <f t="shared" si="330"/>
        <v>9581.682510188195</v>
      </c>
      <c r="L2111" s="21">
        <f t="shared" si="331"/>
        <v>9450.7726880772625</v>
      </c>
      <c r="M2111" s="57">
        <f t="shared" si="332"/>
        <v>1.385175862668718E-2</v>
      </c>
      <c r="N2111" s="57">
        <f t="shared" si="333"/>
        <v>2.4672575017300577E-3</v>
      </c>
      <c r="O2111" s="26"/>
      <c r="R2111" s="63"/>
    </row>
    <row r="2112" spans="1:18" s="2" customFormat="1" x14ac:dyDescent="0.25">
      <c r="A2112" s="74">
        <v>42810</v>
      </c>
      <c r="B2112" s="75">
        <v>4</v>
      </c>
      <c r="C2112" s="76">
        <v>9611</v>
      </c>
      <c r="D2112" s="26">
        <f t="shared" si="324"/>
        <v>130.98007584714827</v>
      </c>
      <c r="E2112" s="57">
        <f t="shared" si="325"/>
        <v>1.3628142321001797E-2</v>
      </c>
      <c r="F2112" s="26">
        <f t="shared" si="326"/>
        <v>23.328682300498301</v>
      </c>
      <c r="G2112" s="57">
        <f t="shared" si="327"/>
        <v>2.4272898034021747E-3</v>
      </c>
      <c r="H2112" s="26">
        <f t="shared" si="328"/>
        <v>154.30875814764659</v>
      </c>
      <c r="I2112" s="57">
        <f t="shared" si="329"/>
        <v>1.6055432124403975E-2</v>
      </c>
      <c r="J2112" s="14">
        <v>2107</v>
      </c>
      <c r="K2112" s="21">
        <f t="shared" si="330"/>
        <v>9587.6713176995017</v>
      </c>
      <c r="L2112" s="21">
        <f t="shared" si="331"/>
        <v>9456.6912418523534</v>
      </c>
      <c r="M2112" s="57">
        <f t="shared" si="332"/>
        <v>1.3850518378719132E-2</v>
      </c>
      <c r="N2112" s="57">
        <f t="shared" si="333"/>
        <v>2.466896899123962E-3</v>
      </c>
      <c r="O2112" s="26"/>
      <c r="R2112" s="63"/>
    </row>
    <row r="2113" spans="1:18" s="2" customFormat="1" x14ac:dyDescent="0.25">
      <c r="A2113" s="74">
        <v>42853</v>
      </c>
      <c r="B2113" s="75">
        <v>19</v>
      </c>
      <c r="C2113" s="76">
        <v>9612</v>
      </c>
      <c r="D2113" s="26">
        <f t="shared" si="324"/>
        <v>130.991784803184</v>
      </c>
      <c r="E2113" s="57">
        <f t="shared" si="325"/>
        <v>1.3627942655345818E-2</v>
      </c>
      <c r="F2113" s="26">
        <f t="shared" si="326"/>
        <v>23.330547715280659</v>
      </c>
      <c r="G2113" s="57">
        <f t="shared" si="327"/>
        <v>2.4272313478236225E-3</v>
      </c>
      <c r="H2113" s="26">
        <f t="shared" si="328"/>
        <v>154.32233251846466</v>
      </c>
      <c r="I2113" s="57">
        <f t="shared" si="329"/>
        <v>1.6055174003169439E-2</v>
      </c>
      <c r="J2113" s="14">
        <v>2108</v>
      </c>
      <c r="K2113" s="21">
        <f t="shared" si="330"/>
        <v>9588.6694522847192</v>
      </c>
      <c r="L2113" s="21">
        <f t="shared" si="331"/>
        <v>9457.6776674815355</v>
      </c>
      <c r="M2113" s="57">
        <f t="shared" si="332"/>
        <v>1.3850311821640409E-2</v>
      </c>
      <c r="N2113" s="57">
        <f t="shared" si="333"/>
        <v>2.4668368425684885E-3</v>
      </c>
      <c r="O2113" s="26"/>
      <c r="R2113" s="63"/>
    </row>
    <row r="2114" spans="1:18" s="2" customFormat="1" x14ac:dyDescent="0.25">
      <c r="A2114" s="74">
        <v>42870</v>
      </c>
      <c r="B2114" s="75">
        <v>18</v>
      </c>
      <c r="C2114" s="76">
        <v>9615</v>
      </c>
      <c r="D2114" s="26">
        <f t="shared" si="324"/>
        <v>131.0269116712912</v>
      </c>
      <c r="E2114" s="57">
        <f t="shared" si="325"/>
        <v>1.3627343907570588E-2</v>
      </c>
      <c r="F2114" s="26">
        <f t="shared" si="326"/>
        <v>23.336143959627723</v>
      </c>
      <c r="G2114" s="57">
        <f t="shared" si="327"/>
        <v>2.427056054043445E-3</v>
      </c>
      <c r="H2114" s="26">
        <f t="shared" si="328"/>
        <v>154.36305563091892</v>
      </c>
      <c r="I2114" s="57">
        <f t="shared" si="329"/>
        <v>1.6054399961614032E-2</v>
      </c>
      <c r="J2114" s="14">
        <v>2109</v>
      </c>
      <c r="K2114" s="21">
        <f t="shared" si="330"/>
        <v>9591.6638560403717</v>
      </c>
      <c r="L2114" s="21">
        <f t="shared" si="331"/>
        <v>9460.6369443690819</v>
      </c>
      <c r="M2114" s="57">
        <f t="shared" si="332"/>
        <v>1.3849692408847555E-2</v>
      </c>
      <c r="N2114" s="57">
        <f t="shared" si="333"/>
        <v>2.4666567480445662E-3</v>
      </c>
      <c r="O2114" s="26"/>
      <c r="R2114" s="63"/>
    </row>
    <row r="2115" spans="1:18" s="2" customFormat="1" x14ac:dyDescent="0.25">
      <c r="A2115" s="74">
        <v>42809</v>
      </c>
      <c r="B2115" s="75">
        <v>5</v>
      </c>
      <c r="C2115" s="76">
        <v>9625</v>
      </c>
      <c r="D2115" s="26">
        <f t="shared" si="324"/>
        <v>131.14400123164862</v>
      </c>
      <c r="E2115" s="57">
        <f t="shared" si="325"/>
        <v>1.3625350777314141E-2</v>
      </c>
      <c r="F2115" s="26">
        <f t="shared" si="326"/>
        <v>23.354798107451273</v>
      </c>
      <c r="G2115" s="57">
        <f t="shared" si="327"/>
        <v>2.4264725306442883E-3</v>
      </c>
      <c r="H2115" s="26">
        <f t="shared" si="328"/>
        <v>154.49879933909989</v>
      </c>
      <c r="I2115" s="57">
        <f t="shared" si="329"/>
        <v>1.6051823307958429E-2</v>
      </c>
      <c r="J2115" s="14">
        <v>2110</v>
      </c>
      <c r="K2115" s="21">
        <f t="shared" si="330"/>
        <v>9601.6452018925484</v>
      </c>
      <c r="L2115" s="21">
        <f t="shared" si="331"/>
        <v>9470.5012006608995</v>
      </c>
      <c r="M2115" s="57">
        <f t="shared" si="332"/>
        <v>1.3847630495257919E-2</v>
      </c>
      <c r="N2115" s="57">
        <f t="shared" si="333"/>
        <v>2.4660572458215261E-3</v>
      </c>
      <c r="O2115" s="26"/>
      <c r="R2115" s="63"/>
    </row>
    <row r="2116" spans="1:18" s="2" customFormat="1" x14ac:dyDescent="0.25">
      <c r="A2116" s="74">
        <v>42853</v>
      </c>
      <c r="B2116" s="75">
        <v>16</v>
      </c>
      <c r="C2116" s="76">
        <v>9634</v>
      </c>
      <c r="D2116" s="26">
        <f t="shared" si="324"/>
        <v>131.24938183597027</v>
      </c>
      <c r="E2116" s="57">
        <f t="shared" si="325"/>
        <v>1.3623560497817135E-2</v>
      </c>
      <c r="F2116" s="26">
        <f t="shared" si="326"/>
        <v>23.371586840492473</v>
      </c>
      <c r="G2116" s="57">
        <f t="shared" si="327"/>
        <v>2.4259483953178815E-3</v>
      </c>
      <c r="H2116" s="26">
        <f t="shared" si="328"/>
        <v>154.62096867646275</v>
      </c>
      <c r="I2116" s="57">
        <f t="shared" si="329"/>
        <v>1.6049508893135018E-2</v>
      </c>
      <c r="J2116" s="14">
        <v>2111</v>
      </c>
      <c r="K2116" s="21">
        <f t="shared" si="330"/>
        <v>9610.6284131595075</v>
      </c>
      <c r="L2116" s="21">
        <f t="shared" si="331"/>
        <v>9479.3790313235368</v>
      </c>
      <c r="M2116" s="57">
        <f t="shared" si="332"/>
        <v>1.3845778442055277E-2</v>
      </c>
      <c r="N2116" s="57">
        <f t="shared" si="333"/>
        <v>2.4655187605921976E-3</v>
      </c>
      <c r="O2116" s="26"/>
      <c r="R2116" s="63"/>
    </row>
    <row r="2117" spans="1:18" s="2" customFormat="1" x14ac:dyDescent="0.25">
      <c r="A2117" s="74">
        <v>42886</v>
      </c>
      <c r="B2117" s="75">
        <v>15</v>
      </c>
      <c r="C2117" s="76">
        <v>9646</v>
      </c>
      <c r="D2117" s="26">
        <f t="shared" si="324"/>
        <v>131.38988930839912</v>
      </c>
      <c r="E2117" s="57">
        <f t="shared" si="325"/>
        <v>1.3621178655235239E-2</v>
      </c>
      <c r="F2117" s="26">
        <f t="shared" si="326"/>
        <v>23.393971817880733</v>
      </c>
      <c r="G2117" s="57">
        <f t="shared" si="327"/>
        <v>2.4252510696538185E-3</v>
      </c>
      <c r="H2117" s="26">
        <f t="shared" si="328"/>
        <v>154.78386112627985</v>
      </c>
      <c r="I2117" s="57">
        <f t="shared" si="329"/>
        <v>1.6046429724889056E-2</v>
      </c>
      <c r="J2117" s="14">
        <v>2112</v>
      </c>
      <c r="K2117" s="21">
        <f t="shared" si="330"/>
        <v>9622.6060281821192</v>
      </c>
      <c r="L2117" s="21">
        <f t="shared" si="331"/>
        <v>9491.2161388737204</v>
      </c>
      <c r="M2117" s="57">
        <f t="shared" si="332"/>
        <v>1.3843314427353306E-2</v>
      </c>
      <c r="N2117" s="57">
        <f t="shared" si="333"/>
        <v>2.4648023473055991E-3</v>
      </c>
      <c r="O2117" s="26"/>
      <c r="R2117" s="63"/>
    </row>
    <row r="2118" spans="1:18" s="2" customFormat="1" x14ac:dyDescent="0.25">
      <c r="A2118" s="74">
        <v>42885</v>
      </c>
      <c r="B2118" s="75">
        <v>20</v>
      </c>
      <c r="C2118" s="76">
        <v>9652</v>
      </c>
      <c r="D2118" s="26">
        <f t="shared" si="324"/>
        <v>131.46014304461357</v>
      </c>
      <c r="E2118" s="57">
        <f t="shared" si="325"/>
        <v>1.3619989954891585E-2</v>
      </c>
      <c r="F2118" s="26">
        <f t="shared" si="326"/>
        <v>23.405164306574868</v>
      </c>
      <c r="G2118" s="57">
        <f t="shared" si="327"/>
        <v>2.4249030570425681E-3</v>
      </c>
      <c r="H2118" s="26">
        <f t="shared" si="328"/>
        <v>154.86530735118845</v>
      </c>
      <c r="I2118" s="57">
        <f t="shared" si="329"/>
        <v>1.6044893011934153E-2</v>
      </c>
      <c r="J2118" s="14">
        <v>2113</v>
      </c>
      <c r="K2118" s="21">
        <f t="shared" si="330"/>
        <v>9628.5948356934259</v>
      </c>
      <c r="L2118" s="21">
        <f t="shared" si="331"/>
        <v>9497.1346926488113</v>
      </c>
      <c r="M2118" s="57">
        <f t="shared" si="332"/>
        <v>1.3842084723339698E-2</v>
      </c>
      <c r="N2118" s="57">
        <f t="shared" si="333"/>
        <v>2.4644448103585881E-3</v>
      </c>
      <c r="O2118" s="26"/>
      <c r="R2118" s="63"/>
    </row>
    <row r="2119" spans="1:18" s="2" customFormat="1" x14ac:dyDescent="0.25">
      <c r="A2119" s="74">
        <v>42871</v>
      </c>
      <c r="B2119" s="75">
        <v>15</v>
      </c>
      <c r="C2119" s="76">
        <v>9653</v>
      </c>
      <c r="D2119" s="26">
        <f t="shared" ref="D2119:D2182" si="334">IF(C2119&lt;$R$7,$S$6+(C2119-$R$6)*$T$6,IF(C2119&lt;$R$8,$S$7+(C2119-$R$7)*$T$7,IF(C2119&lt;$R$9,$S$8+(C2119-$R$8)*$T$8,$S$9+(C2119-$R$9)*$T$9)))</f>
        <v>131.47185200064931</v>
      </c>
      <c r="E2119" s="57">
        <f t="shared" ref="E2119:E2182" si="335">D2119/C2119</f>
        <v>1.361979198183459E-2</v>
      </c>
      <c r="F2119" s="26">
        <f t="shared" ref="F2119:F2182" si="336">IF(C2119&lt;$R$7,$U$6+(C2119-$R$6)*$V$6,IF(C2119&lt;$R$8,$U$7+(C2119-$R$7)*$V$7,IF(C2119&lt;$R$9,$U$8+(C2119-$R$8)*$V$8,$U$9+(C2119-$R$9)*$V$9)))</f>
        <v>23.407029721357222</v>
      </c>
      <c r="G2119" s="57">
        <f t="shared" ref="G2119:G2182" si="337">F2119/C2119</f>
        <v>2.4248450970016807E-3</v>
      </c>
      <c r="H2119" s="26">
        <f t="shared" ref="H2119:H2182" si="338">D2119+F2119</f>
        <v>154.87888172200653</v>
      </c>
      <c r="I2119" s="57">
        <f t="shared" ref="I2119:I2182" si="339">H2119/C2119</f>
        <v>1.6044637078836271E-2</v>
      </c>
      <c r="J2119" s="14">
        <v>2114</v>
      </c>
      <c r="K2119" s="21">
        <f t="shared" ref="K2119:K2182" si="340">C2119-F2119</f>
        <v>9629.5929702786434</v>
      </c>
      <c r="L2119" s="21">
        <f t="shared" ref="L2119:L2182" si="341">C2119-H2119</f>
        <v>9498.1211182779934</v>
      </c>
      <c r="M2119" s="57">
        <f t="shared" ref="M2119:M2182" si="342">D2119/L2119</f>
        <v>1.3841879921666562E-2</v>
      </c>
      <c r="N2119" s="57">
        <f t="shared" ref="N2119:N2182" si="343">F2119/L2119</f>
        <v>2.4643852641880091E-3</v>
      </c>
      <c r="O2119" s="26"/>
      <c r="R2119" s="63"/>
    </row>
    <row r="2120" spans="1:18" s="2" customFormat="1" x14ac:dyDescent="0.25">
      <c r="A2120" s="74">
        <v>42884</v>
      </c>
      <c r="B2120" s="75">
        <v>14</v>
      </c>
      <c r="C2120" s="76">
        <v>9658</v>
      </c>
      <c r="D2120" s="26">
        <f t="shared" si="334"/>
        <v>131.530396780828</v>
      </c>
      <c r="E2120" s="57">
        <f t="shared" si="335"/>
        <v>1.3618802731500103E-2</v>
      </c>
      <c r="F2120" s="26">
        <f t="shared" si="336"/>
        <v>23.416356795268996</v>
      </c>
      <c r="G2120" s="57">
        <f t="shared" si="337"/>
        <v>2.4245554768346444E-3</v>
      </c>
      <c r="H2120" s="26">
        <f t="shared" si="338"/>
        <v>154.946753576097</v>
      </c>
      <c r="I2120" s="57">
        <f t="shared" si="339"/>
        <v>1.6043358208334749E-2</v>
      </c>
      <c r="J2120" s="14">
        <v>2115</v>
      </c>
      <c r="K2120" s="21">
        <f t="shared" si="340"/>
        <v>9634.5836432047308</v>
      </c>
      <c r="L2120" s="21">
        <f t="shared" si="341"/>
        <v>9503.0532464239022</v>
      </c>
      <c r="M2120" s="57">
        <f t="shared" si="342"/>
        <v>1.3840856551058919E-2</v>
      </c>
      <c r="N2120" s="57">
        <f t="shared" si="343"/>
        <v>2.4640877187635263E-3</v>
      </c>
      <c r="O2120" s="26"/>
      <c r="R2120" s="63"/>
    </row>
    <row r="2121" spans="1:18" s="2" customFormat="1" x14ac:dyDescent="0.25">
      <c r="A2121" s="74">
        <v>42886</v>
      </c>
      <c r="B2121" s="75">
        <v>18</v>
      </c>
      <c r="C2121" s="76">
        <v>9668</v>
      </c>
      <c r="D2121" s="26">
        <f t="shared" si="334"/>
        <v>131.64748634118538</v>
      </c>
      <c r="E2121" s="57">
        <f t="shared" si="335"/>
        <v>1.3616827300494971E-2</v>
      </c>
      <c r="F2121" s="26">
        <f t="shared" si="336"/>
        <v>23.43501094309255</v>
      </c>
      <c r="G2121" s="57">
        <f t="shared" si="337"/>
        <v>2.4239771351978229E-3</v>
      </c>
      <c r="H2121" s="26">
        <f t="shared" si="338"/>
        <v>155.08249728427793</v>
      </c>
      <c r="I2121" s="57">
        <f t="shared" si="339"/>
        <v>1.6040804435692793E-2</v>
      </c>
      <c r="J2121" s="14">
        <v>2116</v>
      </c>
      <c r="K2121" s="21">
        <f t="shared" si="340"/>
        <v>9644.5649890569075</v>
      </c>
      <c r="L2121" s="21">
        <f t="shared" si="341"/>
        <v>9512.9175027157216</v>
      </c>
      <c r="M2121" s="57">
        <f t="shared" si="342"/>
        <v>1.3838812993343316E-2</v>
      </c>
      <c r="N2121" s="57">
        <f t="shared" si="343"/>
        <v>2.4634935535184014E-3</v>
      </c>
      <c r="O2121" s="26"/>
      <c r="R2121" s="63"/>
    </row>
    <row r="2122" spans="1:18" s="2" customFormat="1" x14ac:dyDescent="0.25">
      <c r="A2122" s="74">
        <v>42809</v>
      </c>
      <c r="B2122" s="75">
        <v>20</v>
      </c>
      <c r="C2122" s="76">
        <v>9673</v>
      </c>
      <c r="D2122" s="26">
        <f t="shared" si="334"/>
        <v>131.70603112136408</v>
      </c>
      <c r="E2122" s="57">
        <f t="shared" si="335"/>
        <v>1.3615841116650892E-2</v>
      </c>
      <c r="F2122" s="26">
        <f t="shared" si="336"/>
        <v>23.444338017004327</v>
      </c>
      <c r="G2122" s="57">
        <f t="shared" si="337"/>
        <v>2.4236884127989584E-3</v>
      </c>
      <c r="H2122" s="26">
        <f t="shared" si="338"/>
        <v>155.1503691383684</v>
      </c>
      <c r="I2122" s="57">
        <f t="shared" si="339"/>
        <v>1.6039529529449849E-2</v>
      </c>
      <c r="J2122" s="14">
        <v>2117</v>
      </c>
      <c r="K2122" s="21">
        <f t="shared" si="340"/>
        <v>9649.5556619829949</v>
      </c>
      <c r="L2122" s="21">
        <f t="shared" si="341"/>
        <v>9517.8496308616322</v>
      </c>
      <c r="M2122" s="57">
        <f t="shared" si="342"/>
        <v>1.3837792802935992E-2</v>
      </c>
      <c r="N2122" s="57">
        <f t="shared" si="343"/>
        <v>2.4631969327384676E-3</v>
      </c>
      <c r="O2122" s="26"/>
      <c r="R2122" s="63"/>
    </row>
    <row r="2123" spans="1:18" s="2" customFormat="1" x14ac:dyDescent="0.25">
      <c r="A2123" s="74">
        <v>42882</v>
      </c>
      <c r="B2123" s="75">
        <v>19</v>
      </c>
      <c r="C2123" s="76">
        <v>9677</v>
      </c>
      <c r="D2123" s="26">
        <f t="shared" si="334"/>
        <v>131.75286694550704</v>
      </c>
      <c r="E2123" s="57">
        <f t="shared" si="335"/>
        <v>1.3615052903328205E-2</v>
      </c>
      <c r="F2123" s="26">
        <f t="shared" si="336"/>
        <v>23.451799676133746</v>
      </c>
      <c r="G2123" s="57">
        <f t="shared" si="337"/>
        <v>2.4234576496986408E-3</v>
      </c>
      <c r="H2123" s="26">
        <f t="shared" si="338"/>
        <v>155.2046666216408</v>
      </c>
      <c r="I2123" s="57">
        <f t="shared" si="339"/>
        <v>1.6038510553026845E-2</v>
      </c>
      <c r="J2123" s="14">
        <v>2118</v>
      </c>
      <c r="K2123" s="21">
        <f t="shared" si="340"/>
        <v>9653.5482003238667</v>
      </c>
      <c r="L2123" s="21">
        <f t="shared" si="341"/>
        <v>9521.7953333783589</v>
      </c>
      <c r="M2123" s="57">
        <f t="shared" si="342"/>
        <v>1.3836977411565594E-2</v>
      </c>
      <c r="N2123" s="57">
        <f t="shared" si="343"/>
        <v>2.462959857362633E-3</v>
      </c>
      <c r="O2123" s="26"/>
      <c r="R2123" s="63"/>
    </row>
    <row r="2124" spans="1:18" s="2" customFormat="1" x14ac:dyDescent="0.25">
      <c r="A2124" s="74">
        <v>42883</v>
      </c>
      <c r="B2124" s="75">
        <v>16</v>
      </c>
      <c r="C2124" s="76">
        <v>9709</v>
      </c>
      <c r="D2124" s="26">
        <f t="shared" si="334"/>
        <v>132.12755353865069</v>
      </c>
      <c r="E2124" s="57">
        <f t="shared" si="335"/>
        <v>1.3608770577675424E-2</v>
      </c>
      <c r="F2124" s="26">
        <f t="shared" si="336"/>
        <v>23.511492949169114</v>
      </c>
      <c r="G2124" s="57">
        <f t="shared" si="337"/>
        <v>2.4216183900678868E-3</v>
      </c>
      <c r="H2124" s="26">
        <f t="shared" si="338"/>
        <v>155.6390464878198</v>
      </c>
      <c r="I2124" s="57">
        <f t="shared" si="339"/>
        <v>1.6030388967743309E-2</v>
      </c>
      <c r="J2124" s="14">
        <v>2119</v>
      </c>
      <c r="K2124" s="21">
        <f t="shared" si="340"/>
        <v>9685.4885070508317</v>
      </c>
      <c r="L2124" s="21">
        <f t="shared" si="341"/>
        <v>9553.3609535121795</v>
      </c>
      <c r="M2124" s="57">
        <f t="shared" si="342"/>
        <v>1.3830478528090741E-2</v>
      </c>
      <c r="N2124" s="57">
        <f t="shared" si="343"/>
        <v>2.4610703043231497E-3</v>
      </c>
      <c r="O2124" s="26"/>
      <c r="R2124" s="63"/>
    </row>
    <row r="2125" spans="1:18" s="2" customFormat="1" x14ac:dyDescent="0.25">
      <c r="A2125" s="74">
        <v>42885</v>
      </c>
      <c r="B2125" s="75">
        <v>15</v>
      </c>
      <c r="C2125" s="76">
        <v>9714</v>
      </c>
      <c r="D2125" s="26">
        <f t="shared" si="334"/>
        <v>132.18609831882938</v>
      </c>
      <c r="E2125" s="57">
        <f t="shared" si="335"/>
        <v>1.3607792703194295E-2</v>
      </c>
      <c r="F2125" s="26">
        <f t="shared" si="336"/>
        <v>23.520820023080891</v>
      </c>
      <c r="G2125" s="57">
        <f t="shared" si="337"/>
        <v>2.4213321003789265E-3</v>
      </c>
      <c r="H2125" s="26">
        <f t="shared" si="338"/>
        <v>155.70691834191027</v>
      </c>
      <c r="I2125" s="57">
        <f t="shared" si="339"/>
        <v>1.6029124803573221E-2</v>
      </c>
      <c r="J2125" s="14">
        <v>2120</v>
      </c>
      <c r="K2125" s="21">
        <f t="shared" si="340"/>
        <v>9690.4791799769191</v>
      </c>
      <c r="L2125" s="21">
        <f t="shared" si="341"/>
        <v>9558.2930816580902</v>
      </c>
      <c r="M2125" s="57">
        <f t="shared" si="342"/>
        <v>1.3829466954982602E-2</v>
      </c>
      <c r="N2125" s="57">
        <f t="shared" si="343"/>
        <v>2.4607761890264933E-3</v>
      </c>
      <c r="O2125" s="26"/>
      <c r="R2125" s="63"/>
    </row>
    <row r="2126" spans="1:18" s="2" customFormat="1" x14ac:dyDescent="0.25">
      <c r="A2126" s="74">
        <v>42886</v>
      </c>
      <c r="B2126" s="75">
        <v>17</v>
      </c>
      <c r="C2126" s="76">
        <v>9714</v>
      </c>
      <c r="D2126" s="26">
        <f t="shared" si="334"/>
        <v>132.18609831882938</v>
      </c>
      <c r="E2126" s="57">
        <f t="shared" si="335"/>
        <v>1.3607792703194295E-2</v>
      </c>
      <c r="F2126" s="26">
        <f t="shared" si="336"/>
        <v>23.520820023080891</v>
      </c>
      <c r="G2126" s="57">
        <f t="shared" si="337"/>
        <v>2.4213321003789265E-3</v>
      </c>
      <c r="H2126" s="26">
        <f t="shared" si="338"/>
        <v>155.70691834191027</v>
      </c>
      <c r="I2126" s="57">
        <f t="shared" si="339"/>
        <v>1.6029124803573221E-2</v>
      </c>
      <c r="J2126" s="14">
        <v>2121</v>
      </c>
      <c r="K2126" s="21">
        <f t="shared" si="340"/>
        <v>9690.4791799769191</v>
      </c>
      <c r="L2126" s="21">
        <f t="shared" si="341"/>
        <v>9558.2930816580902</v>
      </c>
      <c r="M2126" s="57">
        <f t="shared" si="342"/>
        <v>1.3829466954982602E-2</v>
      </c>
      <c r="N2126" s="57">
        <f t="shared" si="343"/>
        <v>2.4607761890264933E-3</v>
      </c>
      <c r="O2126" s="26"/>
      <c r="R2126" s="63"/>
    </row>
    <row r="2127" spans="1:18" s="2" customFormat="1" x14ac:dyDescent="0.25">
      <c r="A2127" s="74">
        <v>42854</v>
      </c>
      <c r="B2127" s="75">
        <v>18</v>
      </c>
      <c r="C2127" s="76">
        <v>9720</v>
      </c>
      <c r="D2127" s="26">
        <f t="shared" si="334"/>
        <v>132.25635205504383</v>
      </c>
      <c r="E2127" s="57">
        <f t="shared" si="335"/>
        <v>1.3606620581794633E-2</v>
      </c>
      <c r="F2127" s="26">
        <f t="shared" si="336"/>
        <v>23.532012511775022</v>
      </c>
      <c r="G2127" s="57">
        <f t="shared" si="337"/>
        <v>2.4209889415406399E-3</v>
      </c>
      <c r="H2127" s="26">
        <f t="shared" si="338"/>
        <v>155.78836456681887</v>
      </c>
      <c r="I2127" s="57">
        <f t="shared" si="339"/>
        <v>1.6027609523335276E-2</v>
      </c>
      <c r="J2127" s="14">
        <v>2122</v>
      </c>
      <c r="K2127" s="21">
        <f t="shared" si="340"/>
        <v>9696.4679874882258</v>
      </c>
      <c r="L2127" s="21">
        <f t="shared" si="341"/>
        <v>9564.2116354331811</v>
      </c>
      <c r="M2127" s="57">
        <f t="shared" si="342"/>
        <v>1.3828254444419109E-2</v>
      </c>
      <c r="N2127" s="57">
        <f t="shared" si="343"/>
        <v>2.4604236510821641E-3</v>
      </c>
      <c r="O2127" s="26"/>
      <c r="R2127" s="63"/>
    </row>
    <row r="2128" spans="1:18" s="2" customFormat="1" x14ac:dyDescent="0.25">
      <c r="A2128" s="74">
        <v>42872</v>
      </c>
      <c r="B2128" s="75">
        <v>21</v>
      </c>
      <c r="C2128" s="76">
        <v>9725</v>
      </c>
      <c r="D2128" s="26">
        <f t="shared" si="334"/>
        <v>132.31489683522253</v>
      </c>
      <c r="E2128" s="57">
        <f t="shared" si="335"/>
        <v>1.360564491878895E-2</v>
      </c>
      <c r="F2128" s="26">
        <f t="shared" si="336"/>
        <v>23.541339585686796</v>
      </c>
      <c r="G2128" s="57">
        <f t="shared" si="337"/>
        <v>2.4207032992994136E-3</v>
      </c>
      <c r="H2128" s="26">
        <f t="shared" si="338"/>
        <v>155.85623642090931</v>
      </c>
      <c r="I2128" s="57">
        <f t="shared" si="339"/>
        <v>1.6026348218088363E-2</v>
      </c>
      <c r="J2128" s="14">
        <v>2123</v>
      </c>
      <c r="K2128" s="21">
        <f t="shared" si="340"/>
        <v>9701.4586604143133</v>
      </c>
      <c r="L2128" s="21">
        <f t="shared" si="341"/>
        <v>9569.1437635790899</v>
      </c>
      <c r="M2128" s="57">
        <f t="shared" si="342"/>
        <v>1.3827245164695235E-2</v>
      </c>
      <c r="N2128" s="57">
        <f t="shared" si="343"/>
        <v>2.4601302025879239E-3</v>
      </c>
      <c r="O2128" s="26"/>
      <c r="R2128" s="63"/>
    </row>
    <row r="2129" spans="1:18" s="2" customFormat="1" x14ac:dyDescent="0.25">
      <c r="A2129" s="74">
        <v>42809</v>
      </c>
      <c r="B2129" s="75">
        <v>24</v>
      </c>
      <c r="C2129" s="76">
        <v>9726</v>
      </c>
      <c r="D2129" s="26">
        <f t="shared" si="334"/>
        <v>132.32660579125826</v>
      </c>
      <c r="E2129" s="57">
        <f t="shared" si="335"/>
        <v>1.3605449906565727E-2</v>
      </c>
      <c r="F2129" s="26">
        <f t="shared" si="336"/>
        <v>23.54320500046915</v>
      </c>
      <c r="G2129" s="57">
        <f t="shared" si="337"/>
        <v>2.4206462060938874E-3</v>
      </c>
      <c r="H2129" s="26">
        <f t="shared" si="338"/>
        <v>155.86981079172742</v>
      </c>
      <c r="I2129" s="57">
        <f t="shared" si="339"/>
        <v>1.6026096112659614E-2</v>
      </c>
      <c r="J2129" s="14">
        <v>2124</v>
      </c>
      <c r="K2129" s="21">
        <f t="shared" si="340"/>
        <v>9702.4567949995308</v>
      </c>
      <c r="L2129" s="21">
        <f t="shared" si="341"/>
        <v>9570.130189208272</v>
      </c>
      <c r="M2129" s="57">
        <f t="shared" si="342"/>
        <v>1.3827043433586301E-2</v>
      </c>
      <c r="N2129" s="57">
        <f t="shared" si="343"/>
        <v>2.4600715491851482E-3</v>
      </c>
      <c r="O2129" s="26"/>
      <c r="R2129" s="63"/>
    </row>
    <row r="2130" spans="1:18" s="2" customFormat="1" x14ac:dyDescent="0.25">
      <c r="A2130" s="74">
        <v>42884</v>
      </c>
      <c r="B2130" s="75">
        <v>20</v>
      </c>
      <c r="C2130" s="76">
        <v>9732</v>
      </c>
      <c r="D2130" s="26">
        <f t="shared" si="334"/>
        <v>132.39685952747269</v>
      </c>
      <c r="E2130" s="57">
        <f t="shared" si="335"/>
        <v>1.3604280674832787E-2</v>
      </c>
      <c r="F2130" s="26">
        <f t="shared" si="336"/>
        <v>23.554397489163286</v>
      </c>
      <c r="G2130" s="57">
        <f t="shared" si="337"/>
        <v>2.420303893255578E-3</v>
      </c>
      <c r="H2130" s="26">
        <f t="shared" si="338"/>
        <v>155.95125701663596</v>
      </c>
      <c r="I2130" s="57">
        <f t="shared" si="339"/>
        <v>1.6024584568088366E-2</v>
      </c>
      <c r="J2130" s="14">
        <v>2125</v>
      </c>
      <c r="K2130" s="21">
        <f t="shared" si="340"/>
        <v>9708.4456025108375</v>
      </c>
      <c r="L2130" s="21">
        <f t="shared" si="341"/>
        <v>9576.0487429833647</v>
      </c>
      <c r="M2130" s="57">
        <f t="shared" si="342"/>
        <v>1.3825833919703419E-2</v>
      </c>
      <c r="N2130" s="57">
        <f t="shared" si="343"/>
        <v>2.4597198825269391E-3</v>
      </c>
      <c r="O2130" s="26"/>
      <c r="R2130" s="63"/>
    </row>
    <row r="2131" spans="1:18" s="2" customFormat="1" x14ac:dyDescent="0.25">
      <c r="A2131" s="74">
        <v>42808</v>
      </c>
      <c r="B2131" s="75">
        <v>8</v>
      </c>
      <c r="C2131" s="76">
        <v>9737</v>
      </c>
      <c r="D2131" s="26">
        <f t="shared" si="334"/>
        <v>132.45540430765138</v>
      </c>
      <c r="E2131" s="57">
        <f t="shared" si="335"/>
        <v>1.3603307415800696E-2</v>
      </c>
      <c r="F2131" s="26">
        <f t="shared" si="336"/>
        <v>23.563724563075059</v>
      </c>
      <c r="G2131" s="57">
        <f t="shared" si="337"/>
        <v>2.4200189548192522E-3</v>
      </c>
      <c r="H2131" s="26">
        <f t="shared" si="338"/>
        <v>156.01912887072643</v>
      </c>
      <c r="I2131" s="57">
        <f t="shared" si="339"/>
        <v>1.6023326370619949E-2</v>
      </c>
      <c r="J2131" s="14">
        <v>2126</v>
      </c>
      <c r="K2131" s="21">
        <f t="shared" si="340"/>
        <v>9713.4362754369249</v>
      </c>
      <c r="L2131" s="21">
        <f t="shared" si="341"/>
        <v>9580.9808711292735</v>
      </c>
      <c r="M2131" s="57">
        <f t="shared" si="342"/>
        <v>1.3824827132969671E-2</v>
      </c>
      <c r="N2131" s="57">
        <f t="shared" si="343"/>
        <v>2.4594271588706026E-3</v>
      </c>
      <c r="O2131" s="26"/>
      <c r="R2131" s="63"/>
    </row>
    <row r="2132" spans="1:18" s="2" customFormat="1" x14ac:dyDescent="0.25">
      <c r="A2132" s="74">
        <v>42886</v>
      </c>
      <c r="B2132" s="75">
        <v>16</v>
      </c>
      <c r="C2132" s="76">
        <v>9743</v>
      </c>
      <c r="D2132" s="26">
        <f t="shared" si="334"/>
        <v>132.52565804386583</v>
      </c>
      <c r="E2132" s="57">
        <f t="shared" si="335"/>
        <v>1.3602140823551866E-2</v>
      </c>
      <c r="F2132" s="26">
        <f t="shared" si="336"/>
        <v>23.574917051769191</v>
      </c>
      <c r="G2132" s="57">
        <f t="shared" si="337"/>
        <v>2.4196774147356246E-3</v>
      </c>
      <c r="H2132" s="26">
        <f t="shared" si="338"/>
        <v>156.10057509563501</v>
      </c>
      <c r="I2132" s="57">
        <f t="shared" si="339"/>
        <v>1.6021818238287491E-2</v>
      </c>
      <c r="J2132" s="14">
        <v>2127</v>
      </c>
      <c r="K2132" s="21">
        <f t="shared" si="340"/>
        <v>9719.4250829482316</v>
      </c>
      <c r="L2132" s="21">
        <f t="shared" si="341"/>
        <v>9586.8994249043644</v>
      </c>
      <c r="M2132" s="57">
        <f t="shared" si="342"/>
        <v>1.3823620356295524E-2</v>
      </c>
      <c r="N2132" s="57">
        <f t="shared" si="343"/>
        <v>2.459076288056956E-3</v>
      </c>
      <c r="O2132" s="26"/>
      <c r="R2132" s="63"/>
    </row>
    <row r="2133" spans="1:18" s="2" customFormat="1" x14ac:dyDescent="0.25">
      <c r="A2133" s="74">
        <v>42853</v>
      </c>
      <c r="B2133" s="75">
        <v>17</v>
      </c>
      <c r="C2133" s="76">
        <v>9754</v>
      </c>
      <c r="D2133" s="26">
        <f t="shared" si="334"/>
        <v>132.65445656025895</v>
      </c>
      <c r="E2133" s="57">
        <f t="shared" si="335"/>
        <v>1.3600005798673258E-2</v>
      </c>
      <c r="F2133" s="26">
        <f t="shared" si="336"/>
        <v>23.5954366143751</v>
      </c>
      <c r="G2133" s="57">
        <f t="shared" si="337"/>
        <v>2.419052349228532E-3</v>
      </c>
      <c r="H2133" s="26">
        <f t="shared" si="338"/>
        <v>156.24989317463405</v>
      </c>
      <c r="I2133" s="57">
        <f t="shared" si="339"/>
        <v>1.6019058147901791E-2</v>
      </c>
      <c r="J2133" s="14">
        <v>2128</v>
      </c>
      <c r="K2133" s="21">
        <f t="shared" si="340"/>
        <v>9730.4045633856258</v>
      </c>
      <c r="L2133" s="21">
        <f t="shared" si="341"/>
        <v>9597.7501068253659</v>
      </c>
      <c r="M2133" s="57">
        <f t="shared" si="342"/>
        <v>1.3821411797950725E-2</v>
      </c>
      <c r="N2133" s="57">
        <f t="shared" si="343"/>
        <v>2.4584341488111247E-3</v>
      </c>
      <c r="O2133" s="26"/>
      <c r="R2133" s="63"/>
    </row>
    <row r="2134" spans="1:18" s="2" customFormat="1" x14ac:dyDescent="0.25">
      <c r="A2134" s="74">
        <v>42853</v>
      </c>
      <c r="B2134" s="75">
        <v>18</v>
      </c>
      <c r="C2134" s="76">
        <v>9759</v>
      </c>
      <c r="D2134" s="26">
        <f t="shared" si="334"/>
        <v>132.71300134043764</v>
      </c>
      <c r="E2134" s="57">
        <f t="shared" si="335"/>
        <v>1.3599036923909995E-2</v>
      </c>
      <c r="F2134" s="26">
        <f t="shared" si="336"/>
        <v>23.604763688286873</v>
      </c>
      <c r="G2134" s="57">
        <f t="shared" si="337"/>
        <v>2.4187686943628315E-3</v>
      </c>
      <c r="H2134" s="26">
        <f t="shared" si="338"/>
        <v>156.31776502872452</v>
      </c>
      <c r="I2134" s="57">
        <f t="shared" si="339"/>
        <v>1.6017805618272828E-2</v>
      </c>
      <c r="J2134" s="14">
        <v>2129</v>
      </c>
      <c r="K2134" s="21">
        <f t="shared" si="340"/>
        <v>9735.3952363117132</v>
      </c>
      <c r="L2134" s="21">
        <f t="shared" si="341"/>
        <v>9602.6822349712747</v>
      </c>
      <c r="M2134" s="57">
        <f t="shared" si="342"/>
        <v>1.3820409557771297E-2</v>
      </c>
      <c r="N2134" s="57">
        <f t="shared" si="343"/>
        <v>2.4581427470673233E-3</v>
      </c>
      <c r="O2134" s="26"/>
      <c r="R2134" s="63"/>
    </row>
    <row r="2135" spans="1:18" s="2" customFormat="1" x14ac:dyDescent="0.25">
      <c r="A2135" s="74">
        <v>42883</v>
      </c>
      <c r="B2135" s="75">
        <v>18</v>
      </c>
      <c r="C2135" s="76">
        <v>9768</v>
      </c>
      <c r="D2135" s="26">
        <f t="shared" si="334"/>
        <v>132.8183819447593</v>
      </c>
      <c r="E2135" s="57">
        <f t="shared" si="335"/>
        <v>1.3597295448890183E-2</v>
      </c>
      <c r="F2135" s="26">
        <f t="shared" si="336"/>
        <v>23.621552421328072</v>
      </c>
      <c r="G2135" s="57">
        <f t="shared" si="337"/>
        <v>2.4182588473923086E-3</v>
      </c>
      <c r="H2135" s="26">
        <f t="shared" si="338"/>
        <v>156.43993436608736</v>
      </c>
      <c r="I2135" s="57">
        <f t="shared" si="339"/>
        <v>1.6015554296282489E-2</v>
      </c>
      <c r="J2135" s="14">
        <v>2130</v>
      </c>
      <c r="K2135" s="21">
        <f t="shared" si="340"/>
        <v>9744.3784475786724</v>
      </c>
      <c r="L2135" s="21">
        <f t="shared" si="341"/>
        <v>9611.560065633912</v>
      </c>
      <c r="M2135" s="57">
        <f t="shared" si="342"/>
        <v>1.3818608117494973E-2</v>
      </c>
      <c r="N2135" s="57">
        <f t="shared" si="343"/>
        <v>2.4576189775671092E-3</v>
      </c>
      <c r="O2135" s="26"/>
      <c r="R2135" s="63"/>
    </row>
    <row r="2136" spans="1:18" s="2" customFormat="1" x14ac:dyDescent="0.25">
      <c r="A2136" s="74">
        <v>42854</v>
      </c>
      <c r="B2136" s="75">
        <v>15</v>
      </c>
      <c r="C2136" s="76">
        <v>9774</v>
      </c>
      <c r="D2136" s="26">
        <f t="shared" si="334"/>
        <v>132.88863568097372</v>
      </c>
      <c r="E2136" s="57">
        <f t="shared" si="335"/>
        <v>1.3596136247286037E-2</v>
      </c>
      <c r="F2136" s="26">
        <f t="shared" si="336"/>
        <v>23.632744910022204</v>
      </c>
      <c r="G2136" s="57">
        <f t="shared" si="337"/>
        <v>2.4179194710479031E-3</v>
      </c>
      <c r="H2136" s="26">
        <f t="shared" si="338"/>
        <v>156.52138059099593</v>
      </c>
      <c r="I2136" s="57">
        <f t="shared" si="339"/>
        <v>1.601405571833394E-2</v>
      </c>
      <c r="J2136" s="14">
        <v>2131</v>
      </c>
      <c r="K2136" s="21">
        <f t="shared" si="340"/>
        <v>9750.3672550899773</v>
      </c>
      <c r="L2136" s="21">
        <f t="shared" si="341"/>
        <v>9617.4786194090048</v>
      </c>
      <c r="M2136" s="57">
        <f t="shared" si="342"/>
        <v>1.3817409004974709E-2</v>
      </c>
      <c r="N2136" s="57">
        <f t="shared" si="343"/>
        <v>2.4572703351093531E-3</v>
      </c>
      <c r="O2136" s="26"/>
      <c r="R2136" s="63"/>
    </row>
    <row r="2137" spans="1:18" s="2" customFormat="1" x14ac:dyDescent="0.25">
      <c r="A2137" s="74">
        <v>42873</v>
      </c>
      <c r="B2137" s="75">
        <v>20</v>
      </c>
      <c r="C2137" s="76">
        <v>9781</v>
      </c>
      <c r="D2137" s="26">
        <f t="shared" si="334"/>
        <v>132.97059837322391</v>
      </c>
      <c r="E2137" s="57">
        <f t="shared" si="335"/>
        <v>1.3594785642901943E-2</v>
      </c>
      <c r="F2137" s="26">
        <f t="shared" si="336"/>
        <v>23.64580281349869</v>
      </c>
      <c r="G2137" s="57">
        <f t="shared" si="337"/>
        <v>2.4175240582249963E-3</v>
      </c>
      <c r="H2137" s="26">
        <f t="shared" si="338"/>
        <v>156.61640118672261</v>
      </c>
      <c r="I2137" s="57">
        <f t="shared" si="339"/>
        <v>1.601230970112694E-2</v>
      </c>
      <c r="J2137" s="14">
        <v>2132</v>
      </c>
      <c r="K2137" s="21">
        <f t="shared" si="340"/>
        <v>9757.3541971865016</v>
      </c>
      <c r="L2137" s="21">
        <f t="shared" si="341"/>
        <v>9624.3835988132778</v>
      </c>
      <c r="M2137" s="57">
        <f t="shared" si="342"/>
        <v>1.3816011904348833E-2</v>
      </c>
      <c r="N2137" s="57">
        <f t="shared" si="343"/>
        <v>2.4568641275285728E-3</v>
      </c>
      <c r="O2137" s="26"/>
      <c r="R2137" s="63"/>
    </row>
    <row r="2138" spans="1:18" s="2" customFormat="1" x14ac:dyDescent="0.25">
      <c r="A2138" s="74">
        <v>42882</v>
      </c>
      <c r="B2138" s="75">
        <v>17</v>
      </c>
      <c r="C2138" s="76">
        <v>9798</v>
      </c>
      <c r="D2138" s="26">
        <f t="shared" si="334"/>
        <v>133.16965062583148</v>
      </c>
      <c r="E2138" s="57">
        <f t="shared" si="335"/>
        <v>1.3591513638072206E-2</v>
      </c>
      <c r="F2138" s="26">
        <f t="shared" si="336"/>
        <v>23.677514864798727</v>
      </c>
      <c r="G2138" s="57">
        <f t="shared" si="337"/>
        <v>2.4165661221472469E-3</v>
      </c>
      <c r="H2138" s="26">
        <f t="shared" si="338"/>
        <v>156.8471654906302</v>
      </c>
      <c r="I2138" s="57">
        <f t="shared" si="339"/>
        <v>1.6008079760219455E-2</v>
      </c>
      <c r="J2138" s="14">
        <v>2133</v>
      </c>
      <c r="K2138" s="21">
        <f t="shared" si="340"/>
        <v>9774.3224851352006</v>
      </c>
      <c r="L2138" s="21">
        <f t="shared" si="341"/>
        <v>9641.1528345093702</v>
      </c>
      <c r="M2138" s="57">
        <f t="shared" si="342"/>
        <v>1.3812627277224194E-2</v>
      </c>
      <c r="N2138" s="57">
        <f t="shared" si="343"/>
        <v>2.4558800458019765E-3</v>
      </c>
      <c r="O2138" s="26"/>
      <c r="R2138" s="63"/>
    </row>
    <row r="2139" spans="1:18" s="2" customFormat="1" x14ac:dyDescent="0.25">
      <c r="A2139" s="74">
        <v>42814</v>
      </c>
      <c r="B2139" s="75">
        <v>7</v>
      </c>
      <c r="C2139" s="76">
        <v>9832</v>
      </c>
      <c r="D2139" s="26">
        <f t="shared" si="334"/>
        <v>133.5677551310466</v>
      </c>
      <c r="E2139" s="57">
        <f t="shared" si="335"/>
        <v>1.35850035731333E-2</v>
      </c>
      <c r="F2139" s="26">
        <f t="shared" si="336"/>
        <v>23.740938967398804</v>
      </c>
      <c r="G2139" s="57">
        <f t="shared" si="337"/>
        <v>2.4146601878965424E-3</v>
      </c>
      <c r="H2139" s="26">
        <f t="shared" si="338"/>
        <v>157.30869409844541</v>
      </c>
      <c r="I2139" s="57">
        <f t="shared" si="339"/>
        <v>1.5999663761029844E-2</v>
      </c>
      <c r="J2139" s="14">
        <v>2134</v>
      </c>
      <c r="K2139" s="21">
        <f t="shared" si="340"/>
        <v>9808.2590610326006</v>
      </c>
      <c r="L2139" s="21">
        <f t="shared" si="341"/>
        <v>9674.6913059015551</v>
      </c>
      <c r="M2139" s="57">
        <f t="shared" si="342"/>
        <v>1.3805893222615832E-2</v>
      </c>
      <c r="N2139" s="57">
        <f t="shared" si="343"/>
        <v>2.4539221166588383E-3</v>
      </c>
      <c r="O2139" s="26"/>
      <c r="R2139" s="63"/>
    </row>
    <row r="2140" spans="1:18" s="2" customFormat="1" x14ac:dyDescent="0.25">
      <c r="A2140" s="74">
        <v>42854</v>
      </c>
      <c r="B2140" s="75">
        <v>17</v>
      </c>
      <c r="C2140" s="76">
        <v>9833</v>
      </c>
      <c r="D2140" s="26">
        <f t="shared" si="334"/>
        <v>133.57946408708233</v>
      </c>
      <c r="E2140" s="57">
        <f t="shared" si="335"/>
        <v>1.3584812782170479E-2</v>
      </c>
      <c r="F2140" s="26">
        <f t="shared" si="336"/>
        <v>23.742804382181163</v>
      </c>
      <c r="G2140" s="57">
        <f t="shared" si="337"/>
        <v>2.4146043305381024E-3</v>
      </c>
      <c r="H2140" s="26">
        <f t="shared" si="338"/>
        <v>157.32226846926349</v>
      </c>
      <c r="I2140" s="57">
        <f t="shared" si="339"/>
        <v>1.5999417112708584E-2</v>
      </c>
      <c r="J2140" s="14">
        <v>2135</v>
      </c>
      <c r="K2140" s="21">
        <f t="shared" si="340"/>
        <v>9809.2571956178181</v>
      </c>
      <c r="L2140" s="21">
        <f t="shared" si="341"/>
        <v>9675.6777315307372</v>
      </c>
      <c r="M2140" s="57">
        <f t="shared" si="342"/>
        <v>1.3805695868908341E-2</v>
      </c>
      <c r="N2140" s="57">
        <f t="shared" si="343"/>
        <v>2.4538647359873302E-3</v>
      </c>
      <c r="O2140" s="26"/>
      <c r="R2140" s="63"/>
    </row>
    <row r="2141" spans="1:18" s="2" customFormat="1" x14ac:dyDescent="0.25">
      <c r="A2141" s="74">
        <v>42872</v>
      </c>
      <c r="B2141" s="75">
        <v>14</v>
      </c>
      <c r="C2141" s="76">
        <v>9841</v>
      </c>
      <c r="D2141" s="26">
        <f t="shared" si="334"/>
        <v>133.67313573536825</v>
      </c>
      <c r="E2141" s="57">
        <f t="shared" si="335"/>
        <v>1.358328785035751E-2</v>
      </c>
      <c r="F2141" s="26">
        <f t="shared" si="336"/>
        <v>23.757727700440004</v>
      </c>
      <c r="G2141" s="57">
        <f t="shared" si="337"/>
        <v>2.4141578803414292E-3</v>
      </c>
      <c r="H2141" s="26">
        <f t="shared" si="338"/>
        <v>157.43086343580825</v>
      </c>
      <c r="I2141" s="57">
        <f t="shared" si="339"/>
        <v>1.5997445730698938E-2</v>
      </c>
      <c r="J2141" s="14">
        <v>2136</v>
      </c>
      <c r="K2141" s="21">
        <f t="shared" si="340"/>
        <v>9817.2422722995598</v>
      </c>
      <c r="L2141" s="21">
        <f t="shared" si="341"/>
        <v>9683.5691365641924</v>
      </c>
      <c r="M2141" s="57">
        <f t="shared" si="342"/>
        <v>1.3804118486708769E-2</v>
      </c>
      <c r="N2141" s="57">
        <f t="shared" si="343"/>
        <v>2.4534061114649549E-3</v>
      </c>
      <c r="O2141" s="26"/>
      <c r="R2141" s="63"/>
    </row>
    <row r="2142" spans="1:18" s="2" customFormat="1" x14ac:dyDescent="0.25">
      <c r="A2142" s="74">
        <v>42854</v>
      </c>
      <c r="B2142" s="75">
        <v>16</v>
      </c>
      <c r="C2142" s="76">
        <v>9851</v>
      </c>
      <c r="D2142" s="26">
        <f t="shared" si="334"/>
        <v>133.79022529572563</v>
      </c>
      <c r="E2142" s="57">
        <f t="shared" si="335"/>
        <v>1.3581385168584472E-2</v>
      </c>
      <c r="F2142" s="26">
        <f t="shared" si="336"/>
        <v>23.776381848263554</v>
      </c>
      <c r="G2142" s="57">
        <f t="shared" si="337"/>
        <v>2.4136008373021574E-3</v>
      </c>
      <c r="H2142" s="26">
        <f t="shared" si="338"/>
        <v>157.56660714398919</v>
      </c>
      <c r="I2142" s="57">
        <f t="shared" si="339"/>
        <v>1.5994986005886631E-2</v>
      </c>
      <c r="J2142" s="14">
        <v>2137</v>
      </c>
      <c r="K2142" s="21">
        <f t="shared" si="340"/>
        <v>9827.2236181517364</v>
      </c>
      <c r="L2142" s="21">
        <f t="shared" si="341"/>
        <v>9693.43339285601</v>
      </c>
      <c r="M2142" s="57">
        <f t="shared" si="342"/>
        <v>1.3802150370613581E-2</v>
      </c>
      <c r="N2142" s="57">
        <f t="shared" si="343"/>
        <v>2.4528338809019492E-3</v>
      </c>
      <c r="O2142" s="26"/>
      <c r="R2142" s="63"/>
    </row>
    <row r="2143" spans="1:18" s="2" customFormat="1" x14ac:dyDescent="0.25">
      <c r="A2143" s="74">
        <v>42883</v>
      </c>
      <c r="B2143" s="75">
        <v>17</v>
      </c>
      <c r="C2143" s="76">
        <v>9852</v>
      </c>
      <c r="D2143" s="26">
        <f t="shared" si="334"/>
        <v>133.80193425176139</v>
      </c>
      <c r="E2143" s="57">
        <f t="shared" si="335"/>
        <v>1.3581195112846264E-2</v>
      </c>
      <c r="F2143" s="26">
        <f t="shared" si="336"/>
        <v>23.778247263045909</v>
      </c>
      <c r="G2143" s="57">
        <f t="shared" si="337"/>
        <v>2.4135451951934539E-3</v>
      </c>
      <c r="H2143" s="26">
        <f t="shared" si="338"/>
        <v>157.58018151480729</v>
      </c>
      <c r="I2143" s="57">
        <f t="shared" si="339"/>
        <v>1.5994740308039716E-2</v>
      </c>
      <c r="J2143" s="14">
        <v>2138</v>
      </c>
      <c r="K2143" s="21">
        <f t="shared" si="340"/>
        <v>9828.2217527369539</v>
      </c>
      <c r="L2143" s="21">
        <f t="shared" si="341"/>
        <v>9694.4198184851921</v>
      </c>
      <c r="M2143" s="57">
        <f t="shared" si="342"/>
        <v>1.3801953779289569E-2</v>
      </c>
      <c r="N2143" s="57">
        <f t="shared" si="343"/>
        <v>2.4527767218937495E-3</v>
      </c>
      <c r="O2143" s="26"/>
      <c r="R2143" s="63"/>
    </row>
    <row r="2144" spans="1:18" s="2" customFormat="1" x14ac:dyDescent="0.25">
      <c r="A2144" s="74">
        <v>42871</v>
      </c>
      <c r="B2144" s="75">
        <v>16</v>
      </c>
      <c r="C2144" s="76">
        <v>9861</v>
      </c>
      <c r="D2144" s="26">
        <f t="shared" si="334"/>
        <v>133.90731485608305</v>
      </c>
      <c r="E2144" s="57">
        <f t="shared" si="335"/>
        <v>1.3579486345815135E-2</v>
      </c>
      <c r="F2144" s="26">
        <f t="shared" si="336"/>
        <v>23.795035996087108</v>
      </c>
      <c r="G2144" s="57">
        <f t="shared" si="337"/>
        <v>2.4130449240530481E-3</v>
      </c>
      <c r="H2144" s="26">
        <f t="shared" si="338"/>
        <v>157.70235085217016</v>
      </c>
      <c r="I2144" s="57">
        <f t="shared" si="339"/>
        <v>1.5992531269868184E-2</v>
      </c>
      <c r="J2144" s="14">
        <v>2139</v>
      </c>
      <c r="K2144" s="21">
        <f t="shared" si="340"/>
        <v>9837.2049640039131</v>
      </c>
      <c r="L2144" s="21">
        <f t="shared" si="341"/>
        <v>9703.2976491478294</v>
      </c>
      <c r="M2144" s="57">
        <f t="shared" si="342"/>
        <v>1.3800186256044939E-2</v>
      </c>
      <c r="N2144" s="57">
        <f t="shared" si="343"/>
        <v>2.4522628137844307E-3</v>
      </c>
      <c r="O2144" s="26"/>
      <c r="R2144" s="63"/>
    </row>
    <row r="2145" spans="1:18" s="2" customFormat="1" x14ac:dyDescent="0.25">
      <c r="A2145" s="74">
        <v>42874</v>
      </c>
      <c r="B2145" s="75">
        <v>14</v>
      </c>
      <c r="C2145" s="76">
        <v>9862</v>
      </c>
      <c r="D2145" s="26">
        <f t="shared" si="334"/>
        <v>133.91902381211878</v>
      </c>
      <c r="E2145" s="57">
        <f t="shared" si="335"/>
        <v>1.3579296675331452E-2</v>
      </c>
      <c r="F2145" s="26">
        <f t="shared" si="336"/>
        <v>23.796901410869463</v>
      </c>
      <c r="G2145" s="57">
        <f t="shared" si="337"/>
        <v>2.4129893947342795E-3</v>
      </c>
      <c r="H2145" s="26">
        <f t="shared" si="338"/>
        <v>157.71592522298823</v>
      </c>
      <c r="I2145" s="57">
        <f t="shared" si="339"/>
        <v>1.5992286070065729E-2</v>
      </c>
      <c r="J2145" s="14">
        <v>2140</v>
      </c>
      <c r="K2145" s="21">
        <f t="shared" si="340"/>
        <v>9838.2030985891306</v>
      </c>
      <c r="L2145" s="21">
        <f t="shared" si="341"/>
        <v>9704.2840747770115</v>
      </c>
      <c r="M2145" s="57">
        <f t="shared" si="342"/>
        <v>1.3799990064202239E-2</v>
      </c>
      <c r="N2145" s="57">
        <f t="shared" si="343"/>
        <v>2.4522057709255875E-3</v>
      </c>
      <c r="O2145" s="26"/>
      <c r="R2145" s="63"/>
    </row>
    <row r="2146" spans="1:18" s="2" customFormat="1" x14ac:dyDescent="0.25">
      <c r="A2146" s="74">
        <v>42814</v>
      </c>
      <c r="B2146" s="75">
        <v>9</v>
      </c>
      <c r="C2146" s="76">
        <v>9863</v>
      </c>
      <c r="D2146" s="26">
        <f t="shared" si="334"/>
        <v>133.93073276815451</v>
      </c>
      <c r="E2146" s="57">
        <f t="shared" si="335"/>
        <v>1.3579107043308782E-2</v>
      </c>
      <c r="F2146" s="26">
        <f t="shared" si="336"/>
        <v>23.798766825651818</v>
      </c>
      <c r="G2146" s="57">
        <f t="shared" si="337"/>
        <v>2.4129338766756378E-3</v>
      </c>
      <c r="H2146" s="26">
        <f t="shared" si="338"/>
        <v>157.72949959380634</v>
      </c>
      <c r="I2146" s="57">
        <f t="shared" si="339"/>
        <v>1.5992040919984421E-2</v>
      </c>
      <c r="J2146" s="14">
        <v>2141</v>
      </c>
      <c r="K2146" s="21">
        <f t="shared" si="340"/>
        <v>9839.2012331743481</v>
      </c>
      <c r="L2146" s="21">
        <f t="shared" si="341"/>
        <v>9705.2705004061936</v>
      </c>
      <c r="M2146" s="57">
        <f t="shared" si="342"/>
        <v>1.3799793912240687E-2</v>
      </c>
      <c r="N2146" s="57">
        <f t="shared" si="343"/>
        <v>2.4521487396622042E-3</v>
      </c>
      <c r="O2146" s="26"/>
      <c r="R2146" s="63"/>
    </row>
    <row r="2147" spans="1:18" s="2" customFormat="1" x14ac:dyDescent="0.25">
      <c r="A2147" s="74">
        <v>42882</v>
      </c>
      <c r="B2147" s="75">
        <v>18</v>
      </c>
      <c r="C2147" s="76">
        <v>9864</v>
      </c>
      <c r="D2147" s="26">
        <f t="shared" si="334"/>
        <v>133.94244172419025</v>
      </c>
      <c r="E2147" s="57">
        <f t="shared" si="335"/>
        <v>1.3578917449735427E-2</v>
      </c>
      <c r="F2147" s="26">
        <f t="shared" si="336"/>
        <v>23.800632240434172</v>
      </c>
      <c r="G2147" s="57">
        <f t="shared" si="337"/>
        <v>2.4128783698736996E-3</v>
      </c>
      <c r="H2147" s="26">
        <f t="shared" si="338"/>
        <v>157.74307396462441</v>
      </c>
      <c r="I2147" s="57">
        <f t="shared" si="339"/>
        <v>1.5991795819609127E-2</v>
      </c>
      <c r="J2147" s="14">
        <v>2142</v>
      </c>
      <c r="K2147" s="21">
        <f t="shared" si="340"/>
        <v>9840.1993677595656</v>
      </c>
      <c r="L2147" s="21">
        <f t="shared" si="341"/>
        <v>9706.2569260353757</v>
      </c>
      <c r="M2147" s="57">
        <f t="shared" si="342"/>
        <v>1.3799597800148122E-2</v>
      </c>
      <c r="N2147" s="57">
        <f t="shared" si="343"/>
        <v>2.4520917199907458E-3</v>
      </c>
      <c r="O2147" s="26"/>
      <c r="R2147" s="63"/>
    </row>
    <row r="2148" spans="1:18" s="2" customFormat="1" x14ac:dyDescent="0.25">
      <c r="A2148" s="74">
        <v>42875</v>
      </c>
      <c r="B2148" s="75">
        <v>20</v>
      </c>
      <c r="C2148" s="76">
        <v>9875</v>
      </c>
      <c r="D2148" s="26">
        <f t="shared" si="334"/>
        <v>134.07124024058339</v>
      </c>
      <c r="E2148" s="57">
        <f t="shared" si="335"/>
        <v>1.3576834454742621E-2</v>
      </c>
      <c r="F2148" s="26">
        <f t="shared" si="336"/>
        <v>23.821151803040081</v>
      </c>
      <c r="G2148" s="57">
        <f t="shared" si="337"/>
        <v>2.4122685370167171E-3</v>
      </c>
      <c r="H2148" s="26">
        <f t="shared" si="338"/>
        <v>157.89239204362349</v>
      </c>
      <c r="I2148" s="57">
        <f t="shared" si="339"/>
        <v>1.5989102991759339E-2</v>
      </c>
      <c r="J2148" s="14">
        <v>2143</v>
      </c>
      <c r="K2148" s="21">
        <f t="shared" si="340"/>
        <v>9851.1788481969597</v>
      </c>
      <c r="L2148" s="21">
        <f t="shared" si="341"/>
        <v>9717.1076079563773</v>
      </c>
      <c r="M2148" s="57">
        <f t="shared" si="342"/>
        <v>1.3797443195010594E-2</v>
      </c>
      <c r="N2148" s="57">
        <f t="shared" si="343"/>
        <v>2.4514652676620868E-3</v>
      </c>
      <c r="O2148" s="26"/>
      <c r="R2148" s="63"/>
    </row>
    <row r="2149" spans="1:18" s="2" customFormat="1" x14ac:dyDescent="0.25">
      <c r="A2149" s="74">
        <v>42809</v>
      </c>
      <c r="B2149" s="75">
        <v>13</v>
      </c>
      <c r="C2149" s="76">
        <v>9895</v>
      </c>
      <c r="D2149" s="26">
        <f t="shared" si="334"/>
        <v>134.30541936129816</v>
      </c>
      <c r="E2149" s="57">
        <f t="shared" si="335"/>
        <v>1.3573059056220128E-2</v>
      </c>
      <c r="F2149" s="26">
        <f t="shared" si="336"/>
        <v>23.858460098687186</v>
      </c>
      <c r="G2149" s="57">
        <f t="shared" si="337"/>
        <v>2.4111632237177548E-3</v>
      </c>
      <c r="H2149" s="26">
        <f t="shared" si="338"/>
        <v>158.16387945998534</v>
      </c>
      <c r="I2149" s="57">
        <f t="shared" si="339"/>
        <v>1.5984222279937881E-2</v>
      </c>
      <c r="J2149" s="14">
        <v>2144</v>
      </c>
      <c r="K2149" s="21">
        <f t="shared" si="340"/>
        <v>9871.1415399013131</v>
      </c>
      <c r="L2149" s="21">
        <f t="shared" si="341"/>
        <v>9736.8361205400142</v>
      </c>
      <c r="M2149" s="57">
        <f t="shared" si="342"/>
        <v>1.3793538034185324E-2</v>
      </c>
      <c r="N2149" s="57">
        <f t="shared" si="343"/>
        <v>2.4503298405482428E-3</v>
      </c>
      <c r="O2149" s="26"/>
      <c r="R2149" s="63"/>
    </row>
    <row r="2150" spans="1:18" s="2" customFormat="1" x14ac:dyDescent="0.25">
      <c r="A2150" s="74">
        <v>42871</v>
      </c>
      <c r="B2150" s="75">
        <v>20</v>
      </c>
      <c r="C2150" s="76">
        <v>9910</v>
      </c>
      <c r="D2150" s="26">
        <f t="shared" si="334"/>
        <v>134.48105370183424</v>
      </c>
      <c r="E2150" s="57">
        <f t="shared" si="335"/>
        <v>1.3570237507753203E-2</v>
      </c>
      <c r="F2150" s="26">
        <f t="shared" si="336"/>
        <v>23.886441320422513</v>
      </c>
      <c r="G2150" s="57">
        <f t="shared" si="337"/>
        <v>2.4103371665411214E-3</v>
      </c>
      <c r="H2150" s="26">
        <f t="shared" si="338"/>
        <v>158.36749502225675</v>
      </c>
      <c r="I2150" s="57">
        <f t="shared" si="339"/>
        <v>1.5980574674294323E-2</v>
      </c>
      <c r="J2150" s="14">
        <v>2145</v>
      </c>
      <c r="K2150" s="21">
        <f t="shared" si="340"/>
        <v>9886.1135586795772</v>
      </c>
      <c r="L2150" s="21">
        <f t="shared" si="341"/>
        <v>9751.6325049777424</v>
      </c>
      <c r="M2150" s="57">
        <f t="shared" si="342"/>
        <v>1.3790619533005175E-2</v>
      </c>
      <c r="N2150" s="57">
        <f t="shared" si="343"/>
        <v>2.4494812851314513E-3</v>
      </c>
      <c r="O2150" s="26"/>
      <c r="R2150" s="63"/>
    </row>
    <row r="2151" spans="1:18" s="2" customFormat="1" x14ac:dyDescent="0.25">
      <c r="A2151" s="74">
        <v>42885</v>
      </c>
      <c r="B2151" s="75">
        <v>16</v>
      </c>
      <c r="C2151" s="76">
        <v>9930</v>
      </c>
      <c r="D2151" s="26">
        <f t="shared" si="334"/>
        <v>134.71523282254904</v>
      </c>
      <c r="E2151" s="57">
        <f t="shared" si="335"/>
        <v>1.3566488703177145E-2</v>
      </c>
      <c r="F2151" s="26">
        <f t="shared" si="336"/>
        <v>23.923749616069617</v>
      </c>
      <c r="G2151" s="57">
        <f t="shared" si="337"/>
        <v>2.4092396390805256E-3</v>
      </c>
      <c r="H2151" s="26">
        <f t="shared" si="338"/>
        <v>158.63898243861865</v>
      </c>
      <c r="I2151" s="57">
        <f t="shared" si="339"/>
        <v>1.5975728342257668E-2</v>
      </c>
      <c r="J2151" s="14">
        <v>2146</v>
      </c>
      <c r="K2151" s="21">
        <f t="shared" si="340"/>
        <v>9906.0762503839305</v>
      </c>
      <c r="L2151" s="21">
        <f t="shared" si="341"/>
        <v>9771.3610175613812</v>
      </c>
      <c r="M2151" s="57">
        <f t="shared" si="342"/>
        <v>1.3786741947251239E-2</v>
      </c>
      <c r="N2151" s="57">
        <f t="shared" si="343"/>
        <v>2.4483538754809225E-3</v>
      </c>
      <c r="O2151" s="26"/>
      <c r="R2151" s="63"/>
    </row>
    <row r="2152" spans="1:18" s="2" customFormat="1" x14ac:dyDescent="0.25">
      <c r="A2152" s="74">
        <v>42885</v>
      </c>
      <c r="B2152" s="75">
        <v>19</v>
      </c>
      <c r="C2152" s="76">
        <v>9940</v>
      </c>
      <c r="D2152" s="26">
        <f t="shared" si="334"/>
        <v>134.83232238290643</v>
      </c>
      <c r="E2152" s="57">
        <f t="shared" si="335"/>
        <v>1.3564619958038876E-2</v>
      </c>
      <c r="F2152" s="26">
        <f t="shared" si="336"/>
        <v>23.942403763893171</v>
      </c>
      <c r="G2152" s="57">
        <f t="shared" si="337"/>
        <v>2.4086925315787897E-3</v>
      </c>
      <c r="H2152" s="26">
        <f t="shared" si="338"/>
        <v>158.77472614679959</v>
      </c>
      <c r="I2152" s="57">
        <f t="shared" si="339"/>
        <v>1.5973312489617666E-2</v>
      </c>
      <c r="J2152" s="14">
        <v>2147</v>
      </c>
      <c r="K2152" s="21">
        <f t="shared" si="340"/>
        <v>9916.0575962361072</v>
      </c>
      <c r="L2152" s="21">
        <f t="shared" si="341"/>
        <v>9781.2252738532006</v>
      </c>
      <c r="M2152" s="57">
        <f t="shared" si="342"/>
        <v>1.3784809020127065E-2</v>
      </c>
      <c r="N2152" s="57">
        <f t="shared" si="343"/>
        <v>2.4477918761256932E-3</v>
      </c>
      <c r="O2152" s="26"/>
      <c r="R2152" s="63"/>
    </row>
    <row r="2153" spans="1:18" s="2" customFormat="1" x14ac:dyDescent="0.25">
      <c r="A2153" s="74">
        <v>42875</v>
      </c>
      <c r="B2153" s="75">
        <v>14</v>
      </c>
      <c r="C2153" s="76">
        <v>9963</v>
      </c>
      <c r="D2153" s="26">
        <f t="shared" si="334"/>
        <v>135.10162837172842</v>
      </c>
      <c r="E2153" s="57">
        <f t="shared" si="335"/>
        <v>1.3560336080671326E-2</v>
      </c>
      <c r="F2153" s="26">
        <f t="shared" si="336"/>
        <v>23.98530830388734</v>
      </c>
      <c r="G2153" s="57">
        <f t="shared" si="337"/>
        <v>2.4074383522922154E-3</v>
      </c>
      <c r="H2153" s="26">
        <f t="shared" si="338"/>
        <v>159.08693667561576</v>
      </c>
      <c r="I2153" s="57">
        <f t="shared" si="339"/>
        <v>1.5967774432963541E-2</v>
      </c>
      <c r="J2153" s="14">
        <v>2148</v>
      </c>
      <c r="K2153" s="21">
        <f t="shared" si="340"/>
        <v>9939.014691696113</v>
      </c>
      <c r="L2153" s="21">
        <f t="shared" si="341"/>
        <v>9803.913063324384</v>
      </c>
      <c r="M2153" s="57">
        <f t="shared" si="342"/>
        <v>1.3780378048958051E-2</v>
      </c>
      <c r="N2153" s="57">
        <f t="shared" si="343"/>
        <v>2.4465035694384487E-3</v>
      </c>
      <c r="O2153" s="26"/>
      <c r="R2153" s="63"/>
    </row>
    <row r="2154" spans="1:18" s="2" customFormat="1" x14ac:dyDescent="0.25">
      <c r="A2154" s="74">
        <v>42884</v>
      </c>
      <c r="B2154" s="75">
        <v>15</v>
      </c>
      <c r="C2154" s="76">
        <v>9967</v>
      </c>
      <c r="D2154" s="26">
        <f t="shared" si="334"/>
        <v>135.14846419587138</v>
      </c>
      <c r="E2154" s="57">
        <f t="shared" si="335"/>
        <v>1.3559593076740381E-2</v>
      </c>
      <c r="F2154" s="26">
        <f t="shared" si="336"/>
        <v>23.992769963016762</v>
      </c>
      <c r="G2154" s="57">
        <f t="shared" si="337"/>
        <v>2.4072208250242562E-3</v>
      </c>
      <c r="H2154" s="26">
        <f t="shared" si="338"/>
        <v>159.14123415888815</v>
      </c>
      <c r="I2154" s="57">
        <f t="shared" si="339"/>
        <v>1.5966813901764638E-2</v>
      </c>
      <c r="J2154" s="14">
        <v>2149</v>
      </c>
      <c r="K2154" s="21">
        <f t="shared" si="340"/>
        <v>9943.0072300369829</v>
      </c>
      <c r="L2154" s="21">
        <f t="shared" si="341"/>
        <v>9807.8587658411125</v>
      </c>
      <c r="M2154" s="57">
        <f t="shared" si="342"/>
        <v>1.3779609537870541E-2</v>
      </c>
      <c r="N2154" s="57">
        <f t="shared" si="343"/>
        <v>2.4462801245241183E-3</v>
      </c>
      <c r="O2154" s="26"/>
      <c r="R2154" s="63"/>
    </row>
    <row r="2155" spans="1:18" s="2" customFormat="1" x14ac:dyDescent="0.25">
      <c r="A2155" s="74">
        <v>42809</v>
      </c>
      <c r="B2155" s="75">
        <v>6</v>
      </c>
      <c r="C2155" s="76">
        <v>9985</v>
      </c>
      <c r="D2155" s="26">
        <f t="shared" si="334"/>
        <v>135.35922540451469</v>
      </c>
      <c r="E2155" s="57">
        <f t="shared" si="335"/>
        <v>1.355625692584023E-2</v>
      </c>
      <c r="F2155" s="26">
        <f t="shared" si="336"/>
        <v>24.026347429099154</v>
      </c>
      <c r="G2155" s="57">
        <f t="shared" si="337"/>
        <v>2.4062441090735255E-3</v>
      </c>
      <c r="H2155" s="26">
        <f t="shared" si="338"/>
        <v>159.38557283361385</v>
      </c>
      <c r="I2155" s="57">
        <f t="shared" si="339"/>
        <v>1.5962501034913756E-2</v>
      </c>
      <c r="J2155" s="14">
        <v>2150</v>
      </c>
      <c r="K2155" s="21">
        <f t="shared" si="340"/>
        <v>9960.9736525709013</v>
      </c>
      <c r="L2155" s="21">
        <f t="shared" si="341"/>
        <v>9825.614427166387</v>
      </c>
      <c r="M2155" s="57">
        <f t="shared" si="342"/>
        <v>1.3776158876158037E-2</v>
      </c>
      <c r="N2155" s="57">
        <f t="shared" si="343"/>
        <v>2.4452768432139792E-3</v>
      </c>
      <c r="O2155" s="26"/>
      <c r="R2155" s="63"/>
    </row>
    <row r="2156" spans="1:18" s="2" customFormat="1" x14ac:dyDescent="0.25">
      <c r="A2156" s="74">
        <v>42809</v>
      </c>
      <c r="B2156" s="75">
        <v>23</v>
      </c>
      <c r="C2156" s="76">
        <v>9985</v>
      </c>
      <c r="D2156" s="26">
        <f t="shared" si="334"/>
        <v>135.35922540451469</v>
      </c>
      <c r="E2156" s="57">
        <f t="shared" si="335"/>
        <v>1.355625692584023E-2</v>
      </c>
      <c r="F2156" s="26">
        <f t="shared" si="336"/>
        <v>24.026347429099154</v>
      </c>
      <c r="G2156" s="57">
        <f t="shared" si="337"/>
        <v>2.4062441090735255E-3</v>
      </c>
      <c r="H2156" s="26">
        <f t="shared" si="338"/>
        <v>159.38557283361385</v>
      </c>
      <c r="I2156" s="57">
        <f t="shared" si="339"/>
        <v>1.5962501034913756E-2</v>
      </c>
      <c r="J2156" s="14">
        <v>2151</v>
      </c>
      <c r="K2156" s="21">
        <f t="shared" si="340"/>
        <v>9960.9736525709013</v>
      </c>
      <c r="L2156" s="21">
        <f t="shared" si="341"/>
        <v>9825.614427166387</v>
      </c>
      <c r="M2156" s="57">
        <f t="shared" si="342"/>
        <v>1.3776158876158037E-2</v>
      </c>
      <c r="N2156" s="57">
        <f t="shared" si="343"/>
        <v>2.4452768432139792E-3</v>
      </c>
      <c r="O2156" s="26"/>
      <c r="R2156" s="63"/>
    </row>
    <row r="2157" spans="1:18" s="2" customFormat="1" x14ac:dyDescent="0.25">
      <c r="A2157" s="74">
        <v>42807</v>
      </c>
      <c r="B2157" s="75">
        <v>7</v>
      </c>
      <c r="C2157" s="76">
        <v>9989</v>
      </c>
      <c r="D2157" s="26">
        <f t="shared" si="334"/>
        <v>135.40606122865765</v>
      </c>
      <c r="E2157" s="57">
        <f t="shared" si="335"/>
        <v>1.3555517191776719E-2</v>
      </c>
      <c r="F2157" s="26">
        <f t="shared" si="336"/>
        <v>24.033809088228576</v>
      </c>
      <c r="G2157" s="57">
        <f t="shared" si="337"/>
        <v>2.406027539115885E-3</v>
      </c>
      <c r="H2157" s="26">
        <f t="shared" si="338"/>
        <v>159.43987031688621</v>
      </c>
      <c r="I2157" s="57">
        <f t="shared" si="339"/>
        <v>1.5961544730892605E-2</v>
      </c>
      <c r="J2157" s="14">
        <v>2152</v>
      </c>
      <c r="K2157" s="21">
        <f t="shared" si="340"/>
        <v>9964.9661909117713</v>
      </c>
      <c r="L2157" s="21">
        <f t="shared" si="341"/>
        <v>9829.5601296831137</v>
      </c>
      <c r="M2157" s="57">
        <f t="shared" si="342"/>
        <v>1.3775393755389019E-2</v>
      </c>
      <c r="N2157" s="57">
        <f t="shared" si="343"/>
        <v>2.4450543840361431E-3</v>
      </c>
      <c r="O2157" s="26"/>
      <c r="R2157" s="63"/>
    </row>
    <row r="2158" spans="1:18" s="2" customFormat="1" x14ac:dyDescent="0.25">
      <c r="A2158" s="74">
        <v>42873</v>
      </c>
      <c r="B2158" s="75">
        <v>15</v>
      </c>
      <c r="C2158" s="76">
        <v>10003</v>
      </c>
      <c r="D2158" s="26">
        <f t="shared" si="334"/>
        <v>135.56998661315799</v>
      </c>
      <c r="E2158" s="57">
        <f t="shared" si="335"/>
        <v>1.3552932781481355E-2</v>
      </c>
      <c r="F2158" s="26">
        <f t="shared" si="336"/>
        <v>24.059924895181549</v>
      </c>
      <c r="G2158" s="57">
        <f t="shared" si="337"/>
        <v>2.4052709082456811E-3</v>
      </c>
      <c r="H2158" s="26">
        <f t="shared" si="338"/>
        <v>159.62991150833955</v>
      </c>
      <c r="I2158" s="57">
        <f t="shared" si="339"/>
        <v>1.5958203689727037E-2</v>
      </c>
      <c r="J2158" s="14">
        <v>2153</v>
      </c>
      <c r="K2158" s="21">
        <f t="shared" si="340"/>
        <v>9978.9400751048179</v>
      </c>
      <c r="L2158" s="21">
        <f t="shared" si="341"/>
        <v>9843.3700884916598</v>
      </c>
      <c r="M2158" s="57">
        <f t="shared" si="342"/>
        <v>1.3772720663186194E-2</v>
      </c>
      <c r="N2158" s="57">
        <f t="shared" si="343"/>
        <v>2.4442771813803E-3</v>
      </c>
      <c r="O2158" s="26"/>
      <c r="R2158" s="63"/>
    </row>
    <row r="2159" spans="1:18" s="2" customFormat="1" x14ac:dyDescent="0.25">
      <c r="A2159" s="74">
        <v>42810</v>
      </c>
      <c r="B2159" s="75">
        <v>5</v>
      </c>
      <c r="C2159" s="76">
        <v>10036</v>
      </c>
      <c r="D2159" s="26">
        <f t="shared" si="334"/>
        <v>135.95638216233738</v>
      </c>
      <c r="E2159" s="57">
        <f t="shared" si="335"/>
        <v>1.3546869486083836E-2</v>
      </c>
      <c r="F2159" s="26">
        <f t="shared" si="336"/>
        <v>24.121483582999272</v>
      </c>
      <c r="G2159" s="57">
        <f t="shared" si="337"/>
        <v>2.4034957735152721E-3</v>
      </c>
      <c r="H2159" s="26">
        <f t="shared" si="338"/>
        <v>160.07786574533665</v>
      </c>
      <c r="I2159" s="57">
        <f t="shared" si="339"/>
        <v>1.5950365259599107E-2</v>
      </c>
      <c r="J2159" s="14">
        <v>2154</v>
      </c>
      <c r="K2159" s="21">
        <f t="shared" si="340"/>
        <v>10011.878516417</v>
      </c>
      <c r="L2159" s="21">
        <f t="shared" si="341"/>
        <v>9875.9221342546625</v>
      </c>
      <c r="M2159" s="57">
        <f t="shared" si="342"/>
        <v>1.3766449382055403E-2</v>
      </c>
      <c r="N2159" s="57">
        <f t="shared" si="343"/>
        <v>2.4424538038158323E-3</v>
      </c>
      <c r="O2159" s="26"/>
      <c r="R2159" s="63"/>
    </row>
    <row r="2160" spans="1:18" s="2" customFormat="1" x14ac:dyDescent="0.25">
      <c r="A2160" s="74">
        <v>42885</v>
      </c>
      <c r="B2160" s="75">
        <v>18</v>
      </c>
      <c r="C2160" s="76">
        <v>10082</v>
      </c>
      <c r="D2160" s="26">
        <f t="shared" si="334"/>
        <v>136.49499413998137</v>
      </c>
      <c r="E2160" s="57">
        <f t="shared" si="335"/>
        <v>1.3538483846457188E-2</v>
      </c>
      <c r="F2160" s="26">
        <f t="shared" si="336"/>
        <v>24.207292662987612</v>
      </c>
      <c r="G2160" s="57">
        <f t="shared" si="337"/>
        <v>2.4010407322939509E-3</v>
      </c>
      <c r="H2160" s="26">
        <f t="shared" si="338"/>
        <v>160.70228680296898</v>
      </c>
      <c r="I2160" s="57">
        <f t="shared" si="339"/>
        <v>1.5939524578751141E-2</v>
      </c>
      <c r="J2160" s="14">
        <v>2155</v>
      </c>
      <c r="K2160" s="21">
        <f t="shared" si="340"/>
        <v>10057.792707337012</v>
      </c>
      <c r="L2160" s="21">
        <f t="shared" si="341"/>
        <v>9921.297713197031</v>
      </c>
      <c r="M2160" s="57">
        <f t="shared" si="342"/>
        <v>1.3757776259291117E-2</v>
      </c>
      <c r="N2160" s="57">
        <f t="shared" si="343"/>
        <v>2.4399320898099604E-3</v>
      </c>
      <c r="O2160" s="26"/>
      <c r="R2160" s="63"/>
    </row>
    <row r="2161" spans="1:18" s="2" customFormat="1" x14ac:dyDescent="0.25">
      <c r="A2161" s="74">
        <v>42885</v>
      </c>
      <c r="B2161" s="75">
        <v>17</v>
      </c>
      <c r="C2161" s="76">
        <v>10091</v>
      </c>
      <c r="D2161" s="26">
        <f t="shared" si="334"/>
        <v>136.60037474430302</v>
      </c>
      <c r="E2161" s="57">
        <f t="shared" si="335"/>
        <v>1.3536852120137055E-2</v>
      </c>
      <c r="F2161" s="26">
        <f t="shared" si="336"/>
        <v>24.224081396028808</v>
      </c>
      <c r="G2161" s="57">
        <f t="shared" si="337"/>
        <v>2.4005630161558623E-3</v>
      </c>
      <c r="H2161" s="26">
        <f t="shared" si="338"/>
        <v>160.82445614033185</v>
      </c>
      <c r="I2161" s="57">
        <f t="shared" si="339"/>
        <v>1.5937415136292918E-2</v>
      </c>
      <c r="J2161" s="14">
        <v>2156</v>
      </c>
      <c r="K2161" s="21">
        <f t="shared" si="340"/>
        <v>10066.775918603971</v>
      </c>
      <c r="L2161" s="21">
        <f t="shared" si="341"/>
        <v>9930.1755438596683</v>
      </c>
      <c r="M2161" s="57">
        <f t="shared" si="342"/>
        <v>1.3756088615046687E-2</v>
      </c>
      <c r="N2161" s="57">
        <f t="shared" si="343"/>
        <v>2.439441406552756E-3</v>
      </c>
      <c r="O2161" s="26"/>
      <c r="R2161" s="63"/>
    </row>
    <row r="2162" spans="1:18" s="2" customFormat="1" x14ac:dyDescent="0.25">
      <c r="A2162" s="74">
        <v>42874</v>
      </c>
      <c r="B2162" s="75">
        <v>15</v>
      </c>
      <c r="C2162" s="76">
        <v>10113</v>
      </c>
      <c r="D2162" s="26">
        <f t="shared" si="334"/>
        <v>136.85797177708929</v>
      </c>
      <c r="E2162" s="57">
        <f t="shared" si="335"/>
        <v>1.3532875682496717E-2</v>
      </c>
      <c r="F2162" s="26">
        <f t="shared" si="336"/>
        <v>24.265120521240625</v>
      </c>
      <c r="G2162" s="57">
        <f t="shared" si="337"/>
        <v>2.3993988451736009E-3</v>
      </c>
      <c r="H2162" s="26">
        <f t="shared" si="338"/>
        <v>161.12309229832991</v>
      </c>
      <c r="I2162" s="57">
        <f t="shared" si="339"/>
        <v>1.5932274527670317E-2</v>
      </c>
      <c r="J2162" s="14">
        <v>2157</v>
      </c>
      <c r="K2162" s="21">
        <f t="shared" si="340"/>
        <v>10088.734879478759</v>
      </c>
      <c r="L2162" s="21">
        <f t="shared" si="341"/>
        <v>9951.8769077016696</v>
      </c>
      <c r="M2162" s="57">
        <f t="shared" si="342"/>
        <v>1.3751975938445954E-2</v>
      </c>
      <c r="N2162" s="57">
        <f t="shared" si="343"/>
        <v>2.4382456441419671E-3</v>
      </c>
      <c r="O2162" s="26"/>
      <c r="R2162" s="63"/>
    </row>
    <row r="2163" spans="1:18" s="2" customFormat="1" x14ac:dyDescent="0.25">
      <c r="A2163" s="74">
        <v>42884</v>
      </c>
      <c r="B2163" s="75">
        <v>19</v>
      </c>
      <c r="C2163" s="76">
        <v>10130</v>
      </c>
      <c r="D2163" s="26">
        <f t="shared" si="334"/>
        <v>137.05702402969686</v>
      </c>
      <c r="E2163" s="57">
        <f t="shared" si="335"/>
        <v>1.3529814810434044E-2</v>
      </c>
      <c r="F2163" s="26">
        <f t="shared" si="336"/>
        <v>24.296832572540662</v>
      </c>
      <c r="G2163" s="57">
        <f t="shared" si="337"/>
        <v>2.3985027218697596E-3</v>
      </c>
      <c r="H2163" s="26">
        <f t="shared" si="338"/>
        <v>161.35385660223753</v>
      </c>
      <c r="I2163" s="57">
        <f t="shared" si="339"/>
        <v>1.5928317532303803E-2</v>
      </c>
      <c r="J2163" s="14">
        <v>2158</v>
      </c>
      <c r="K2163" s="21">
        <f t="shared" si="340"/>
        <v>10105.703167427459</v>
      </c>
      <c r="L2163" s="21">
        <f t="shared" si="341"/>
        <v>9968.646143397762</v>
      </c>
      <c r="M2163" s="57">
        <f t="shared" si="342"/>
        <v>1.3748810225395531E-2</v>
      </c>
      <c r="N2163" s="57">
        <f t="shared" si="343"/>
        <v>2.4373252117723594E-3</v>
      </c>
      <c r="O2163" s="26"/>
      <c r="R2163" s="63"/>
    </row>
    <row r="2164" spans="1:18" s="2" customFormat="1" x14ac:dyDescent="0.25">
      <c r="A2164" s="74">
        <v>42874</v>
      </c>
      <c r="B2164" s="75">
        <v>19</v>
      </c>
      <c r="C2164" s="76">
        <v>10146</v>
      </c>
      <c r="D2164" s="26">
        <f t="shared" si="334"/>
        <v>137.24436732626867</v>
      </c>
      <c r="E2164" s="57">
        <f t="shared" si="335"/>
        <v>1.3526943359577043E-2</v>
      </c>
      <c r="F2164" s="26">
        <f t="shared" si="336"/>
        <v>24.326679209058348</v>
      </c>
      <c r="G2164" s="57">
        <f t="shared" si="337"/>
        <v>2.3976620549042331E-3</v>
      </c>
      <c r="H2164" s="26">
        <f t="shared" si="338"/>
        <v>161.57104653532701</v>
      </c>
      <c r="I2164" s="57">
        <f t="shared" si="339"/>
        <v>1.5924605414481274E-2</v>
      </c>
      <c r="J2164" s="14">
        <v>2159</v>
      </c>
      <c r="K2164" s="21">
        <f t="shared" si="340"/>
        <v>10121.673320790942</v>
      </c>
      <c r="L2164" s="21">
        <f t="shared" si="341"/>
        <v>9984.4289534646723</v>
      </c>
      <c r="M2164" s="57">
        <f t="shared" si="342"/>
        <v>1.3745840444750107E-2</v>
      </c>
      <c r="N2164" s="57">
        <f t="shared" si="343"/>
        <v>2.4364617468299785E-3</v>
      </c>
      <c r="O2164" s="26"/>
      <c r="R2164" s="63"/>
    </row>
    <row r="2165" spans="1:18" s="2" customFormat="1" x14ac:dyDescent="0.25">
      <c r="A2165" s="74">
        <v>42871</v>
      </c>
      <c r="B2165" s="75">
        <v>17</v>
      </c>
      <c r="C2165" s="76">
        <v>10153</v>
      </c>
      <c r="D2165" s="26">
        <f t="shared" si="334"/>
        <v>137.32633001851886</v>
      </c>
      <c r="E2165" s="57">
        <f t="shared" si="335"/>
        <v>1.3525689945682937E-2</v>
      </c>
      <c r="F2165" s="26">
        <f t="shared" si="336"/>
        <v>24.339737112534834</v>
      </c>
      <c r="G2165" s="57">
        <f t="shared" si="337"/>
        <v>2.3972950962803936E-3</v>
      </c>
      <c r="H2165" s="26">
        <f t="shared" si="338"/>
        <v>161.66606713105369</v>
      </c>
      <c r="I2165" s="57">
        <f t="shared" si="339"/>
        <v>1.5922985041963329E-2</v>
      </c>
      <c r="J2165" s="14">
        <v>2160</v>
      </c>
      <c r="K2165" s="21">
        <f t="shared" si="340"/>
        <v>10128.660262887464</v>
      </c>
      <c r="L2165" s="21">
        <f t="shared" si="341"/>
        <v>9991.3339328689472</v>
      </c>
      <c r="M2165" s="57">
        <f t="shared" si="342"/>
        <v>1.3744544116051428E-2</v>
      </c>
      <c r="N2165" s="57">
        <f t="shared" si="343"/>
        <v>2.4360848387284194E-3</v>
      </c>
      <c r="O2165" s="26"/>
      <c r="R2165" s="63"/>
    </row>
    <row r="2166" spans="1:18" s="2" customFormat="1" x14ac:dyDescent="0.25">
      <c r="A2166" s="74">
        <v>42871</v>
      </c>
      <c r="B2166" s="75">
        <v>19</v>
      </c>
      <c r="C2166" s="76">
        <v>10158</v>
      </c>
      <c r="D2166" s="26">
        <f t="shared" si="334"/>
        <v>137.38487479869755</v>
      </c>
      <c r="E2166" s="57">
        <f t="shared" si="335"/>
        <v>1.352479570768828E-2</v>
      </c>
      <c r="F2166" s="26">
        <f t="shared" si="336"/>
        <v>24.349064186446608</v>
      </c>
      <c r="G2166" s="57">
        <f t="shared" si="337"/>
        <v>2.3970332926212452E-3</v>
      </c>
      <c r="H2166" s="26">
        <f t="shared" si="338"/>
        <v>161.73393898514416</v>
      </c>
      <c r="I2166" s="57">
        <f t="shared" si="339"/>
        <v>1.5921829000309525E-2</v>
      </c>
      <c r="J2166" s="14">
        <v>2161</v>
      </c>
      <c r="K2166" s="21">
        <f t="shared" si="340"/>
        <v>10133.650935813554</v>
      </c>
      <c r="L2166" s="21">
        <f t="shared" si="341"/>
        <v>9996.2660610148559</v>
      </c>
      <c r="M2166" s="57">
        <f t="shared" si="342"/>
        <v>1.374361926344623E-2</v>
      </c>
      <c r="N2166" s="57">
        <f t="shared" si="343"/>
        <v>2.43581593745361E-3</v>
      </c>
      <c r="O2166" s="26"/>
      <c r="R2166" s="63"/>
    </row>
    <row r="2167" spans="1:18" s="2" customFormat="1" x14ac:dyDescent="0.25">
      <c r="A2167" s="74">
        <v>42872</v>
      </c>
      <c r="B2167" s="75">
        <v>20</v>
      </c>
      <c r="C2167" s="76">
        <v>10161</v>
      </c>
      <c r="D2167" s="26">
        <f t="shared" si="334"/>
        <v>137.42000166680478</v>
      </c>
      <c r="E2167" s="57">
        <f t="shared" si="335"/>
        <v>1.3524259587324552E-2</v>
      </c>
      <c r="F2167" s="26">
        <f t="shared" si="336"/>
        <v>24.354660430793675</v>
      </c>
      <c r="G2167" s="57">
        <f t="shared" si="337"/>
        <v>2.396876334100352E-3</v>
      </c>
      <c r="H2167" s="26">
        <f t="shared" si="338"/>
        <v>161.77466209759845</v>
      </c>
      <c r="I2167" s="57">
        <f t="shared" si="339"/>
        <v>1.5921135921424905E-2</v>
      </c>
      <c r="J2167" s="14">
        <v>2162</v>
      </c>
      <c r="K2167" s="21">
        <f t="shared" si="340"/>
        <v>10136.645339569206</v>
      </c>
      <c r="L2167" s="21">
        <f t="shared" si="341"/>
        <v>9999.2253379024023</v>
      </c>
      <c r="M2167" s="57">
        <f t="shared" si="342"/>
        <v>1.3743064789820228E-2</v>
      </c>
      <c r="N2167" s="57">
        <f t="shared" si="343"/>
        <v>2.4356547240191209E-3</v>
      </c>
      <c r="O2167" s="26"/>
      <c r="R2167" s="63"/>
    </row>
    <row r="2168" spans="1:18" s="2" customFormat="1" x14ac:dyDescent="0.25">
      <c r="A2168" s="74">
        <v>42871</v>
      </c>
      <c r="B2168" s="75">
        <v>18</v>
      </c>
      <c r="C2168" s="76">
        <v>10174</v>
      </c>
      <c r="D2168" s="26">
        <f t="shared" si="334"/>
        <v>137.57221809526939</v>
      </c>
      <c r="E2168" s="57">
        <f t="shared" si="335"/>
        <v>1.35219400526115E-2</v>
      </c>
      <c r="F2168" s="26">
        <f t="shared" si="336"/>
        <v>24.378910822964293</v>
      </c>
      <c r="G2168" s="57">
        <f t="shared" si="337"/>
        <v>2.3961972501439252E-3</v>
      </c>
      <c r="H2168" s="26">
        <f t="shared" si="338"/>
        <v>161.95112891823368</v>
      </c>
      <c r="I2168" s="57">
        <f t="shared" si="339"/>
        <v>1.5918137302755424E-2</v>
      </c>
      <c r="J2168" s="14">
        <v>2163</v>
      </c>
      <c r="K2168" s="21">
        <f t="shared" si="340"/>
        <v>10149.621089177035</v>
      </c>
      <c r="L2168" s="21">
        <f t="shared" si="341"/>
        <v>10012.048871081766</v>
      </c>
      <c r="M2168" s="57">
        <f t="shared" si="342"/>
        <v>1.3740665858376419E-2</v>
      </c>
      <c r="N2168" s="57">
        <f t="shared" si="343"/>
        <v>2.4349572337165628E-3</v>
      </c>
      <c r="O2168" s="26"/>
      <c r="R2168" s="63"/>
    </row>
    <row r="2169" spans="1:18" s="2" customFormat="1" x14ac:dyDescent="0.25">
      <c r="A2169" s="74">
        <v>42811</v>
      </c>
      <c r="B2169" s="75">
        <v>10</v>
      </c>
      <c r="C2169" s="76">
        <v>10186</v>
      </c>
      <c r="D2169" s="26">
        <f t="shared" si="334"/>
        <v>137.71272556769824</v>
      </c>
      <c r="E2169" s="57">
        <f t="shared" si="335"/>
        <v>1.3519804198674479E-2</v>
      </c>
      <c r="F2169" s="26">
        <f t="shared" si="336"/>
        <v>24.401295800352557</v>
      </c>
      <c r="G2169" s="57">
        <f t="shared" si="337"/>
        <v>2.3955719419156249E-3</v>
      </c>
      <c r="H2169" s="26">
        <f t="shared" si="338"/>
        <v>162.1140213680508</v>
      </c>
      <c r="I2169" s="57">
        <f t="shared" si="339"/>
        <v>1.5915376140590104E-2</v>
      </c>
      <c r="J2169" s="14">
        <v>2164</v>
      </c>
      <c r="K2169" s="21">
        <f t="shared" si="340"/>
        <v>10161.598704199647</v>
      </c>
      <c r="L2169" s="21">
        <f t="shared" si="341"/>
        <v>10023.88597863195</v>
      </c>
      <c r="M2169" s="57">
        <f t="shared" si="342"/>
        <v>1.3738456907955884E-2</v>
      </c>
      <c r="N2169" s="57">
        <f t="shared" si="343"/>
        <v>2.4343149804745504E-3</v>
      </c>
      <c r="O2169" s="26"/>
      <c r="R2169" s="63"/>
    </row>
    <row r="2170" spans="1:18" s="2" customFormat="1" x14ac:dyDescent="0.25">
      <c r="A2170" s="74">
        <v>42807</v>
      </c>
      <c r="B2170" s="75">
        <v>11</v>
      </c>
      <c r="C2170" s="76">
        <v>10210</v>
      </c>
      <c r="D2170" s="26">
        <f t="shared" si="334"/>
        <v>137.993740512556</v>
      </c>
      <c r="E2170" s="57">
        <f t="shared" si="335"/>
        <v>1.3515547552649951E-2</v>
      </c>
      <c r="F2170" s="26">
        <f t="shared" si="336"/>
        <v>24.44606575512908</v>
      </c>
      <c r="G2170" s="57">
        <f t="shared" si="337"/>
        <v>2.3943257350763055E-3</v>
      </c>
      <c r="H2170" s="26">
        <f t="shared" si="338"/>
        <v>162.43980626768507</v>
      </c>
      <c r="I2170" s="57">
        <f t="shared" si="339"/>
        <v>1.5909873287726257E-2</v>
      </c>
      <c r="J2170" s="14">
        <v>2165</v>
      </c>
      <c r="K2170" s="21">
        <f t="shared" si="340"/>
        <v>10185.55393424487</v>
      </c>
      <c r="L2170" s="21">
        <f t="shared" si="341"/>
        <v>10047.560193732315</v>
      </c>
      <c r="M2170" s="57">
        <f t="shared" si="342"/>
        <v>1.3734054621403187E-2</v>
      </c>
      <c r="N2170" s="57">
        <f t="shared" si="343"/>
        <v>2.4330350138512809E-3</v>
      </c>
      <c r="O2170" s="26"/>
      <c r="R2170" s="63"/>
    </row>
    <row r="2171" spans="1:18" s="2" customFormat="1" x14ac:dyDescent="0.25">
      <c r="A2171" s="74">
        <v>42809</v>
      </c>
      <c r="B2171" s="75">
        <v>21</v>
      </c>
      <c r="C2171" s="76">
        <v>10210</v>
      </c>
      <c r="D2171" s="26">
        <f t="shared" si="334"/>
        <v>137.993740512556</v>
      </c>
      <c r="E2171" s="57">
        <f t="shared" si="335"/>
        <v>1.3515547552649951E-2</v>
      </c>
      <c r="F2171" s="26">
        <f t="shared" si="336"/>
        <v>24.44606575512908</v>
      </c>
      <c r="G2171" s="57">
        <f t="shared" si="337"/>
        <v>2.3943257350763055E-3</v>
      </c>
      <c r="H2171" s="26">
        <f t="shared" si="338"/>
        <v>162.43980626768507</v>
      </c>
      <c r="I2171" s="57">
        <f t="shared" si="339"/>
        <v>1.5909873287726257E-2</v>
      </c>
      <c r="J2171" s="14">
        <v>2166</v>
      </c>
      <c r="K2171" s="21">
        <f t="shared" si="340"/>
        <v>10185.55393424487</v>
      </c>
      <c r="L2171" s="21">
        <f t="shared" si="341"/>
        <v>10047.560193732315</v>
      </c>
      <c r="M2171" s="57">
        <f t="shared" si="342"/>
        <v>1.3734054621403187E-2</v>
      </c>
      <c r="N2171" s="57">
        <f t="shared" si="343"/>
        <v>2.4330350138512809E-3</v>
      </c>
      <c r="O2171" s="26"/>
      <c r="R2171" s="63"/>
    </row>
    <row r="2172" spans="1:18" s="2" customFormat="1" x14ac:dyDescent="0.25">
      <c r="A2172" s="74">
        <v>42884</v>
      </c>
      <c r="B2172" s="75">
        <v>16</v>
      </c>
      <c r="C2172" s="76">
        <v>10220</v>
      </c>
      <c r="D2172" s="26">
        <f t="shared" si="334"/>
        <v>138.11083007291339</v>
      </c>
      <c r="E2172" s="57">
        <f t="shared" si="335"/>
        <v>1.3513779850578609E-2</v>
      </c>
      <c r="F2172" s="26">
        <f t="shared" si="336"/>
        <v>24.464719902952631</v>
      </c>
      <c r="G2172" s="57">
        <f t="shared" si="337"/>
        <v>2.3938082096822536E-3</v>
      </c>
      <c r="H2172" s="26">
        <f t="shared" si="338"/>
        <v>162.57554997586601</v>
      </c>
      <c r="I2172" s="57">
        <f t="shared" si="339"/>
        <v>1.5907588060260863E-2</v>
      </c>
      <c r="J2172" s="14">
        <v>2167</v>
      </c>
      <c r="K2172" s="21">
        <f t="shared" si="340"/>
        <v>10195.535280097047</v>
      </c>
      <c r="L2172" s="21">
        <f t="shared" si="341"/>
        <v>10057.424450024135</v>
      </c>
      <c r="M2172" s="57">
        <f t="shared" si="342"/>
        <v>1.3732226452129299E-2</v>
      </c>
      <c r="N2172" s="57">
        <f t="shared" si="343"/>
        <v>2.4325034728840465E-3</v>
      </c>
      <c r="O2172" s="26"/>
      <c r="R2172" s="63"/>
    </row>
    <row r="2173" spans="1:18" s="2" customFormat="1" x14ac:dyDescent="0.25">
      <c r="A2173" s="74">
        <v>42884</v>
      </c>
      <c r="B2173" s="75">
        <v>17</v>
      </c>
      <c r="C2173" s="76">
        <v>10221</v>
      </c>
      <c r="D2173" s="26">
        <f t="shared" si="334"/>
        <v>138.12253902894912</v>
      </c>
      <c r="E2173" s="57">
        <f t="shared" si="335"/>
        <v>1.3513603270614336E-2</v>
      </c>
      <c r="F2173" s="26">
        <f t="shared" si="336"/>
        <v>24.466585317734989</v>
      </c>
      <c r="G2173" s="57">
        <f t="shared" si="337"/>
        <v>2.3937565128397406E-3</v>
      </c>
      <c r="H2173" s="26">
        <f t="shared" si="338"/>
        <v>162.58912434668412</v>
      </c>
      <c r="I2173" s="57">
        <f t="shared" si="339"/>
        <v>1.5907359783454075E-2</v>
      </c>
      <c r="J2173" s="14">
        <v>2168</v>
      </c>
      <c r="K2173" s="21">
        <f t="shared" si="340"/>
        <v>10196.533414682264</v>
      </c>
      <c r="L2173" s="21">
        <f t="shared" si="341"/>
        <v>10058.410875653315</v>
      </c>
      <c r="M2173" s="57">
        <f t="shared" si="342"/>
        <v>1.3732043832418784E-2</v>
      </c>
      <c r="N2173" s="57">
        <f t="shared" si="343"/>
        <v>2.4324503761282102E-3</v>
      </c>
      <c r="O2173" s="26"/>
      <c r="R2173" s="63"/>
    </row>
    <row r="2174" spans="1:18" s="2" customFormat="1" x14ac:dyDescent="0.25">
      <c r="A2174" s="74">
        <v>42884</v>
      </c>
      <c r="B2174" s="75">
        <v>18</v>
      </c>
      <c r="C2174" s="76">
        <v>10225</v>
      </c>
      <c r="D2174" s="26">
        <f t="shared" si="334"/>
        <v>138.16937485309208</v>
      </c>
      <c r="E2174" s="57">
        <f t="shared" si="335"/>
        <v>1.3512897296145925E-2</v>
      </c>
      <c r="F2174" s="26">
        <f t="shared" si="336"/>
        <v>24.474046976864408</v>
      </c>
      <c r="G2174" s="57">
        <f t="shared" si="337"/>
        <v>2.3935498265882063E-3</v>
      </c>
      <c r="H2174" s="26">
        <f t="shared" si="338"/>
        <v>162.64342182995648</v>
      </c>
      <c r="I2174" s="57">
        <f t="shared" si="339"/>
        <v>1.5906447122734129E-2</v>
      </c>
      <c r="J2174" s="14">
        <v>2169</v>
      </c>
      <c r="K2174" s="21">
        <f t="shared" si="340"/>
        <v>10200.525953023136</v>
      </c>
      <c r="L2174" s="21">
        <f t="shared" si="341"/>
        <v>10062.356578170044</v>
      </c>
      <c r="M2174" s="57">
        <f t="shared" si="342"/>
        <v>1.3731313711625571E-2</v>
      </c>
      <c r="N2174" s="57">
        <f t="shared" si="343"/>
        <v>2.4322380932077143E-3</v>
      </c>
      <c r="O2174" s="26"/>
      <c r="R2174" s="63"/>
    </row>
    <row r="2175" spans="1:18" s="2" customFormat="1" x14ac:dyDescent="0.25">
      <c r="A2175" s="74">
        <v>42872</v>
      </c>
      <c r="B2175" s="75">
        <v>15</v>
      </c>
      <c r="C2175" s="76">
        <v>10230</v>
      </c>
      <c r="D2175" s="26">
        <f t="shared" si="334"/>
        <v>138.22791963327077</v>
      </c>
      <c r="E2175" s="57">
        <f t="shared" si="335"/>
        <v>1.3512015604425295E-2</v>
      </c>
      <c r="F2175" s="26">
        <f t="shared" si="336"/>
        <v>24.483374050776185</v>
      </c>
      <c r="G2175" s="57">
        <f t="shared" si="337"/>
        <v>2.3932916960680531E-3</v>
      </c>
      <c r="H2175" s="26">
        <f t="shared" si="338"/>
        <v>162.71129368404695</v>
      </c>
      <c r="I2175" s="57">
        <f t="shared" si="339"/>
        <v>1.5905307300493349E-2</v>
      </c>
      <c r="J2175" s="14">
        <v>2170</v>
      </c>
      <c r="K2175" s="21">
        <f t="shared" si="340"/>
        <v>10205.516625949223</v>
      </c>
      <c r="L2175" s="21">
        <f t="shared" si="341"/>
        <v>10067.288706315952</v>
      </c>
      <c r="M2175" s="57">
        <f t="shared" si="342"/>
        <v>1.3730401865454619E-2</v>
      </c>
      <c r="N2175" s="57">
        <f t="shared" si="343"/>
        <v>2.4319729735590039E-3</v>
      </c>
      <c r="O2175" s="26"/>
      <c r="R2175" s="63"/>
    </row>
    <row r="2176" spans="1:18" s="2" customFormat="1" x14ac:dyDescent="0.25">
      <c r="A2176" s="74">
        <v>42875</v>
      </c>
      <c r="B2176" s="75">
        <v>15</v>
      </c>
      <c r="C2176" s="76">
        <v>10248</v>
      </c>
      <c r="D2176" s="26">
        <f t="shared" si="334"/>
        <v>138.43868084191408</v>
      </c>
      <c r="E2176" s="57">
        <f t="shared" si="335"/>
        <v>1.3508848637969757E-2</v>
      </c>
      <c r="F2176" s="26">
        <f t="shared" si="336"/>
        <v>24.51695151685858</v>
      </c>
      <c r="G2176" s="57">
        <f t="shared" si="337"/>
        <v>2.3923645117933821E-3</v>
      </c>
      <c r="H2176" s="26">
        <f t="shared" si="338"/>
        <v>162.95563235877265</v>
      </c>
      <c r="I2176" s="57">
        <f t="shared" si="339"/>
        <v>1.590121314976314E-2</v>
      </c>
      <c r="J2176" s="14">
        <v>2171</v>
      </c>
      <c r="K2176" s="21">
        <f t="shared" si="340"/>
        <v>10223.483048483142</v>
      </c>
      <c r="L2176" s="21">
        <f t="shared" si="341"/>
        <v>10085.044367641227</v>
      </c>
      <c r="M2176" s="57">
        <f t="shared" si="342"/>
        <v>1.3727126604034292E-2</v>
      </c>
      <c r="N2176" s="57">
        <f t="shared" si="343"/>
        <v>2.4310206899558545E-3</v>
      </c>
      <c r="O2176" s="26"/>
      <c r="R2176" s="63"/>
    </row>
    <row r="2177" spans="1:18" s="2" customFormat="1" x14ac:dyDescent="0.25">
      <c r="A2177" s="74">
        <v>42873</v>
      </c>
      <c r="B2177" s="75">
        <v>19</v>
      </c>
      <c r="C2177" s="76">
        <v>10261</v>
      </c>
      <c r="D2177" s="26">
        <f t="shared" si="334"/>
        <v>138.59089727037869</v>
      </c>
      <c r="E2177" s="57">
        <f t="shared" si="335"/>
        <v>1.3506568294550112E-2</v>
      </c>
      <c r="F2177" s="26">
        <f t="shared" si="336"/>
        <v>24.541201909029198</v>
      </c>
      <c r="G2177" s="57">
        <f t="shared" si="337"/>
        <v>2.3916969017668062E-3</v>
      </c>
      <c r="H2177" s="26">
        <f t="shared" si="338"/>
        <v>163.13209917940787</v>
      </c>
      <c r="I2177" s="57">
        <f t="shared" si="339"/>
        <v>1.5898265196316916E-2</v>
      </c>
      <c r="J2177" s="14">
        <v>2172</v>
      </c>
      <c r="K2177" s="21">
        <f t="shared" si="340"/>
        <v>10236.458798090971</v>
      </c>
      <c r="L2177" s="21">
        <f t="shared" si="341"/>
        <v>10097.867900820593</v>
      </c>
      <c r="M2177" s="57">
        <f t="shared" si="342"/>
        <v>1.3724768300753493E-2</v>
      </c>
      <c r="N2177" s="57">
        <f t="shared" si="343"/>
        <v>2.4303350123083788E-3</v>
      </c>
      <c r="O2177" s="26"/>
      <c r="R2177" s="63"/>
    </row>
    <row r="2178" spans="1:18" s="2" customFormat="1" x14ac:dyDescent="0.25">
      <c r="A2178" s="74">
        <v>42875</v>
      </c>
      <c r="B2178" s="75">
        <v>19</v>
      </c>
      <c r="C2178" s="76">
        <v>10317</v>
      </c>
      <c r="D2178" s="26">
        <f t="shared" si="334"/>
        <v>139.24659880838007</v>
      </c>
      <c r="E2178" s="57">
        <f t="shared" si="335"/>
        <v>1.3496810972994095E-2</v>
      </c>
      <c r="F2178" s="26">
        <f t="shared" si="336"/>
        <v>24.645665136841089</v>
      </c>
      <c r="G2178" s="57">
        <f t="shared" si="337"/>
        <v>2.388840276906183E-3</v>
      </c>
      <c r="H2178" s="26">
        <f t="shared" si="338"/>
        <v>163.89226394522115</v>
      </c>
      <c r="I2178" s="57">
        <f t="shared" si="339"/>
        <v>1.5885651249900275E-2</v>
      </c>
      <c r="J2178" s="14">
        <v>2173</v>
      </c>
      <c r="K2178" s="21">
        <f t="shared" si="340"/>
        <v>10292.354334863159</v>
      </c>
      <c r="L2178" s="21">
        <f t="shared" si="341"/>
        <v>10153.107736054779</v>
      </c>
      <c r="M2178" s="57">
        <f t="shared" si="342"/>
        <v>1.3714677557680237E-2</v>
      </c>
      <c r="N2178" s="57">
        <f t="shared" si="343"/>
        <v>2.4274011246154395E-3</v>
      </c>
      <c r="O2178" s="26"/>
      <c r="R2178" s="63"/>
    </row>
    <row r="2179" spans="1:18" s="2" customFormat="1" x14ac:dyDescent="0.25">
      <c r="A2179" s="74">
        <v>42811</v>
      </c>
      <c r="B2179" s="75">
        <v>6</v>
      </c>
      <c r="C2179" s="76">
        <v>10319</v>
      </c>
      <c r="D2179" s="26">
        <f t="shared" si="334"/>
        <v>139.27001672045157</v>
      </c>
      <c r="E2179" s="57">
        <f t="shared" si="335"/>
        <v>1.3496464455901887E-2</v>
      </c>
      <c r="F2179" s="26">
        <f t="shared" si="336"/>
        <v>24.649395966405798</v>
      </c>
      <c r="G2179" s="57">
        <f t="shared" si="337"/>
        <v>2.3887388280265332E-3</v>
      </c>
      <c r="H2179" s="26">
        <f t="shared" si="338"/>
        <v>163.91941268685736</v>
      </c>
      <c r="I2179" s="57">
        <f t="shared" si="339"/>
        <v>1.5885203283928419E-2</v>
      </c>
      <c r="J2179" s="14">
        <v>2174</v>
      </c>
      <c r="K2179" s="21">
        <f t="shared" si="340"/>
        <v>10294.350604033594</v>
      </c>
      <c r="L2179" s="21">
        <f t="shared" si="341"/>
        <v>10155.080587313143</v>
      </c>
      <c r="M2179" s="57">
        <f t="shared" si="342"/>
        <v>1.371431920436389E-2</v>
      </c>
      <c r="N2179" s="57">
        <f t="shared" si="343"/>
        <v>2.4272969332415312E-3</v>
      </c>
      <c r="O2179" s="26"/>
      <c r="R2179" s="63"/>
    </row>
    <row r="2180" spans="1:18" s="2" customFormat="1" x14ac:dyDescent="0.25">
      <c r="A2180" s="74">
        <v>42873</v>
      </c>
      <c r="B2180" s="75">
        <v>16</v>
      </c>
      <c r="C2180" s="76">
        <v>10336</v>
      </c>
      <c r="D2180" s="26">
        <f t="shared" si="334"/>
        <v>139.46906897305911</v>
      </c>
      <c r="E2180" s="57">
        <f t="shared" si="335"/>
        <v>1.349352447494767E-2</v>
      </c>
      <c r="F2180" s="26">
        <f t="shared" si="336"/>
        <v>24.681108017705839</v>
      </c>
      <c r="G2180" s="57">
        <f t="shared" si="337"/>
        <v>2.3878780976882585E-3</v>
      </c>
      <c r="H2180" s="26">
        <f t="shared" si="338"/>
        <v>164.15017699076495</v>
      </c>
      <c r="I2180" s="57">
        <f t="shared" si="339"/>
        <v>1.5881402572635928E-2</v>
      </c>
      <c r="J2180" s="14">
        <v>2175</v>
      </c>
      <c r="K2180" s="21">
        <f t="shared" si="340"/>
        <v>10311.318891982293</v>
      </c>
      <c r="L2180" s="21">
        <f t="shared" si="341"/>
        <v>10171.849823009235</v>
      </c>
      <c r="M2180" s="57">
        <f t="shared" si="342"/>
        <v>1.3711278813571655E-2</v>
      </c>
      <c r="N2180" s="57">
        <f t="shared" si="343"/>
        <v>2.426412938369964E-3</v>
      </c>
      <c r="O2180" s="26"/>
      <c r="R2180" s="63"/>
    </row>
    <row r="2181" spans="1:18" s="2" customFormat="1" x14ac:dyDescent="0.25">
      <c r="A2181" s="74">
        <v>42814</v>
      </c>
      <c r="B2181" s="75">
        <v>8</v>
      </c>
      <c r="C2181" s="76">
        <v>10394</v>
      </c>
      <c r="D2181" s="26">
        <f t="shared" si="334"/>
        <v>140.14818842313198</v>
      </c>
      <c r="E2181" s="57">
        <f t="shared" si="335"/>
        <v>1.3483566328952472E-2</v>
      </c>
      <c r="F2181" s="26">
        <f t="shared" si="336"/>
        <v>24.789302075082439</v>
      </c>
      <c r="G2181" s="57">
        <f t="shared" si="337"/>
        <v>2.3849626779952316E-3</v>
      </c>
      <c r="H2181" s="26">
        <f t="shared" si="338"/>
        <v>164.93749049821443</v>
      </c>
      <c r="I2181" s="57">
        <f t="shared" si="339"/>
        <v>1.5868529006947702E-2</v>
      </c>
      <c r="J2181" s="14">
        <v>2176</v>
      </c>
      <c r="K2181" s="21">
        <f t="shared" si="340"/>
        <v>10369.210697924918</v>
      </c>
      <c r="L2181" s="21">
        <f t="shared" si="341"/>
        <v>10229.062509501786</v>
      </c>
      <c r="M2181" s="57">
        <f t="shared" si="342"/>
        <v>1.370098073923668E-2</v>
      </c>
      <c r="N2181" s="57">
        <f t="shared" si="343"/>
        <v>2.4234187690275267E-3</v>
      </c>
      <c r="O2181" s="26"/>
      <c r="R2181" s="63"/>
    </row>
    <row r="2182" spans="1:18" s="2" customFormat="1" x14ac:dyDescent="0.25">
      <c r="A2182" s="74">
        <v>42875</v>
      </c>
      <c r="B2182" s="75">
        <v>16</v>
      </c>
      <c r="C2182" s="76">
        <v>10432</v>
      </c>
      <c r="D2182" s="26">
        <f t="shared" si="334"/>
        <v>140.59312875249009</v>
      </c>
      <c r="E2182" s="57">
        <f t="shared" si="335"/>
        <v>1.3477102065997899E-2</v>
      </c>
      <c r="F2182" s="26">
        <f t="shared" si="336"/>
        <v>24.860187836811939</v>
      </c>
      <c r="G2182" s="57">
        <f t="shared" si="337"/>
        <v>2.3830701530686291E-3</v>
      </c>
      <c r="H2182" s="26">
        <f t="shared" si="338"/>
        <v>165.45331658930203</v>
      </c>
      <c r="I2182" s="57">
        <f t="shared" si="339"/>
        <v>1.5860172219066531E-2</v>
      </c>
      <c r="J2182" s="14">
        <v>2177</v>
      </c>
      <c r="K2182" s="21">
        <f t="shared" si="340"/>
        <v>10407.139812163188</v>
      </c>
      <c r="L2182" s="21">
        <f t="shared" si="341"/>
        <v>10266.546683410697</v>
      </c>
      <c r="M2182" s="57">
        <f t="shared" si="342"/>
        <v>1.3694295958315653E-2</v>
      </c>
      <c r="N2182" s="57">
        <f t="shared" si="343"/>
        <v>2.4214751662292172E-3</v>
      </c>
      <c r="O2182" s="26"/>
      <c r="R2182" s="63"/>
    </row>
    <row r="2183" spans="1:18" s="2" customFormat="1" x14ac:dyDescent="0.25">
      <c r="A2183" s="74">
        <v>42810</v>
      </c>
      <c r="B2183" s="75">
        <v>6</v>
      </c>
      <c r="C2183" s="76">
        <v>10440</v>
      </c>
      <c r="D2183" s="26">
        <f t="shared" ref="D2183:D2189" si="344">IF(C2183&lt;$R$7,$S$6+(C2183-$R$6)*$T$6,IF(C2183&lt;$R$8,$S$7+(C2183-$R$7)*$T$7,IF(C2183&lt;$R$9,$S$8+(C2183-$R$8)*$T$8,$S$9+(C2183-$R$9)*$T$9)))</f>
        <v>140.68680040077598</v>
      </c>
      <c r="E2183" s="57">
        <f t="shared" ref="E2183:E2189" si="345">D2183/C2183</f>
        <v>1.3475747164825285E-2</v>
      </c>
      <c r="F2183" s="26">
        <f t="shared" ref="F2183:F2189" si="346">IF(C2183&lt;$R$7,$U$6+(C2183-$R$6)*$V$6,IF(C2183&lt;$R$8,$U$7+(C2183-$R$7)*$V$7,IF(C2183&lt;$R$9,$U$8+(C2183-$R$8)*$V$8,$U$9+(C2183-$R$9)*$V$9)))</f>
        <v>24.875111155070783</v>
      </c>
      <c r="G2183" s="57">
        <f t="shared" ref="G2183:G2189" si="347">F2183/C2183</f>
        <v>2.3826734822864734E-3</v>
      </c>
      <c r="H2183" s="26">
        <f t="shared" ref="H2183:H2189" si="348">D2183+F2183</f>
        <v>165.56191155584676</v>
      </c>
      <c r="I2183" s="57">
        <f t="shared" ref="I2183:I2189" si="349">H2183/C2183</f>
        <v>1.5858420647111758E-2</v>
      </c>
      <c r="J2183" s="14">
        <v>2178</v>
      </c>
      <c r="K2183" s="21">
        <f t="shared" ref="K2183:K2189" si="350">C2183-F2183</f>
        <v>10415.12488884493</v>
      </c>
      <c r="L2183" s="21">
        <f t="shared" ref="L2183:L2189" si="351">C2183-H2183</f>
        <v>10274.438088444153</v>
      </c>
      <c r="M2183" s="57">
        <f t="shared" ref="M2183:M2189" si="352">D2183/L2183</f>
        <v>1.3692894851253129E-2</v>
      </c>
      <c r="N2183" s="57">
        <f t="shared" ref="N2183:N2189" si="353">F2183/L2183</f>
        <v>2.4210677937753378E-3</v>
      </c>
      <c r="O2183" s="26"/>
      <c r="R2183" s="63"/>
    </row>
    <row r="2184" spans="1:18" s="2" customFormat="1" x14ac:dyDescent="0.25">
      <c r="A2184" s="74">
        <v>42809</v>
      </c>
      <c r="B2184" s="75">
        <v>22</v>
      </c>
      <c r="C2184" s="76">
        <v>10453</v>
      </c>
      <c r="D2184" s="26">
        <f t="shared" si="344"/>
        <v>140.83901682924059</v>
      </c>
      <c r="E2184" s="57">
        <f t="shared" si="345"/>
        <v>1.3473549873647813E-2</v>
      </c>
      <c r="F2184" s="26">
        <f t="shared" si="346"/>
        <v>24.899361547241398</v>
      </c>
      <c r="G2184" s="57">
        <f t="shared" si="347"/>
        <v>2.3820301872420737E-3</v>
      </c>
      <c r="H2184" s="26">
        <f t="shared" si="348"/>
        <v>165.73837837648199</v>
      </c>
      <c r="I2184" s="57">
        <f t="shared" si="349"/>
        <v>1.5855580060889888E-2</v>
      </c>
      <c r="J2184" s="14">
        <v>2179</v>
      </c>
      <c r="K2184" s="21">
        <f t="shared" si="350"/>
        <v>10428.100638452759</v>
      </c>
      <c r="L2184" s="21">
        <f t="shared" si="351"/>
        <v>10287.261621623518</v>
      </c>
      <c r="M2184" s="57">
        <f t="shared" si="352"/>
        <v>1.3690622636951427E-2</v>
      </c>
      <c r="N2184" s="57">
        <f t="shared" si="353"/>
        <v>2.4204071465338921E-3</v>
      </c>
      <c r="O2184" s="26"/>
      <c r="R2184" s="63"/>
    </row>
    <row r="2185" spans="1:18" s="2" customFormat="1" x14ac:dyDescent="0.25">
      <c r="A2185" s="74">
        <v>42873</v>
      </c>
      <c r="B2185" s="75">
        <v>17</v>
      </c>
      <c r="C2185" s="76">
        <v>10453</v>
      </c>
      <c r="D2185" s="26">
        <f t="shared" si="344"/>
        <v>140.83901682924059</v>
      </c>
      <c r="E2185" s="57">
        <f t="shared" si="345"/>
        <v>1.3473549873647813E-2</v>
      </c>
      <c r="F2185" s="26">
        <f t="shared" si="346"/>
        <v>24.899361547241398</v>
      </c>
      <c r="G2185" s="57">
        <f t="shared" si="347"/>
        <v>2.3820301872420737E-3</v>
      </c>
      <c r="H2185" s="26">
        <f t="shared" si="348"/>
        <v>165.73837837648199</v>
      </c>
      <c r="I2185" s="57">
        <f t="shared" si="349"/>
        <v>1.5855580060889888E-2</v>
      </c>
      <c r="J2185" s="14">
        <v>2180</v>
      </c>
      <c r="K2185" s="21">
        <f t="shared" si="350"/>
        <v>10428.100638452759</v>
      </c>
      <c r="L2185" s="21">
        <f t="shared" si="351"/>
        <v>10287.261621623518</v>
      </c>
      <c r="M2185" s="57">
        <f t="shared" si="352"/>
        <v>1.3690622636951427E-2</v>
      </c>
      <c r="N2185" s="57">
        <f t="shared" si="353"/>
        <v>2.4204071465338921E-3</v>
      </c>
      <c r="O2185" s="26"/>
      <c r="R2185" s="63"/>
    </row>
    <row r="2186" spans="1:18" s="2" customFormat="1" x14ac:dyDescent="0.25">
      <c r="A2186" s="74">
        <v>42873</v>
      </c>
      <c r="B2186" s="75">
        <v>18</v>
      </c>
      <c r="C2186" s="76">
        <v>10459</v>
      </c>
      <c r="D2186" s="26">
        <f t="shared" si="344"/>
        <v>140.90927056545505</v>
      </c>
      <c r="E2186" s="57">
        <f t="shared" si="345"/>
        <v>1.3472537581552256E-2</v>
      </c>
      <c r="F2186" s="26">
        <f t="shared" si="346"/>
        <v>24.91055403593553</v>
      </c>
      <c r="G2186" s="57">
        <f t="shared" si="347"/>
        <v>2.3817338212004523E-3</v>
      </c>
      <c r="H2186" s="26">
        <f t="shared" si="348"/>
        <v>165.81982460139056</v>
      </c>
      <c r="I2186" s="57">
        <f t="shared" si="349"/>
        <v>1.5854271402752706E-2</v>
      </c>
      <c r="J2186" s="14">
        <v>2181</v>
      </c>
      <c r="K2186" s="21">
        <f t="shared" si="350"/>
        <v>10434.089445964064</v>
      </c>
      <c r="L2186" s="21">
        <f t="shared" si="351"/>
        <v>10293.180175398609</v>
      </c>
      <c r="M2186" s="57">
        <f t="shared" si="352"/>
        <v>1.368957583218427E-2</v>
      </c>
      <c r="N2186" s="57">
        <f t="shared" si="353"/>
        <v>2.4201027876179049E-3</v>
      </c>
      <c r="O2186" s="26"/>
      <c r="R2186" s="63"/>
    </row>
    <row r="2187" spans="1:18" s="2" customFormat="1" x14ac:dyDescent="0.25">
      <c r="A2187" s="74">
        <v>42807</v>
      </c>
      <c r="B2187" s="75">
        <v>10</v>
      </c>
      <c r="C2187" s="76">
        <v>10461</v>
      </c>
      <c r="D2187" s="26">
        <f t="shared" si="344"/>
        <v>140.93268847752651</v>
      </c>
      <c r="E2187" s="57">
        <f t="shared" si="345"/>
        <v>1.3472200408902258E-2</v>
      </c>
      <c r="F2187" s="26">
        <f t="shared" si="346"/>
        <v>24.914284865500242</v>
      </c>
      <c r="G2187" s="57">
        <f t="shared" si="347"/>
        <v>2.3816351080680853E-3</v>
      </c>
      <c r="H2187" s="26">
        <f t="shared" si="348"/>
        <v>165.84697334302675</v>
      </c>
      <c r="I2187" s="57">
        <f t="shared" si="349"/>
        <v>1.5853835516970342E-2</v>
      </c>
      <c r="J2187" s="14">
        <v>2182</v>
      </c>
      <c r="K2187" s="21">
        <f t="shared" si="350"/>
        <v>10436.085715134499</v>
      </c>
      <c r="L2187" s="21">
        <f t="shared" si="351"/>
        <v>10295.153026656973</v>
      </c>
      <c r="M2187" s="57">
        <f t="shared" si="352"/>
        <v>1.3689227164726269E-2</v>
      </c>
      <c r="N2187" s="57">
        <f t="shared" si="353"/>
        <v>2.4200014124112898E-3</v>
      </c>
      <c r="O2187" s="26"/>
      <c r="R2187" s="63"/>
    </row>
    <row r="2188" spans="1:18" s="2" customFormat="1" x14ac:dyDescent="0.25">
      <c r="A2188" s="74">
        <v>42874</v>
      </c>
      <c r="B2188" s="75">
        <v>18</v>
      </c>
      <c r="C2188" s="76">
        <v>10463</v>
      </c>
      <c r="D2188" s="26">
        <f t="shared" si="344"/>
        <v>140.95610638959801</v>
      </c>
      <c r="E2188" s="57">
        <f t="shared" si="345"/>
        <v>1.3471863365153207E-2</v>
      </c>
      <c r="F2188" s="26">
        <f t="shared" si="346"/>
        <v>24.918015695064952</v>
      </c>
      <c r="G2188" s="57">
        <f t="shared" si="347"/>
        <v>2.3815364326737029E-3</v>
      </c>
      <c r="H2188" s="26">
        <f t="shared" si="348"/>
        <v>165.87412208466296</v>
      </c>
      <c r="I2188" s="57">
        <f t="shared" si="349"/>
        <v>1.5853399797826909E-2</v>
      </c>
      <c r="J2188" s="14">
        <v>2183</v>
      </c>
      <c r="K2188" s="21">
        <f t="shared" si="350"/>
        <v>10438.081984304936</v>
      </c>
      <c r="L2188" s="21">
        <f t="shared" si="351"/>
        <v>10297.125877915338</v>
      </c>
      <c r="M2188" s="57">
        <f t="shared" si="352"/>
        <v>1.3688878630872356E-2</v>
      </c>
      <c r="N2188" s="57">
        <f t="shared" si="353"/>
        <v>2.4199000760501167E-3</v>
      </c>
      <c r="O2188" s="26"/>
      <c r="R2188" s="63"/>
    </row>
    <row r="2189" spans="1:18" s="2" customFormat="1" x14ac:dyDescent="0.25">
      <c r="A2189" s="74">
        <v>42875</v>
      </c>
      <c r="B2189" s="75">
        <v>17</v>
      </c>
      <c r="C2189" s="76">
        <v>10474</v>
      </c>
      <c r="D2189" s="26">
        <f t="shared" si="344"/>
        <v>141.08490490599112</v>
      </c>
      <c r="E2189" s="57">
        <f t="shared" si="345"/>
        <v>1.3470011925338088E-2</v>
      </c>
      <c r="F2189" s="26">
        <f t="shared" si="346"/>
        <v>24.938535257670857</v>
      </c>
      <c r="G2189" s="57">
        <f t="shared" si="347"/>
        <v>2.3809943916050084E-3</v>
      </c>
      <c r="H2189" s="26">
        <f t="shared" si="348"/>
        <v>166.02344016366197</v>
      </c>
      <c r="I2189" s="57">
        <f t="shared" si="349"/>
        <v>1.5851006316943094E-2</v>
      </c>
      <c r="J2189" s="14">
        <v>2184</v>
      </c>
      <c r="K2189" s="21">
        <f t="shared" si="350"/>
        <v>10449.06146474233</v>
      </c>
      <c r="L2189" s="21">
        <f t="shared" si="351"/>
        <v>10307.976559836337</v>
      </c>
      <c r="M2189" s="57">
        <f t="shared" si="352"/>
        <v>1.3686964079420759E-2</v>
      </c>
      <c r="N2189" s="57">
        <f t="shared" si="353"/>
        <v>2.4193434194292361E-3</v>
      </c>
      <c r="O2189" s="26"/>
      <c r="R2189" s="63"/>
    </row>
    <row r="2190" spans="1:18" s="2" customFormat="1" x14ac:dyDescent="0.25">
      <c r="A2190" s="74">
        <v>42810</v>
      </c>
      <c r="B2190" s="75">
        <v>11</v>
      </c>
      <c r="C2190" s="76">
        <v>10501</v>
      </c>
      <c r="D2190" s="26">
        <f t="shared" ref="D2190:D2191" si="354">IF(C2190&lt;$R$7,$S$6+(C2190-$R$6)*$T$6,IF(C2190&lt;$R$8,$S$7+(C2190-$R$7)*$T$7,IF(C2190&lt;$R$9,$S$8+(C2190-$R$8)*$T$8,$S$9+(C2190-$R$9)*$T$9)))</f>
        <v>141.40104671895608</v>
      </c>
      <c r="E2190" s="57">
        <f t="shared" ref="E2190:E2191" si="355">D2190/C2190</f>
        <v>1.3465483927145612E-2</v>
      </c>
      <c r="F2190" s="26">
        <f t="shared" ref="F2190:F2191" si="356">IF(C2190&lt;$R$7,$U$6+(C2190-$R$6)*$V$6,IF(C2190&lt;$R$8,$U$7+(C2190-$R$7)*$V$7,IF(C2190&lt;$R$9,$U$8+(C2190-$R$8)*$V$8,$U$9+(C2190-$R$9)*$V$9)))</f>
        <v>24.988901456794451</v>
      </c>
      <c r="G2190" s="57">
        <f t="shared" ref="G2190:G2191" si="357">F2190/C2190</f>
        <v>2.3796687417193076E-3</v>
      </c>
      <c r="H2190" s="26">
        <f t="shared" ref="H2190:H2191" si="358">D2190+F2190</f>
        <v>166.38994817575053</v>
      </c>
      <c r="I2190" s="57">
        <f t="shared" ref="I2190:I2191" si="359">H2190/C2190</f>
        <v>1.584515266886492E-2</v>
      </c>
      <c r="J2190" s="14">
        <v>2185</v>
      </c>
      <c r="K2190" s="21">
        <f t="shared" ref="K2190:K2191" si="360">C2190-F2190</f>
        <v>10476.011098543206</v>
      </c>
      <c r="L2190" s="21">
        <f t="shared" ref="L2190:L2191" si="361">C2190-H2190</f>
        <v>10334.610051824249</v>
      </c>
      <c r="M2190" s="57">
        <f t="shared" ref="M2190:M2191" si="362">D2190/L2190</f>
        <v>1.3682281770660151E-2</v>
      </c>
      <c r="N2190" s="57">
        <f t="shared" ref="N2190:N2191" si="363">F2190/L2190</f>
        <v>2.4179820362340088E-3</v>
      </c>
      <c r="O2190" s="26"/>
      <c r="R2190" s="63"/>
    </row>
    <row r="2191" spans="1:18" s="2" customFormat="1" x14ac:dyDescent="0.25">
      <c r="A2191" s="74">
        <v>42872</v>
      </c>
      <c r="B2191" s="75">
        <v>16</v>
      </c>
      <c r="C2191" s="76">
        <v>10503</v>
      </c>
      <c r="D2191" s="26">
        <f t="shared" si="354"/>
        <v>141.42446463102755</v>
      </c>
      <c r="E2191" s="57">
        <f t="shared" si="355"/>
        <v>1.3465149445970442E-2</v>
      </c>
      <c r="F2191" s="26">
        <f t="shared" si="356"/>
        <v>24.992632286359161</v>
      </c>
      <c r="G2191" s="57">
        <f t="shared" si="357"/>
        <v>2.3795708165628071E-3</v>
      </c>
      <c r="H2191" s="26">
        <f t="shared" si="358"/>
        <v>166.41709691738671</v>
      </c>
      <c r="I2191" s="57">
        <f t="shared" si="359"/>
        <v>1.5844720262533248E-2</v>
      </c>
      <c r="J2191" s="14">
        <v>2186</v>
      </c>
      <c r="K2191" s="21">
        <f t="shared" si="360"/>
        <v>10478.007367713641</v>
      </c>
      <c r="L2191" s="21">
        <f t="shared" si="361"/>
        <v>10336.582903082613</v>
      </c>
      <c r="M2191" s="57">
        <f t="shared" si="362"/>
        <v>1.3681935892842443E-2</v>
      </c>
      <c r="N2191" s="57">
        <f t="shared" si="363"/>
        <v>2.4178814721164542E-3</v>
      </c>
      <c r="O2191" s="26"/>
      <c r="R2191" s="63"/>
    </row>
    <row r="2192" spans="1:18" s="2" customFormat="1" x14ac:dyDescent="0.25">
      <c r="A2192" s="74">
        <v>42809</v>
      </c>
      <c r="B2192" s="75">
        <v>12</v>
      </c>
      <c r="C2192" s="76">
        <v>10509</v>
      </c>
      <c r="D2192" s="26">
        <f t="shared" ref="D2192:D2212" si="364">IF(C2192&lt;$R$7,$S$6+(C2192-$R$6)*$T$6,IF(C2192&lt;$R$8,$S$7+(C2192-$R$7)*$T$7,IF(C2192&lt;$R$9,$S$8+(C2192-$R$8)*$T$8,$S$9+(C2192-$R$9)*$T$9)))</f>
        <v>141.494718367242</v>
      </c>
      <c r="E2192" s="57">
        <f t="shared" ref="E2192:E2212" si="365">D2192/C2192</f>
        <v>1.3464146766318585E-2</v>
      </c>
      <c r="F2192" s="26">
        <f t="shared" ref="F2192:F2212" si="366">IF(C2192&lt;$R$7,$U$6+(C2192-$R$6)*$V$6,IF(C2192&lt;$R$8,$U$7+(C2192-$R$7)*$V$7,IF(C2192&lt;$R$9,$U$8+(C2192-$R$8)*$V$8,$U$9+(C2192-$R$9)*$V$9)))</f>
        <v>25.003824775053292</v>
      </c>
      <c r="G2192" s="57">
        <f t="shared" ref="G2192:G2212" si="367">F2192/C2192</f>
        <v>2.3792772647305447E-3</v>
      </c>
      <c r="H2192" s="26">
        <f t="shared" ref="H2192:H2212" si="368">D2192+F2192</f>
        <v>166.49854314229529</v>
      </c>
      <c r="I2192" s="57">
        <f t="shared" ref="I2192:I2212" si="369">H2192/C2192</f>
        <v>1.5843424031049127E-2</v>
      </c>
      <c r="J2192" s="14">
        <v>2187</v>
      </c>
      <c r="K2192" s="21">
        <f t="shared" ref="K2192:K2212" si="370">C2192-F2192</f>
        <v>10483.996175224947</v>
      </c>
      <c r="L2192" s="21">
        <f t="shared" ref="L2192:L2212" si="371">C2192-H2192</f>
        <v>10342.501456857704</v>
      </c>
      <c r="M2192" s="57">
        <f t="shared" ref="M2192:M2212" si="372">D2192/L2192</f>
        <v>1.3680899051111318E-2</v>
      </c>
      <c r="N2192" s="57">
        <f t="shared" ref="N2192:N2212" si="373">F2192/L2192</f>
        <v>2.4175800099572858E-3</v>
      </c>
      <c r="O2192" s="26"/>
      <c r="R2192" s="63"/>
    </row>
    <row r="2193" spans="1:18" s="2" customFormat="1" x14ac:dyDescent="0.25">
      <c r="A2193" s="74">
        <v>42875</v>
      </c>
      <c r="B2193" s="75">
        <v>18</v>
      </c>
      <c r="C2193" s="76">
        <v>10509</v>
      </c>
      <c r="D2193" s="26">
        <f t="shared" si="364"/>
        <v>141.494718367242</v>
      </c>
      <c r="E2193" s="57">
        <f t="shared" si="365"/>
        <v>1.3464146766318585E-2</v>
      </c>
      <c r="F2193" s="26">
        <f t="shared" si="366"/>
        <v>25.003824775053292</v>
      </c>
      <c r="G2193" s="57">
        <f t="shared" si="367"/>
        <v>2.3792772647305447E-3</v>
      </c>
      <c r="H2193" s="26">
        <f t="shared" si="368"/>
        <v>166.49854314229529</v>
      </c>
      <c r="I2193" s="57">
        <f t="shared" si="369"/>
        <v>1.5843424031049127E-2</v>
      </c>
      <c r="J2193" s="14">
        <v>2188</v>
      </c>
      <c r="K2193" s="21">
        <f t="shared" si="370"/>
        <v>10483.996175224947</v>
      </c>
      <c r="L2193" s="21">
        <f t="shared" si="371"/>
        <v>10342.501456857704</v>
      </c>
      <c r="M2193" s="57">
        <f t="shared" si="372"/>
        <v>1.3680899051111318E-2</v>
      </c>
      <c r="N2193" s="57">
        <f t="shared" si="373"/>
        <v>2.4175800099572858E-3</v>
      </c>
      <c r="O2193" s="26"/>
      <c r="R2193" s="63"/>
    </row>
    <row r="2194" spans="1:18" s="2" customFormat="1" x14ac:dyDescent="0.25">
      <c r="A2194" s="74">
        <v>42874</v>
      </c>
      <c r="B2194" s="75">
        <v>16</v>
      </c>
      <c r="C2194" s="76">
        <v>10537</v>
      </c>
      <c r="D2194" s="26">
        <f t="shared" si="364"/>
        <v>141.82256913624269</v>
      </c>
      <c r="E2194" s="57">
        <f t="shared" si="365"/>
        <v>1.3459482693009651E-2</v>
      </c>
      <c r="F2194" s="26">
        <f t="shared" si="366"/>
        <v>25.056056388959238</v>
      </c>
      <c r="G2194" s="57">
        <f t="shared" si="367"/>
        <v>2.3779117764979821E-3</v>
      </c>
      <c r="H2194" s="26">
        <f t="shared" si="368"/>
        <v>166.87862552520193</v>
      </c>
      <c r="I2194" s="57">
        <f t="shared" si="369"/>
        <v>1.5837394469507632E-2</v>
      </c>
      <c r="J2194" s="14">
        <v>2189</v>
      </c>
      <c r="K2194" s="21">
        <f t="shared" si="370"/>
        <v>10511.943943611041</v>
      </c>
      <c r="L2194" s="21">
        <f t="shared" si="371"/>
        <v>10370.121374474798</v>
      </c>
      <c r="M2194" s="57">
        <f t="shared" si="372"/>
        <v>1.3676076105080823E-2</v>
      </c>
      <c r="N2194" s="57">
        <f t="shared" si="373"/>
        <v>2.4161777364180774E-3</v>
      </c>
      <c r="O2194" s="26"/>
      <c r="R2194" s="63"/>
    </row>
    <row r="2195" spans="1:18" s="2" customFormat="1" x14ac:dyDescent="0.25">
      <c r="A2195" s="74">
        <v>42872</v>
      </c>
      <c r="B2195" s="75">
        <v>19</v>
      </c>
      <c r="C2195" s="76">
        <v>10565</v>
      </c>
      <c r="D2195" s="26">
        <f t="shared" si="364"/>
        <v>142.15041990524338</v>
      </c>
      <c r="E2195" s="57">
        <f t="shared" si="365"/>
        <v>1.345484334171731E-2</v>
      </c>
      <c r="F2195" s="26">
        <f t="shared" si="366"/>
        <v>25.108288002865184</v>
      </c>
      <c r="G2195" s="57">
        <f t="shared" si="367"/>
        <v>2.3765535260639077E-3</v>
      </c>
      <c r="H2195" s="26">
        <f t="shared" si="368"/>
        <v>167.25870790810856</v>
      </c>
      <c r="I2195" s="57">
        <f t="shared" si="369"/>
        <v>1.5831396867781216E-2</v>
      </c>
      <c r="J2195" s="14">
        <v>2190</v>
      </c>
      <c r="K2195" s="21">
        <f t="shared" si="370"/>
        <v>10539.891711997136</v>
      </c>
      <c r="L2195" s="21">
        <f t="shared" si="371"/>
        <v>10397.741292091892</v>
      </c>
      <c r="M2195" s="57">
        <f t="shared" si="372"/>
        <v>1.3671278781802094E-2</v>
      </c>
      <c r="N2195" s="57">
        <f t="shared" si="373"/>
        <v>2.4147829127044683E-3</v>
      </c>
      <c r="O2195" s="26"/>
      <c r="R2195" s="63"/>
    </row>
    <row r="2196" spans="1:18" s="2" customFormat="1" x14ac:dyDescent="0.25">
      <c r="A2196" s="74">
        <v>42874</v>
      </c>
      <c r="B2196" s="75">
        <v>17</v>
      </c>
      <c r="C2196" s="76">
        <v>10567</v>
      </c>
      <c r="D2196" s="26">
        <f t="shared" si="364"/>
        <v>142.17383781731485</v>
      </c>
      <c r="E2196" s="57">
        <f t="shared" si="365"/>
        <v>1.3454512900285308E-2</v>
      </c>
      <c r="F2196" s="26">
        <f t="shared" si="366"/>
        <v>25.112018832429897</v>
      </c>
      <c r="G2196" s="57">
        <f t="shared" si="367"/>
        <v>2.3764567836121789E-3</v>
      </c>
      <c r="H2196" s="26">
        <f t="shared" si="368"/>
        <v>167.28585664974474</v>
      </c>
      <c r="I2196" s="57">
        <f t="shared" si="369"/>
        <v>1.5830969683897488E-2</v>
      </c>
      <c r="J2196" s="14">
        <v>2191</v>
      </c>
      <c r="K2196" s="21">
        <f t="shared" si="370"/>
        <v>10541.887981167571</v>
      </c>
      <c r="L2196" s="21">
        <f t="shared" si="371"/>
        <v>10399.714143350255</v>
      </c>
      <c r="M2196" s="57">
        <f t="shared" si="372"/>
        <v>1.3670937090922167E-2</v>
      </c>
      <c r="N2196" s="57">
        <f t="shared" si="373"/>
        <v>2.4146835659407933E-3</v>
      </c>
      <c r="O2196" s="26"/>
      <c r="R2196" s="63"/>
    </row>
    <row r="2197" spans="1:18" s="2" customFormat="1" x14ac:dyDescent="0.25">
      <c r="A2197" s="74">
        <v>42872</v>
      </c>
      <c r="B2197" s="75">
        <v>17</v>
      </c>
      <c r="C2197" s="76">
        <v>10660</v>
      </c>
      <c r="D2197" s="26">
        <f t="shared" si="364"/>
        <v>143.2627707286386</v>
      </c>
      <c r="E2197" s="57">
        <f t="shared" si="365"/>
        <v>1.3439284308502683E-2</v>
      </c>
      <c r="F2197" s="26">
        <f t="shared" si="366"/>
        <v>25.285502407188929</v>
      </c>
      <c r="G2197" s="57">
        <f t="shared" si="367"/>
        <v>2.3719983496424887E-3</v>
      </c>
      <c r="H2197" s="26">
        <f t="shared" si="368"/>
        <v>168.54827313582751</v>
      </c>
      <c r="I2197" s="57">
        <f t="shared" si="369"/>
        <v>1.581128265814517E-2</v>
      </c>
      <c r="J2197" s="14">
        <v>2192</v>
      </c>
      <c r="K2197" s="21">
        <f t="shared" si="370"/>
        <v>10634.714497592811</v>
      </c>
      <c r="L2197" s="21">
        <f t="shared" si="371"/>
        <v>10491.451726864172</v>
      </c>
      <c r="M2197" s="57">
        <f t="shared" si="372"/>
        <v>1.3655190383405494E-2</v>
      </c>
      <c r="N2197" s="57">
        <f t="shared" si="373"/>
        <v>2.4101052042629569E-3</v>
      </c>
      <c r="O2197" s="26"/>
      <c r="R2197" s="63"/>
    </row>
    <row r="2198" spans="1:18" s="2" customFormat="1" x14ac:dyDescent="0.25">
      <c r="A2198" s="74">
        <v>42872</v>
      </c>
      <c r="B2198" s="75">
        <v>18</v>
      </c>
      <c r="C2198" s="76">
        <v>10685</v>
      </c>
      <c r="D2198" s="26">
        <f t="shared" si="364"/>
        <v>143.55549462953206</v>
      </c>
      <c r="E2198" s="57">
        <f t="shared" si="365"/>
        <v>1.3435235809970244E-2</v>
      </c>
      <c r="F2198" s="26">
        <f t="shared" si="366"/>
        <v>25.33213777674781</v>
      </c>
      <c r="G2198" s="57">
        <f t="shared" si="367"/>
        <v>2.3708130815861309E-3</v>
      </c>
      <c r="H2198" s="26">
        <f t="shared" si="368"/>
        <v>168.88763240627986</v>
      </c>
      <c r="I2198" s="57">
        <f t="shared" si="369"/>
        <v>1.5806048891556373E-2</v>
      </c>
      <c r="J2198" s="14">
        <v>2193</v>
      </c>
      <c r="K2198" s="21">
        <f t="shared" si="370"/>
        <v>10659.667862223252</v>
      </c>
      <c r="L2198" s="21">
        <f t="shared" si="371"/>
        <v>10516.11236759372</v>
      </c>
      <c r="M2198" s="57">
        <f t="shared" si="372"/>
        <v>1.3651004250573657E-2</v>
      </c>
      <c r="N2198" s="57">
        <f t="shared" si="373"/>
        <v>2.4088880844228056E-3</v>
      </c>
      <c r="O2198" s="26"/>
      <c r="R2198" s="63"/>
    </row>
    <row r="2199" spans="1:18" s="2" customFormat="1" x14ac:dyDescent="0.25">
      <c r="A2199" s="74">
        <v>42807</v>
      </c>
      <c r="B2199" s="75">
        <v>8</v>
      </c>
      <c r="C2199" s="76">
        <v>10721</v>
      </c>
      <c r="D2199" s="26">
        <f t="shared" si="364"/>
        <v>143.97701704681867</v>
      </c>
      <c r="E2199" s="57">
        <f t="shared" si="365"/>
        <v>1.3429439142507105E-2</v>
      </c>
      <c r="F2199" s="26">
        <f t="shared" si="366"/>
        <v>25.399292708912597</v>
      </c>
      <c r="G2199" s="57">
        <f t="shared" si="367"/>
        <v>2.3691160068009137E-3</v>
      </c>
      <c r="H2199" s="26">
        <f t="shared" si="368"/>
        <v>169.37630975573126</v>
      </c>
      <c r="I2199" s="57">
        <f t="shared" si="369"/>
        <v>1.5798555149308016E-2</v>
      </c>
      <c r="J2199" s="14">
        <v>2194</v>
      </c>
      <c r="K2199" s="21">
        <f t="shared" si="370"/>
        <v>10695.600707291087</v>
      </c>
      <c r="L2199" s="21">
        <f t="shared" si="371"/>
        <v>10551.623690244269</v>
      </c>
      <c r="M2199" s="57">
        <f t="shared" si="372"/>
        <v>1.3645010594903582E-2</v>
      </c>
      <c r="N2199" s="57">
        <f t="shared" si="373"/>
        <v>2.4071454265750646E-3</v>
      </c>
      <c r="O2199" s="26"/>
      <c r="R2199" s="63"/>
    </row>
    <row r="2200" spans="1:18" s="2" customFormat="1" x14ac:dyDescent="0.25">
      <c r="A2200" s="74">
        <v>42807</v>
      </c>
      <c r="B2200" s="75">
        <v>9</v>
      </c>
      <c r="C2200" s="76">
        <v>10754</v>
      </c>
      <c r="D2200" s="26">
        <f t="shared" si="364"/>
        <v>144.36341259599808</v>
      </c>
      <c r="E2200" s="57">
        <f t="shared" si="365"/>
        <v>1.3424159623953699E-2</v>
      </c>
      <c r="F2200" s="26">
        <f t="shared" si="366"/>
        <v>25.46085139673032</v>
      </c>
      <c r="G2200" s="57">
        <f t="shared" si="367"/>
        <v>2.3675703363148894E-3</v>
      </c>
      <c r="H2200" s="26">
        <f t="shared" si="368"/>
        <v>169.82426399272839</v>
      </c>
      <c r="I2200" s="57">
        <f t="shared" si="369"/>
        <v>1.5791729960268588E-2</v>
      </c>
      <c r="J2200" s="14">
        <v>2195</v>
      </c>
      <c r="K2200" s="21">
        <f t="shared" si="370"/>
        <v>10728.539148603269</v>
      </c>
      <c r="L2200" s="21">
        <f t="shared" si="371"/>
        <v>10584.175736007272</v>
      </c>
      <c r="M2200" s="57">
        <f t="shared" si="372"/>
        <v>1.3639551741839947E-2</v>
      </c>
      <c r="N2200" s="57">
        <f t="shared" si="373"/>
        <v>2.4055582628047956E-3</v>
      </c>
      <c r="O2200" s="26">
        <v>10770.407146060999</v>
      </c>
      <c r="R2200" s="63"/>
    </row>
    <row r="2201" spans="1:18" s="2" customFormat="1" x14ac:dyDescent="0.25">
      <c r="A2201" s="74">
        <v>42810</v>
      </c>
      <c r="B2201" s="75">
        <v>10</v>
      </c>
      <c r="C2201" s="76">
        <v>10965</v>
      </c>
      <c r="D2201" s="26">
        <f t="shared" si="364"/>
        <v>147.36657716145234</v>
      </c>
      <c r="E2201" s="57">
        <f t="shared" si="365"/>
        <v>1.3439724319329899E-2</v>
      </c>
      <c r="F2201" s="26">
        <f t="shared" si="366"/>
        <v>25.962555149926189</v>
      </c>
      <c r="G2201" s="57">
        <f t="shared" si="367"/>
        <v>2.3677660875445683E-3</v>
      </c>
      <c r="H2201" s="26">
        <f t="shared" si="368"/>
        <v>173.32913231137854</v>
      </c>
      <c r="I2201" s="57">
        <f t="shared" si="369"/>
        <v>1.5807490406874469E-2</v>
      </c>
      <c r="J2201" s="14">
        <v>2196</v>
      </c>
      <c r="K2201" s="21">
        <f t="shared" si="370"/>
        <v>10939.037444850073</v>
      </c>
      <c r="L2201" s="21">
        <f t="shared" si="371"/>
        <v>10791.670867688621</v>
      </c>
      <c r="M2201" s="57">
        <f t="shared" si="372"/>
        <v>1.3655584845779825E-2</v>
      </c>
      <c r="N2201" s="57">
        <f t="shared" si="373"/>
        <v>2.4057956796718813E-3</v>
      </c>
      <c r="O2201" s="26"/>
      <c r="R2201" s="63"/>
    </row>
    <row r="2202" spans="1:18" s="2" customFormat="1" x14ac:dyDescent="0.25">
      <c r="A2202" s="74">
        <v>42809</v>
      </c>
      <c r="B2202" s="75">
        <v>7</v>
      </c>
      <c r="C2202" s="76">
        <v>10990</v>
      </c>
      <c r="D2202" s="26">
        <f t="shared" si="364"/>
        <v>147.7275335812356</v>
      </c>
      <c r="E2202" s="57">
        <f t="shared" si="365"/>
        <v>1.3441995776272576E-2</v>
      </c>
      <c r="F2202" s="26">
        <f t="shared" si="366"/>
        <v>26.023040252740454</v>
      </c>
      <c r="G2202" s="57">
        <f t="shared" si="367"/>
        <v>2.367883553479568E-3</v>
      </c>
      <c r="H2202" s="26">
        <f t="shared" si="368"/>
        <v>173.75057383397606</v>
      </c>
      <c r="I2202" s="57">
        <f t="shared" si="369"/>
        <v>1.5809879329752145E-2</v>
      </c>
      <c r="J2202" s="14">
        <v>2197</v>
      </c>
      <c r="K2202" s="21">
        <f t="shared" si="370"/>
        <v>10963.976959747259</v>
      </c>
      <c r="L2202" s="21">
        <f t="shared" si="371"/>
        <v>10816.249426166023</v>
      </c>
      <c r="M2202" s="57">
        <f t="shared" si="372"/>
        <v>1.3657925937234952E-2</v>
      </c>
      <c r="N2202" s="57">
        <f t="shared" si="373"/>
        <v>2.4059208721451146E-3</v>
      </c>
      <c r="O2202" s="26"/>
      <c r="R2202" s="63"/>
    </row>
    <row r="2203" spans="1:18" s="2" customFormat="1" x14ac:dyDescent="0.25">
      <c r="A2203" s="74">
        <v>42811</v>
      </c>
      <c r="B2203" s="75">
        <v>7</v>
      </c>
      <c r="C2203" s="76">
        <v>10990</v>
      </c>
      <c r="D2203" s="26">
        <f t="shared" si="364"/>
        <v>147.7275335812356</v>
      </c>
      <c r="E2203" s="57">
        <f t="shared" si="365"/>
        <v>1.3441995776272576E-2</v>
      </c>
      <c r="F2203" s="26">
        <f t="shared" si="366"/>
        <v>26.023040252740454</v>
      </c>
      <c r="G2203" s="57">
        <f t="shared" si="367"/>
        <v>2.367883553479568E-3</v>
      </c>
      <c r="H2203" s="26">
        <f t="shared" si="368"/>
        <v>173.75057383397606</v>
      </c>
      <c r="I2203" s="57">
        <f t="shared" si="369"/>
        <v>1.5809879329752145E-2</v>
      </c>
      <c r="J2203" s="14">
        <v>2198</v>
      </c>
      <c r="K2203" s="21">
        <f t="shared" si="370"/>
        <v>10963.976959747259</v>
      </c>
      <c r="L2203" s="21">
        <f t="shared" si="371"/>
        <v>10816.249426166023</v>
      </c>
      <c r="M2203" s="57">
        <f t="shared" si="372"/>
        <v>1.3657925937234952E-2</v>
      </c>
      <c r="N2203" s="57">
        <f t="shared" si="373"/>
        <v>2.4059208721451146E-3</v>
      </c>
      <c r="O2203" s="26"/>
      <c r="R2203" s="63"/>
    </row>
    <row r="2204" spans="1:18" s="2" customFormat="1" x14ac:dyDescent="0.25">
      <c r="A2204" s="74">
        <v>42809</v>
      </c>
      <c r="B2204" s="75">
        <v>11</v>
      </c>
      <c r="C2204" s="76">
        <v>11460</v>
      </c>
      <c r="D2204" s="26">
        <f t="shared" si="364"/>
        <v>154.51351427316095</v>
      </c>
      <c r="E2204" s="57">
        <f t="shared" si="365"/>
        <v>1.3482854648617884E-2</v>
      </c>
      <c r="F2204" s="26">
        <f t="shared" si="366"/>
        <v>27.160160185648628</v>
      </c>
      <c r="G2204" s="57">
        <f t="shared" si="367"/>
        <v>2.3699965257983095E-3</v>
      </c>
      <c r="H2204" s="26">
        <f t="shared" si="368"/>
        <v>181.67367445880959</v>
      </c>
      <c r="I2204" s="57">
        <f t="shared" si="369"/>
        <v>1.5852851174416194E-2</v>
      </c>
      <c r="J2204" s="14">
        <v>2199</v>
      </c>
      <c r="K2204" s="21">
        <f t="shared" si="370"/>
        <v>11432.839839814351</v>
      </c>
      <c r="L2204" s="21">
        <f t="shared" si="371"/>
        <v>11278.326325541191</v>
      </c>
      <c r="M2204" s="57">
        <f t="shared" si="372"/>
        <v>1.3700039333251568E-2</v>
      </c>
      <c r="N2204" s="57">
        <f t="shared" si="373"/>
        <v>2.4081729329059245E-3</v>
      </c>
      <c r="O2204" s="26"/>
      <c r="R2204" s="63"/>
    </row>
    <row r="2205" spans="1:18" s="2" customFormat="1" x14ac:dyDescent="0.25">
      <c r="A2205" s="74">
        <v>42811</v>
      </c>
      <c r="B2205" s="75">
        <v>9</v>
      </c>
      <c r="C2205" s="76">
        <v>11463</v>
      </c>
      <c r="D2205" s="26">
        <f t="shared" si="364"/>
        <v>154.55682904353495</v>
      </c>
      <c r="E2205" s="57">
        <f t="shared" si="365"/>
        <v>1.3483104688435396E-2</v>
      </c>
      <c r="F2205" s="26">
        <f t="shared" si="366"/>
        <v>27.167418397986339</v>
      </c>
      <c r="G2205" s="57">
        <f t="shared" si="367"/>
        <v>2.3700094563365907E-3</v>
      </c>
      <c r="H2205" s="26">
        <f t="shared" si="368"/>
        <v>181.7242474415213</v>
      </c>
      <c r="I2205" s="57">
        <f t="shared" si="369"/>
        <v>1.5853114144771988E-2</v>
      </c>
      <c r="J2205" s="14">
        <v>2200</v>
      </c>
      <c r="K2205" s="21">
        <f t="shared" si="370"/>
        <v>11435.832581602013</v>
      </c>
      <c r="L2205" s="21">
        <f t="shared" si="371"/>
        <v>11281.275752558478</v>
      </c>
      <c r="M2205" s="57">
        <f t="shared" si="372"/>
        <v>1.3700297061569746E-2</v>
      </c>
      <c r="N2205" s="57">
        <f t="shared" si="373"/>
        <v>2.4081867152148146E-3</v>
      </c>
      <c r="O2205" s="26"/>
      <c r="R2205" s="63"/>
    </row>
    <row r="2206" spans="1:18" s="2" customFormat="1" x14ac:dyDescent="0.25">
      <c r="A2206" s="74">
        <v>42810</v>
      </c>
      <c r="B2206" s="75">
        <v>7</v>
      </c>
      <c r="C2206" s="76">
        <v>11509</v>
      </c>
      <c r="D2206" s="26">
        <f t="shared" si="364"/>
        <v>155.22098885593613</v>
      </c>
      <c r="E2206" s="57">
        <f t="shared" si="365"/>
        <v>1.3486922309143811E-2</v>
      </c>
      <c r="F2206" s="26">
        <f t="shared" si="366"/>
        <v>27.278710987164587</v>
      </c>
      <c r="G2206" s="57">
        <f t="shared" si="367"/>
        <v>2.3702068804556946E-3</v>
      </c>
      <c r="H2206" s="26">
        <f t="shared" si="368"/>
        <v>182.4996998431007</v>
      </c>
      <c r="I2206" s="57">
        <f t="shared" si="369"/>
        <v>1.5857129189599504E-2</v>
      </c>
      <c r="J2206" s="14">
        <v>2201</v>
      </c>
      <c r="K2206" s="21">
        <f t="shared" si="370"/>
        <v>11481.721289012836</v>
      </c>
      <c r="L2206" s="21">
        <f t="shared" si="371"/>
        <v>11326.500300156898</v>
      </c>
      <c r="M2206" s="57">
        <f t="shared" si="372"/>
        <v>1.3704232087804382E-2</v>
      </c>
      <c r="N2206" s="57">
        <f t="shared" si="373"/>
        <v>2.4083971451258172E-3</v>
      </c>
      <c r="O2206" s="26"/>
      <c r="R2206" s="63"/>
    </row>
    <row r="2207" spans="1:18" s="2" customFormat="1" x14ac:dyDescent="0.25">
      <c r="A2207" s="74">
        <v>42809</v>
      </c>
      <c r="B2207" s="75">
        <v>10</v>
      </c>
      <c r="C2207" s="76">
        <v>11587</v>
      </c>
      <c r="D2207" s="26">
        <f t="shared" si="364"/>
        <v>156.34717288565992</v>
      </c>
      <c r="E2207" s="57">
        <f t="shared" si="365"/>
        <v>1.3493326390408209E-2</v>
      </c>
      <c r="F2207" s="26">
        <f t="shared" si="366"/>
        <v>27.46742450794509</v>
      </c>
      <c r="G2207" s="57">
        <f t="shared" si="367"/>
        <v>2.3705380605803994E-3</v>
      </c>
      <c r="H2207" s="26">
        <f t="shared" si="368"/>
        <v>183.814597393605</v>
      </c>
      <c r="I2207" s="57">
        <f t="shared" si="369"/>
        <v>1.5863864450988609E-2</v>
      </c>
      <c r="J2207" s="14">
        <v>2202</v>
      </c>
      <c r="K2207" s="21">
        <f t="shared" si="370"/>
        <v>11559.532575492054</v>
      </c>
      <c r="L2207" s="21">
        <f t="shared" si="371"/>
        <v>11403.185402606396</v>
      </c>
      <c r="M2207" s="57">
        <f t="shared" si="372"/>
        <v>1.3710833189638753E-2</v>
      </c>
      <c r="N2207" s="57">
        <f t="shared" si="373"/>
        <v>2.4087501463991748E-3</v>
      </c>
      <c r="O2207" s="26"/>
      <c r="R2207" s="63"/>
    </row>
    <row r="2208" spans="1:18" s="2" customFormat="1" x14ac:dyDescent="0.25">
      <c r="A2208" s="74">
        <v>42809</v>
      </c>
      <c r="B2208" s="75">
        <v>9</v>
      </c>
      <c r="C2208" s="76">
        <v>11754</v>
      </c>
      <c r="D2208" s="26">
        <f t="shared" si="364"/>
        <v>158.7583617698121</v>
      </c>
      <c r="E2208" s="57">
        <f t="shared" si="365"/>
        <v>1.3506751894658168E-2</v>
      </c>
      <c r="F2208" s="26">
        <f t="shared" si="366"/>
        <v>27.871464994744379</v>
      </c>
      <c r="G2208" s="57">
        <f t="shared" si="367"/>
        <v>2.3712323459881214E-3</v>
      </c>
      <c r="H2208" s="26">
        <f t="shared" si="368"/>
        <v>186.62982676455647</v>
      </c>
      <c r="I2208" s="57">
        <f t="shared" si="369"/>
        <v>1.5877984240646289E-2</v>
      </c>
      <c r="J2208" s="14">
        <v>2203</v>
      </c>
      <c r="K2208" s="21">
        <f t="shared" si="370"/>
        <v>11726.128535005255</v>
      </c>
      <c r="L2208" s="21">
        <f t="shared" si="371"/>
        <v>11567.370173235444</v>
      </c>
      <c r="M2208" s="57">
        <f t="shared" si="372"/>
        <v>1.3724672020711056E-2</v>
      </c>
      <c r="N2208" s="57">
        <f t="shared" si="373"/>
        <v>2.4094901933054166E-3</v>
      </c>
      <c r="O2208" s="26"/>
      <c r="R2208" s="63"/>
    </row>
    <row r="2209" spans="1:18" s="2" customFormat="1" x14ac:dyDescent="0.25">
      <c r="A2209" s="74">
        <v>42810</v>
      </c>
      <c r="B2209" s="75">
        <v>9</v>
      </c>
      <c r="C2209" s="76">
        <v>11787</v>
      </c>
      <c r="D2209" s="26">
        <f t="shared" si="364"/>
        <v>159.23482424392603</v>
      </c>
      <c r="E2209" s="57">
        <f t="shared" si="365"/>
        <v>1.3509359823867483E-2</v>
      </c>
      <c r="F2209" s="26">
        <f t="shared" si="366"/>
        <v>27.951305330459206</v>
      </c>
      <c r="G2209" s="57">
        <f t="shared" si="367"/>
        <v>2.3713672122218721E-3</v>
      </c>
      <c r="H2209" s="26">
        <f t="shared" si="368"/>
        <v>187.18612957438523</v>
      </c>
      <c r="I2209" s="57">
        <f t="shared" si="369"/>
        <v>1.5880727036089354E-2</v>
      </c>
      <c r="J2209" s="14">
        <v>2204</v>
      </c>
      <c r="K2209" s="21">
        <f t="shared" si="370"/>
        <v>11759.04869466954</v>
      </c>
      <c r="L2209" s="21">
        <f t="shared" si="371"/>
        <v>11599.813870425614</v>
      </c>
      <c r="M2209" s="57">
        <f t="shared" si="372"/>
        <v>1.3727360285487362E-2</v>
      </c>
      <c r="N2209" s="57">
        <f t="shared" si="373"/>
        <v>2.4096339512587051E-3</v>
      </c>
      <c r="O2209" s="26"/>
      <c r="R2209" s="63"/>
    </row>
    <row r="2210" spans="1:18" s="2" customFormat="1" x14ac:dyDescent="0.25">
      <c r="A2210" s="74">
        <v>42811</v>
      </c>
      <c r="B2210" s="75">
        <v>8</v>
      </c>
      <c r="C2210" s="76">
        <v>11829</v>
      </c>
      <c r="D2210" s="26">
        <f t="shared" si="364"/>
        <v>159.84123102916189</v>
      </c>
      <c r="E2210" s="57">
        <f t="shared" si="365"/>
        <v>1.3512657961717972E-2</v>
      </c>
      <c r="F2210" s="26">
        <f t="shared" si="366"/>
        <v>28.052920303187172</v>
      </c>
      <c r="G2210" s="57">
        <f t="shared" si="367"/>
        <v>2.3715377718477614E-3</v>
      </c>
      <c r="H2210" s="26">
        <f t="shared" si="368"/>
        <v>187.89415133234905</v>
      </c>
      <c r="I2210" s="57">
        <f t="shared" si="369"/>
        <v>1.5884195733565733E-2</v>
      </c>
      <c r="J2210" s="14">
        <v>2205</v>
      </c>
      <c r="K2210" s="21">
        <f t="shared" si="370"/>
        <v>11800.947079696813</v>
      </c>
      <c r="L2210" s="21">
        <f t="shared" si="371"/>
        <v>11641.10584866765</v>
      </c>
      <c r="M2210" s="57">
        <f t="shared" si="372"/>
        <v>1.3730760041792427E-2</v>
      </c>
      <c r="N2210" s="57">
        <f t="shared" si="373"/>
        <v>2.4098157570140032E-3</v>
      </c>
      <c r="O2210" s="26"/>
      <c r="R2210" s="63"/>
    </row>
    <row r="2211" spans="1:18" s="2" customFormat="1" x14ac:dyDescent="0.25">
      <c r="A2211" s="74">
        <v>42809</v>
      </c>
      <c r="B2211" s="75">
        <v>8</v>
      </c>
      <c r="C2211" s="76">
        <v>11937</v>
      </c>
      <c r="D2211" s="26">
        <f t="shared" si="364"/>
        <v>161.40056276262558</v>
      </c>
      <c r="E2211" s="57">
        <f t="shared" si="365"/>
        <v>1.3521032316547339E-2</v>
      </c>
      <c r="F2211" s="26">
        <f t="shared" si="366"/>
        <v>28.314215947344795</v>
      </c>
      <c r="G2211" s="57">
        <f t="shared" si="367"/>
        <v>2.3719708425353771E-3</v>
      </c>
      <c r="H2211" s="26">
        <f t="shared" si="368"/>
        <v>189.71477870997037</v>
      </c>
      <c r="I2211" s="57">
        <f t="shared" si="369"/>
        <v>1.5893003159082715E-2</v>
      </c>
      <c r="J2211" s="14">
        <v>2206</v>
      </c>
      <c r="K2211" s="21">
        <f t="shared" si="370"/>
        <v>11908.685784052655</v>
      </c>
      <c r="L2211" s="21">
        <f t="shared" si="371"/>
        <v>11747.285221290029</v>
      </c>
      <c r="M2211" s="57">
        <f t="shared" si="372"/>
        <v>1.3739392525356711E-2</v>
      </c>
      <c r="N2211" s="57">
        <f t="shared" si="373"/>
        <v>2.4102773886880624E-3</v>
      </c>
      <c r="O2211" s="26">
        <v>11952.741573897001</v>
      </c>
      <c r="R2211" s="63"/>
    </row>
    <row r="2212" spans="1:18" s="2" customFormat="1" x14ac:dyDescent="0.25">
      <c r="A2212" s="74">
        <v>42810</v>
      </c>
      <c r="B2212" s="75">
        <v>8</v>
      </c>
      <c r="C2212" s="76">
        <v>12024</v>
      </c>
      <c r="D2212" s="26">
        <f t="shared" si="364"/>
        <v>162.65669110347136</v>
      </c>
      <c r="E2212" s="57">
        <f t="shared" si="365"/>
        <v>1.3527668920781052E-2</v>
      </c>
      <c r="F2212" s="26">
        <f t="shared" si="366"/>
        <v>28.524704105138436</v>
      </c>
      <c r="G2212" s="57">
        <f t="shared" si="367"/>
        <v>2.3723140473335359E-3</v>
      </c>
      <c r="H2212" s="26">
        <f t="shared" si="368"/>
        <v>191.18139520860979</v>
      </c>
      <c r="I2212" s="57">
        <f t="shared" si="369"/>
        <v>1.5899982968114585E-2</v>
      </c>
      <c r="J2212" s="14">
        <v>2207</v>
      </c>
      <c r="K2212" s="21">
        <f t="shared" si="370"/>
        <v>11995.475295894861</v>
      </c>
      <c r="L2212" s="21">
        <f t="shared" si="371"/>
        <v>11832.81860479139</v>
      </c>
      <c r="M2212" s="57">
        <f t="shared" si="372"/>
        <v>1.3746233804142641E-2</v>
      </c>
      <c r="N2212" s="57">
        <f t="shared" si="373"/>
        <v>2.4106432336914304E-3</v>
      </c>
      <c r="O2212" s="26"/>
      <c r="R2212" s="63"/>
    </row>
    <row r="2213" spans="1:18" s="2" customFormat="1" x14ac:dyDescent="0.25">
      <c r="A2213" s="66"/>
      <c r="B2213"/>
      <c r="C2213" s="61"/>
      <c r="D2213" s="26"/>
      <c r="E2213" s="57"/>
      <c r="F2213" s="26"/>
      <c r="G2213" s="57"/>
      <c r="H2213" s="26"/>
      <c r="I2213" s="57"/>
      <c r="J2213" s="14"/>
      <c r="K2213" s="21"/>
      <c r="L2213" s="21"/>
      <c r="M2213" s="57"/>
      <c r="N2213" s="57"/>
      <c r="O2213" s="26"/>
      <c r="R2213" s="63"/>
    </row>
    <row r="2214" spans="1:18" s="2" customFormat="1" x14ac:dyDescent="0.25">
      <c r="A2214" s="20"/>
      <c r="B2214" s="14"/>
      <c r="C2214" s="61">
        <f>SUM(C6:C2212)</f>
        <v>15085108</v>
      </c>
      <c r="D2214" s="21">
        <f>SUM(D6:D2212)</f>
        <v>240226.7997342278</v>
      </c>
      <c r="E2214" s="57">
        <f t="shared" ref="E2214" si="374">D2214/C2214</f>
        <v>1.5924764989036062E-2</v>
      </c>
      <c r="F2214" s="21">
        <f>SUM(F6:F2212)</f>
        <v>39260.906083154849</v>
      </c>
      <c r="G2214" s="57">
        <f>F2214/C2214</f>
        <v>2.602626781535462E-3</v>
      </c>
      <c r="H2214" s="21">
        <f>SUM(H6:H2212)</f>
        <v>279487.70581738243</v>
      </c>
      <c r="I2214" s="57">
        <f>H2214/C2214</f>
        <v>1.852739177057151E-2</v>
      </c>
      <c r="J2214" s="14"/>
      <c r="K2214" s="21">
        <f>SUM(K6:K2212)</f>
        <v>15045847.093916852</v>
      </c>
      <c r="L2214" s="21">
        <f>SUM(L6:L2212)</f>
        <v>14805620.294182623</v>
      </c>
      <c r="M2214" s="57">
        <f t="shared" ref="M2214" si="375">D2214/L2214</f>
        <v>1.6225378941307642E-2</v>
      </c>
      <c r="N2214" s="57">
        <f t="shared" ref="N2214" si="376">F2214/L2214</f>
        <v>2.6517569208890975E-3</v>
      </c>
      <c r="O2214" s="26"/>
      <c r="R2214" s="63"/>
    </row>
  </sheetData>
  <sortState ref="A4:E8763">
    <sortCondition ref="C4"/>
  </sortState>
  <mergeCells count="1">
    <mergeCell ref="A1:C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13"/>
  <sheetViews>
    <sheetView workbookViewId="0"/>
  </sheetViews>
  <sheetFormatPr defaultColWidth="11.7109375" defaultRowHeight="15" x14ac:dyDescent="0.25"/>
  <cols>
    <col min="1" max="1" width="28.7109375" bestFit="1" customWidth="1"/>
    <col min="15" max="15" width="6.7109375" customWidth="1"/>
    <col min="16" max="18" width="8.140625" customWidth="1"/>
    <col min="19" max="19" width="6.7109375" customWidth="1"/>
  </cols>
  <sheetData>
    <row r="1" spans="1:18" s="10" customFormat="1" x14ac:dyDescent="0.25"/>
    <row r="2" spans="1:18" s="10" customFormat="1" ht="15" customHeight="1" x14ac:dyDescent="0.25">
      <c r="C2" s="82" t="s">
        <v>19</v>
      </c>
      <c r="D2" s="83"/>
      <c r="E2" s="83"/>
      <c r="F2" s="84"/>
      <c r="G2" s="79" t="s">
        <v>20</v>
      </c>
      <c r="H2" s="80"/>
      <c r="I2" s="80"/>
      <c r="J2" s="81"/>
      <c r="K2" s="85" t="s">
        <v>21</v>
      </c>
      <c r="L2" s="86"/>
      <c r="M2" s="86"/>
      <c r="N2" s="87"/>
      <c r="P2" s="88" t="s">
        <v>30</v>
      </c>
      <c r="Q2" s="89"/>
      <c r="R2" s="90"/>
    </row>
    <row r="3" spans="1:18" s="11" customFormat="1" ht="60" x14ac:dyDescent="0.25">
      <c r="A3" s="27" t="s">
        <v>11</v>
      </c>
      <c r="B3" s="28" t="s">
        <v>29</v>
      </c>
      <c r="C3" s="3" t="s">
        <v>5</v>
      </c>
      <c r="D3" s="4" t="s">
        <v>8</v>
      </c>
      <c r="E3" s="4" t="s">
        <v>6</v>
      </c>
      <c r="F3" s="4" t="s">
        <v>7</v>
      </c>
      <c r="G3" s="29" t="s">
        <v>5</v>
      </c>
      <c r="H3" s="30" t="s">
        <v>8</v>
      </c>
      <c r="I3" s="30" t="s">
        <v>6</v>
      </c>
      <c r="J3" s="30" t="s">
        <v>7</v>
      </c>
      <c r="K3" s="41" t="s">
        <v>22</v>
      </c>
      <c r="L3" s="42" t="s">
        <v>8</v>
      </c>
      <c r="M3" s="42" t="s">
        <v>23</v>
      </c>
      <c r="N3" s="42" t="s">
        <v>24</v>
      </c>
      <c r="P3" s="28" t="s">
        <v>31</v>
      </c>
      <c r="Q3" s="28" t="s">
        <v>32</v>
      </c>
      <c r="R3" s="28" t="s">
        <v>33</v>
      </c>
    </row>
    <row r="4" spans="1:18" s="14" customFormat="1" x14ac:dyDescent="0.25">
      <c r="A4" s="16" t="s">
        <v>50</v>
      </c>
      <c r="B4" s="33">
        <v>4413.7403259299999</v>
      </c>
      <c r="C4" s="34">
        <v>71.614177226999999</v>
      </c>
      <c r="D4" s="37">
        <f>'Core Losses'!$B$5</f>
        <v>17.751613999999996</v>
      </c>
      <c r="E4" s="12">
        <f>D4+C4</f>
        <v>89.365791226999988</v>
      </c>
      <c r="F4" s="58">
        <f>E4/B4</f>
        <v>2.0247179178618787E-2</v>
      </c>
      <c r="G4" s="34">
        <v>65.033417701700003</v>
      </c>
      <c r="H4" s="37">
        <f>'Core Losses'!$B$4</f>
        <v>10.804472999999998</v>
      </c>
      <c r="I4" s="43">
        <f>H4+G4</f>
        <v>75.837890701700005</v>
      </c>
      <c r="J4" s="58">
        <f>I4/$B4</f>
        <v>1.7182227566983233E-2</v>
      </c>
      <c r="K4" s="12">
        <f t="shared" ref="K4:L8" si="0">C4-G4</f>
        <v>6.580759525299996</v>
      </c>
      <c r="L4" s="13">
        <f t="shared" si="0"/>
        <v>6.9471409999999985</v>
      </c>
      <c r="M4" s="43">
        <f>L4+K4</f>
        <v>13.527900525299994</v>
      </c>
      <c r="N4" s="58">
        <f>M4/B4</f>
        <v>3.0649516116355554E-3</v>
      </c>
      <c r="P4" s="45">
        <f>B4</f>
        <v>4413.7403259299999</v>
      </c>
      <c r="Q4" s="45">
        <f>B4+I4</f>
        <v>4489.5782166317003</v>
      </c>
      <c r="R4" s="45">
        <f>B4+E4</f>
        <v>4503.106117157</v>
      </c>
    </row>
    <row r="5" spans="1:18" s="14" customFormat="1" x14ac:dyDescent="0.25">
      <c r="A5" s="16" t="s">
        <v>51</v>
      </c>
      <c r="B5" s="33">
        <v>5447.5184020999995</v>
      </c>
      <c r="C5" s="34">
        <v>102.44257354699999</v>
      </c>
      <c r="D5" s="37">
        <f>'Core Losses'!$B$5</f>
        <v>17.751613999999996</v>
      </c>
      <c r="E5" s="12">
        <f>D5+C5</f>
        <v>120.19418754699998</v>
      </c>
      <c r="F5" s="58">
        <f>E5/B5</f>
        <v>2.2064025979364389E-2</v>
      </c>
      <c r="G5" s="34">
        <v>94.336859464599996</v>
      </c>
      <c r="H5" s="37">
        <f>'Core Losses'!$B$4</f>
        <v>10.804472999999998</v>
      </c>
      <c r="I5" s="43">
        <f>H5+G5</f>
        <v>105.1413324646</v>
      </c>
      <c r="J5" s="58">
        <f>I5/$B5</f>
        <v>1.9300776005468541E-2</v>
      </c>
      <c r="K5" s="12">
        <f t="shared" si="0"/>
        <v>8.1057140823999987</v>
      </c>
      <c r="L5" s="13">
        <f t="shared" si="0"/>
        <v>6.9471409999999985</v>
      </c>
      <c r="M5" s="43">
        <f>L5+K5</f>
        <v>15.052855082399997</v>
      </c>
      <c r="N5" s="58">
        <f>M5/B5</f>
        <v>2.7632499738958522E-3</v>
      </c>
      <c r="P5" s="46">
        <f>B5</f>
        <v>5447.5184020999995</v>
      </c>
      <c r="Q5" s="46">
        <f>B5+I5</f>
        <v>5552.6597345645996</v>
      </c>
      <c r="R5" s="46">
        <f>B5+E5</f>
        <v>5567.7125896469997</v>
      </c>
    </row>
    <row r="6" spans="1:18" s="14" customFormat="1" x14ac:dyDescent="0.25">
      <c r="A6" s="16" t="s">
        <v>52</v>
      </c>
      <c r="B6" s="33">
        <v>8104.8019409199997</v>
      </c>
      <c r="C6" s="34">
        <v>117.953565598</v>
      </c>
      <c r="D6" s="37">
        <f>'Core Losses'!$B$5</f>
        <v>17.751613999999996</v>
      </c>
      <c r="E6" s="12">
        <f>D6+C6</f>
        <v>135.705179598</v>
      </c>
      <c r="F6" s="58">
        <f>E6/B6</f>
        <v>1.6743799612528931E-2</v>
      </c>
      <c r="G6" s="34">
        <v>104.12856197399999</v>
      </c>
      <c r="H6" s="37">
        <f>'Core Losses'!$B$4</f>
        <v>10.804472999999998</v>
      </c>
      <c r="I6" s="43">
        <f>H6+G6</f>
        <v>114.93303497399999</v>
      </c>
      <c r="J6" s="58">
        <f>I6/$B6</f>
        <v>1.4180856708381651E-2</v>
      </c>
      <c r="K6" s="12">
        <f t="shared" si="0"/>
        <v>13.825003624000004</v>
      </c>
      <c r="L6" s="13">
        <f t="shared" si="0"/>
        <v>6.9471409999999985</v>
      </c>
      <c r="M6" s="43">
        <f>L6+K6</f>
        <v>20.772144624000003</v>
      </c>
      <c r="N6" s="58">
        <f>M6/B6</f>
        <v>2.5629429041472782E-3</v>
      </c>
      <c r="P6" s="46">
        <f>B6</f>
        <v>8104.8019409199997</v>
      </c>
      <c r="Q6" s="46">
        <f>B6+I6</f>
        <v>8219.7349758939999</v>
      </c>
      <c r="R6" s="46">
        <f>B6+E6</f>
        <v>8240.5071205179993</v>
      </c>
    </row>
    <row r="7" spans="1:18" s="14" customFormat="1" x14ac:dyDescent="0.25">
      <c r="A7" s="16" t="s">
        <v>53</v>
      </c>
      <c r="B7" s="33">
        <v>10599.8280029</v>
      </c>
      <c r="C7" s="34">
        <v>152.288043499</v>
      </c>
      <c r="D7" s="37">
        <f>'Core Losses'!$B$5</f>
        <v>17.751613999999996</v>
      </c>
      <c r="E7" s="12">
        <f>D7+C7</f>
        <v>170.03965749899999</v>
      </c>
      <c r="F7" s="58">
        <f>E7/B7</f>
        <v>1.6041737418048572E-2</v>
      </c>
      <c r="G7" s="34">
        <v>133.74473333399999</v>
      </c>
      <c r="H7" s="37">
        <f>'Core Losses'!$B$4</f>
        <v>10.804472999999998</v>
      </c>
      <c r="I7" s="43">
        <f>H7+G7</f>
        <v>144.54920633399999</v>
      </c>
      <c r="J7" s="58">
        <f>I7/$B7</f>
        <v>1.3636938853578839E-2</v>
      </c>
      <c r="K7" s="12">
        <f t="shared" si="0"/>
        <v>18.543310165000008</v>
      </c>
      <c r="L7" s="13">
        <f t="shared" si="0"/>
        <v>6.9471409999999985</v>
      </c>
      <c r="M7" s="43">
        <f>L7+K7</f>
        <v>25.490451165000007</v>
      </c>
      <c r="N7" s="58">
        <f>M7/B7</f>
        <v>2.4047985644697341E-3</v>
      </c>
      <c r="P7" s="46">
        <f>B7</f>
        <v>10599.8280029</v>
      </c>
      <c r="Q7" s="46">
        <f>B7+I7</f>
        <v>10744.377209234</v>
      </c>
      <c r="R7" s="46">
        <f>B7+E7</f>
        <v>10769.867660398999</v>
      </c>
    </row>
    <row r="8" spans="1:18" s="14" customFormat="1" x14ac:dyDescent="0.25">
      <c r="A8" s="17" t="s">
        <v>54</v>
      </c>
      <c r="B8" s="31">
        <v>11762.500915500001</v>
      </c>
      <c r="C8" s="32">
        <v>172.22406387300001</v>
      </c>
      <c r="D8" s="38">
        <f>'Core Losses'!$B$5</f>
        <v>17.751613999999996</v>
      </c>
      <c r="E8" s="18">
        <f>D8+C8</f>
        <v>189.975677873</v>
      </c>
      <c r="F8" s="59">
        <f>E8/B8</f>
        <v>1.6150959667315317E-2</v>
      </c>
      <c r="G8" s="32">
        <v>150.81954479199999</v>
      </c>
      <c r="H8" s="38">
        <f>'Core Losses'!$B$4</f>
        <v>10.804472999999998</v>
      </c>
      <c r="I8" s="44">
        <f>H8+G8</f>
        <v>161.62401779199999</v>
      </c>
      <c r="J8" s="59">
        <f>I8/$B8</f>
        <v>1.3740616808711184E-2</v>
      </c>
      <c r="K8" s="18">
        <f t="shared" si="0"/>
        <v>21.404519081000018</v>
      </c>
      <c r="L8" s="15">
        <f t="shared" si="0"/>
        <v>6.9471409999999985</v>
      </c>
      <c r="M8" s="44">
        <f>L8+K8</f>
        <v>28.351660081000016</v>
      </c>
      <c r="N8" s="59">
        <f>M8/B8</f>
        <v>2.4103428586041342E-3</v>
      </c>
      <c r="P8" s="47">
        <f>B8</f>
        <v>11762.500915500001</v>
      </c>
      <c r="Q8" s="47">
        <f>B8+I8</f>
        <v>11924.124933292002</v>
      </c>
      <c r="R8" s="47">
        <f>B8+E8</f>
        <v>11952.476593373001</v>
      </c>
    </row>
    <row r="11" spans="1:18" x14ac:dyDescent="0.25">
      <c r="A11" s="35" t="s">
        <v>25</v>
      </c>
      <c r="B11" s="36"/>
    </row>
    <row r="12" spans="1:18" x14ac:dyDescent="0.25">
      <c r="A12" s="39" t="s">
        <v>26</v>
      </c>
      <c r="B12" s="40"/>
    </row>
    <row r="13" spans="1:18" x14ac:dyDescent="0.25">
      <c r="A13" s="39" t="s">
        <v>27</v>
      </c>
      <c r="B13" s="35"/>
      <c r="E13" t="s">
        <v>28</v>
      </c>
    </row>
  </sheetData>
  <sortState ref="A4:R8">
    <sortCondition ref="B4"/>
  </sortState>
  <mergeCells count="4">
    <mergeCell ref="G2:J2"/>
    <mergeCell ref="C2:F2"/>
    <mergeCell ref="K2:N2"/>
    <mergeCell ref="P2:R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5"/>
  <sheetViews>
    <sheetView workbookViewId="0">
      <selection activeCell="B3" sqref="B3"/>
    </sheetView>
  </sheetViews>
  <sheetFormatPr defaultRowHeight="15" x14ac:dyDescent="0.25"/>
  <cols>
    <col min="2" max="2" width="10" style="8" bestFit="1" customWidth="1"/>
  </cols>
  <sheetData>
    <row r="1" spans="2:4" x14ac:dyDescent="0.25">
      <c r="C1" t="s">
        <v>48</v>
      </c>
      <c r="D1" t="s">
        <v>55</v>
      </c>
    </row>
    <row r="2" spans="2:4" x14ac:dyDescent="0.25">
      <c r="B2" s="9" t="s">
        <v>18</v>
      </c>
    </row>
    <row r="3" spans="2:4" x14ac:dyDescent="0.25">
      <c r="B3" s="72">
        <v>6.9471410000000002</v>
      </c>
      <c r="C3" t="s">
        <v>9</v>
      </c>
    </row>
    <row r="4" spans="2:4" x14ac:dyDescent="0.25">
      <c r="B4" s="73">
        <v>10.804472999999998</v>
      </c>
      <c r="C4" s="6" t="s">
        <v>4</v>
      </c>
      <c r="D4" s="6"/>
    </row>
    <row r="5" spans="2:4" x14ac:dyDescent="0.25">
      <c r="B5" s="8">
        <f>SUM(B3:B4)</f>
        <v>17.751613999999996</v>
      </c>
      <c r="C5" s="1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Loss Calculation</vt:lpstr>
      <vt:lpstr>Losses from PSSE</vt:lpstr>
      <vt:lpstr>Core Losses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Quaintance, William Harford</dc:creator>
  <cp:lastModifiedBy>Quaintance, William Harford</cp:lastModifiedBy>
  <cp:lastPrinted>2016-08-18T20:19:57Z</cp:lastPrinted>
  <dcterms:created xsi:type="dcterms:W3CDTF">2016-03-14T20:42:41Z</dcterms:created>
  <dcterms:modified xsi:type="dcterms:W3CDTF">2018-03-28T17:49:59Z</dcterms:modified>
</cp:coreProperties>
</file>