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390" windowWidth="16500" windowHeight="9630" tabRatio="755" activeTab="4"/>
  </bookViews>
  <sheets>
    <sheet name=" Jan 1" sheetId="1" r:id="rId1"/>
    <sheet name=" Jan 2" sheetId="2" r:id="rId2"/>
    <sheet name=" Jan 3" sheetId="3" r:id="rId3"/>
    <sheet name=" Jan 4" sheetId="4" r:id="rId4"/>
    <sheet name=" Jan 5" sheetId="5" r:id="rId5"/>
  </sheets>
  <definedNames/>
  <calcPr fullCalcOnLoad="1"/>
</workbook>
</file>

<file path=xl/sharedStrings.xml><?xml version="1.0" encoding="utf-8"?>
<sst xmlns="http://schemas.openxmlformats.org/spreadsheetml/2006/main" count="235" uniqueCount="49">
  <si>
    <t>DNR Daily Undesignation of Network Resources of Resources Designated or Service to Native Load</t>
  </si>
  <si>
    <t>Network Customer</t>
  </si>
  <si>
    <t>Black Hills Colorado Electric</t>
  </si>
  <si>
    <t>Name</t>
  </si>
  <si>
    <t>Phone</t>
  </si>
  <si>
    <t>Today's Date</t>
  </si>
  <si>
    <t>DATE OF UN-DESIGNATION</t>
  </si>
  <si>
    <t>Resource</t>
  </si>
  <si>
    <t>Designated Capacity</t>
  </si>
  <si>
    <t>BHCE Rocky Ford Diesel</t>
  </si>
  <si>
    <t>BHCE Pueblo Diesel</t>
  </si>
  <si>
    <t>BHCE Airport Diesel</t>
  </si>
  <si>
    <t>Total</t>
  </si>
  <si>
    <t>Instructions: Insert the date for un-designation where indicated above.  Hours are indentified along the top row. Specify the resource capacity, in megawatts, to be un-designated for each hour.  Cells left blank shall mean an un-designation amount of zero</t>
  </si>
  <si>
    <t xml:space="preserve">BHCE PAGS 1 </t>
  </si>
  <si>
    <t>BHCE PAGS 2</t>
  </si>
  <si>
    <t>BHCE PAGS IPP Contract</t>
  </si>
  <si>
    <t>HE01</t>
  </si>
  <si>
    <t>HE02</t>
  </si>
  <si>
    <t>HE03</t>
  </si>
  <si>
    <t>HE04</t>
  </si>
  <si>
    <t>HE05</t>
  </si>
  <si>
    <t>HE06</t>
  </si>
  <si>
    <t>HE07</t>
  </si>
  <si>
    <t>HE08</t>
  </si>
  <si>
    <t>HE09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</si>
  <si>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</si>
  <si>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</si>
  <si>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</si>
  <si>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</si>
  <si>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</si>
  <si>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</si>
  <si>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</si>
  <si>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</si>
  <si>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</si>
  <si>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</si>
  <si>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</si>
  <si>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</si>
  <si>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</si>
  <si>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</si>
  <si>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</si>
  <si>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otherwise cannot be called upon to meet the Network Customer's Network Load on a non-interruptible basis.</t>
  </si>
  <si>
    <t>By submitting this form, Black Hills Colorado Electric attests that each resource specified for temporary un-designation herein is currently a designated resource and: (a) Black Hills Colorado Electric owns the resource or has committed to purchase power pursuant to an executed contract; and (b) the resource does not include any capacity that is committed for sale to a third party load or</t>
  </si>
  <si>
    <t>Resource Undesignation Amounts (MW)</t>
  </si>
  <si>
    <t>BHCE BRWF</t>
  </si>
  <si>
    <t>605-721-2206</t>
  </si>
  <si>
    <t>Eric Scherr</t>
  </si>
  <si>
    <t>Shenandoa Manning</t>
  </si>
  <si>
    <t>605-716-3954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</si>
</sst>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4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4" xfId="0" applyFont="1" applyBorder="1" applyAlignment="1">
      <alignment wrapText="1"/>
    </xf>
    <xf numFmtId="0" fontId="0" fillId="0" borderId="17" xfId="0" applyFill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33" borderId="17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/>
    </xf>
    <xf numFmtId="0" fontId="1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0" fillId="0" borderId="15" xfId="0" applyFill="1" applyBorder="1" applyAlignment="1">
      <alignment horizontal="center"/>
    </xf>
    <xf numFmtId="14" fontId="0" fillId="33" borderId="17" xfId="0" applyNumberForma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0" fillId="33" borderId="17" xfId="0" applyFill="1" applyBorder="1" applyAlignment="1">
      <alignment horizontal="left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0" fillId="33" borderId="17" xfId="0" applyFont="1" applyFill="1" applyBorder="1" applyAlignment="1">
      <alignment horizontal="left"/>
    </xf>
    <xf numFmtId="0" fontId="3" fillId="0" borderId="1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dxfs count="3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45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42004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41640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105</v>
      </c>
      <c r="E18" s="21">
        <v>105</v>
      </c>
      <c r="F18" s="21">
        <v>105</v>
      </c>
      <c r="G18" s="21">
        <v>105</v>
      </c>
      <c r="H18" s="21">
        <v>105</v>
      </c>
      <c r="I18" s="21">
        <v>105</v>
      </c>
      <c r="J18" s="21">
        <v>105</v>
      </c>
      <c r="K18" s="21">
        <v>36</v>
      </c>
      <c r="L18" s="21">
        <v>32</v>
      </c>
      <c r="M18" s="21">
        <v>32</v>
      </c>
      <c r="N18" s="21">
        <v>29</v>
      </c>
      <c r="O18" s="21">
        <v>30</v>
      </c>
      <c r="P18" s="21">
        <v>30</v>
      </c>
      <c r="Q18" s="21">
        <v>34</v>
      </c>
      <c r="R18" s="21">
        <v>36</v>
      </c>
      <c r="S18" s="21">
        <v>31</v>
      </c>
      <c r="T18" s="21">
        <v>16</v>
      </c>
      <c r="U18" s="21">
        <v>5</v>
      </c>
      <c r="V18" s="21">
        <v>5</v>
      </c>
      <c r="W18" s="21">
        <v>5</v>
      </c>
      <c r="X18" s="21">
        <v>5</v>
      </c>
      <c r="Y18" s="21">
        <v>11</v>
      </c>
      <c r="Z18" s="21">
        <v>26</v>
      </c>
      <c r="AA18" s="21">
        <v>105</v>
      </c>
    </row>
    <row r="19" spans="1:27" ht="12.75">
      <c r="A19" s="19">
        <v>7</v>
      </c>
      <c r="B19" s="20" t="s">
        <v>44</v>
      </c>
      <c r="C19" s="19">
        <v>29</v>
      </c>
      <c r="D19" s="21">
        <v>28</v>
      </c>
      <c r="E19" s="21">
        <v>28</v>
      </c>
      <c r="F19" s="21">
        <v>29</v>
      </c>
      <c r="G19" s="21">
        <v>29</v>
      </c>
      <c r="H19" s="21">
        <v>28</v>
      </c>
      <c r="I19" s="21">
        <v>28</v>
      </c>
      <c r="J19" s="21">
        <v>28</v>
      </c>
      <c r="K19" s="21">
        <v>28</v>
      </c>
      <c r="L19" s="21">
        <v>28</v>
      </c>
      <c r="M19" s="21">
        <v>27</v>
      </c>
      <c r="N19" s="21">
        <v>28</v>
      </c>
      <c r="O19" s="21">
        <v>28</v>
      </c>
      <c r="P19" s="21">
        <v>28</v>
      </c>
      <c r="Q19" s="21">
        <v>28</v>
      </c>
      <c r="R19" s="21">
        <v>28</v>
      </c>
      <c r="S19" s="21">
        <v>28</v>
      </c>
      <c r="T19" s="21">
        <v>27</v>
      </c>
      <c r="U19" s="21">
        <v>27</v>
      </c>
      <c r="V19" s="21">
        <v>26</v>
      </c>
      <c r="W19" s="21">
        <v>26</v>
      </c>
      <c r="X19" s="21">
        <v>26</v>
      </c>
      <c r="Y19" s="21">
        <v>26</v>
      </c>
      <c r="Z19" s="21">
        <v>26</v>
      </c>
      <c r="AA19" s="21">
        <v>27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313</v>
      </c>
      <c r="E21" s="25">
        <f aca="true" t="shared" si="0" ref="E21:AA21">SUM(E13:E19)</f>
        <v>313</v>
      </c>
      <c r="F21" s="25">
        <f t="shared" si="0"/>
        <v>314</v>
      </c>
      <c r="G21" s="25">
        <f t="shared" si="0"/>
        <v>314</v>
      </c>
      <c r="H21" s="25">
        <f t="shared" si="0"/>
        <v>313</v>
      </c>
      <c r="I21" s="25">
        <f t="shared" si="0"/>
        <v>313</v>
      </c>
      <c r="J21" s="25">
        <f t="shared" si="0"/>
        <v>313</v>
      </c>
      <c r="K21" s="25">
        <f t="shared" si="0"/>
        <v>244</v>
      </c>
      <c r="L21" s="25">
        <f t="shared" si="0"/>
        <v>240</v>
      </c>
      <c r="M21" s="25">
        <f t="shared" si="0"/>
        <v>239</v>
      </c>
      <c r="N21" s="25">
        <f t="shared" si="0"/>
        <v>237</v>
      </c>
      <c r="O21" s="25">
        <f t="shared" si="0"/>
        <v>238</v>
      </c>
      <c r="P21" s="25">
        <f t="shared" si="0"/>
        <v>238</v>
      </c>
      <c r="Q21" s="25">
        <f t="shared" si="0"/>
        <v>242</v>
      </c>
      <c r="R21" s="25">
        <f t="shared" si="0"/>
        <v>244</v>
      </c>
      <c r="S21" s="25">
        <f t="shared" si="0"/>
        <v>239</v>
      </c>
      <c r="T21" s="25">
        <f t="shared" si="0"/>
        <v>223</v>
      </c>
      <c r="U21" s="25">
        <f t="shared" si="0"/>
        <v>212</v>
      </c>
      <c r="V21" s="25">
        <f t="shared" si="0"/>
        <v>211</v>
      </c>
      <c r="W21" s="25">
        <f t="shared" si="0"/>
        <v>211</v>
      </c>
      <c r="X21" s="25">
        <f t="shared" si="0"/>
        <v>211</v>
      </c>
      <c r="Y21" s="25">
        <f t="shared" si="0"/>
        <v>217</v>
      </c>
      <c r="Z21" s="25">
        <f t="shared" si="0"/>
        <v>232</v>
      </c>
      <c r="AA21" s="25">
        <f t="shared" si="0"/>
        <v>312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Jan 1'!#REF!)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45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42004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41641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105</v>
      </c>
      <c r="E18" s="21">
        <v>105</v>
      </c>
      <c r="F18" s="21">
        <v>105</v>
      </c>
      <c r="G18" s="21">
        <v>105</v>
      </c>
      <c r="H18" s="21">
        <v>105</v>
      </c>
      <c r="I18" s="21">
        <v>80</v>
      </c>
      <c r="J18" s="21">
        <v>58</v>
      </c>
      <c r="K18" s="21">
        <v>5</v>
      </c>
      <c r="L18" s="21">
        <v>5</v>
      </c>
      <c r="M18" s="21">
        <v>5</v>
      </c>
      <c r="N18" s="21">
        <v>6</v>
      </c>
      <c r="O18" s="21">
        <v>10</v>
      </c>
      <c r="P18" s="21">
        <v>16</v>
      </c>
      <c r="Q18" s="21">
        <v>19</v>
      </c>
      <c r="R18" s="21">
        <v>24</v>
      </c>
      <c r="S18" s="21">
        <v>23</v>
      </c>
      <c r="T18" s="21">
        <v>6</v>
      </c>
      <c r="U18" s="21">
        <v>5</v>
      </c>
      <c r="V18" s="21">
        <v>5</v>
      </c>
      <c r="W18" s="21">
        <v>5</v>
      </c>
      <c r="X18" s="21">
        <v>10</v>
      </c>
      <c r="Y18" s="21">
        <v>18</v>
      </c>
      <c r="Z18" s="21">
        <v>35</v>
      </c>
      <c r="AA18" s="21">
        <v>105</v>
      </c>
    </row>
    <row r="19" spans="1:27" ht="12.75">
      <c r="A19" s="19">
        <v>7</v>
      </c>
      <c r="B19" s="20" t="s">
        <v>44</v>
      </c>
      <c r="C19" s="19">
        <v>29</v>
      </c>
      <c r="D19" s="21">
        <v>26</v>
      </c>
      <c r="E19" s="21">
        <v>26</v>
      </c>
      <c r="F19" s="21">
        <v>27</v>
      </c>
      <c r="G19" s="21">
        <v>26</v>
      </c>
      <c r="H19" s="21">
        <v>25</v>
      </c>
      <c r="I19" s="21">
        <v>25</v>
      </c>
      <c r="J19" s="21">
        <v>26</v>
      </c>
      <c r="K19" s="21">
        <v>26</v>
      </c>
      <c r="L19" s="21">
        <v>26</v>
      </c>
      <c r="M19" s="21">
        <v>25</v>
      </c>
      <c r="N19" s="21">
        <v>24</v>
      </c>
      <c r="O19" s="21">
        <v>24</v>
      </c>
      <c r="P19" s="21">
        <v>25</v>
      </c>
      <c r="Q19" s="21">
        <v>25</v>
      </c>
      <c r="R19" s="21">
        <v>25</v>
      </c>
      <c r="S19" s="21">
        <v>24</v>
      </c>
      <c r="T19" s="21">
        <v>22</v>
      </c>
      <c r="U19" s="21">
        <v>20</v>
      </c>
      <c r="V19" s="21">
        <v>18</v>
      </c>
      <c r="W19" s="21">
        <v>13</v>
      </c>
      <c r="X19" s="21">
        <v>8</v>
      </c>
      <c r="Y19" s="21">
        <v>8</v>
      </c>
      <c r="Z19" s="21">
        <v>10</v>
      </c>
      <c r="AA19" s="21">
        <v>11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311</v>
      </c>
      <c r="E21" s="25">
        <f aca="true" t="shared" si="0" ref="E21:AA21">SUM(E13:E19)</f>
        <v>311</v>
      </c>
      <c r="F21" s="25">
        <f t="shared" si="0"/>
        <v>312</v>
      </c>
      <c r="G21" s="25">
        <f t="shared" si="0"/>
        <v>311</v>
      </c>
      <c r="H21" s="25">
        <f t="shared" si="0"/>
        <v>310</v>
      </c>
      <c r="I21" s="25">
        <f t="shared" si="0"/>
        <v>285</v>
      </c>
      <c r="J21" s="25">
        <f t="shared" si="0"/>
        <v>264</v>
      </c>
      <c r="K21" s="25">
        <f t="shared" si="0"/>
        <v>211</v>
      </c>
      <c r="L21" s="25">
        <f t="shared" si="0"/>
        <v>211</v>
      </c>
      <c r="M21" s="25">
        <f t="shared" si="0"/>
        <v>210</v>
      </c>
      <c r="N21" s="25">
        <f t="shared" si="0"/>
        <v>210</v>
      </c>
      <c r="O21" s="25">
        <f t="shared" si="0"/>
        <v>214</v>
      </c>
      <c r="P21" s="25">
        <f t="shared" si="0"/>
        <v>221</v>
      </c>
      <c r="Q21" s="25">
        <f t="shared" si="0"/>
        <v>224</v>
      </c>
      <c r="R21" s="25">
        <f t="shared" si="0"/>
        <v>229</v>
      </c>
      <c r="S21" s="25">
        <f t="shared" si="0"/>
        <v>227</v>
      </c>
      <c r="T21" s="25">
        <f t="shared" si="0"/>
        <v>208</v>
      </c>
      <c r="U21" s="25">
        <f t="shared" si="0"/>
        <v>205</v>
      </c>
      <c r="V21" s="25">
        <f t="shared" si="0"/>
        <v>203</v>
      </c>
      <c r="W21" s="25">
        <f t="shared" si="0"/>
        <v>198</v>
      </c>
      <c r="X21" s="25">
        <f t="shared" si="0"/>
        <v>198</v>
      </c>
      <c r="Y21" s="25">
        <f t="shared" si="0"/>
        <v>206</v>
      </c>
      <c r="Z21" s="25">
        <f t="shared" si="0"/>
        <v>225</v>
      </c>
      <c r="AA21" s="25">
        <f t="shared" si="0"/>
        <v>296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Jan 2'!#REF!)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47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48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42006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41642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115</v>
      </c>
      <c r="E18" s="21">
        <v>105</v>
      </c>
      <c r="F18" s="21">
        <v>105</v>
      </c>
      <c r="G18" s="21">
        <v>105</v>
      </c>
      <c r="H18" s="21">
        <v>105</v>
      </c>
      <c r="I18" s="21">
        <v>105</v>
      </c>
      <c r="J18" s="21">
        <v>105</v>
      </c>
      <c r="K18" s="21">
        <v>40</v>
      </c>
      <c r="L18" s="21">
        <v>36</v>
      </c>
      <c r="M18" s="21">
        <v>40</v>
      </c>
      <c r="N18" s="21">
        <v>41</v>
      </c>
      <c r="O18" s="21">
        <v>40</v>
      </c>
      <c r="P18" s="21">
        <v>40</v>
      </c>
      <c r="Q18" s="21">
        <v>40</v>
      </c>
      <c r="R18" s="21">
        <v>40</v>
      </c>
      <c r="S18" s="21">
        <v>35</v>
      </c>
      <c r="T18" s="21">
        <v>23</v>
      </c>
      <c r="U18" s="21">
        <v>5</v>
      </c>
      <c r="V18" s="21">
        <v>5</v>
      </c>
      <c r="W18" s="21">
        <v>11</v>
      </c>
      <c r="X18" s="21">
        <v>17</v>
      </c>
      <c r="Y18" s="21">
        <v>21</v>
      </c>
      <c r="Z18" s="21">
        <v>27</v>
      </c>
      <c r="AA18" s="21">
        <v>105</v>
      </c>
    </row>
    <row r="19" spans="1:27" ht="12.75">
      <c r="A19" s="19">
        <v>7</v>
      </c>
      <c r="B19" s="20" t="s">
        <v>44</v>
      </c>
      <c r="C19" s="19">
        <v>29</v>
      </c>
      <c r="D19" s="21">
        <v>22</v>
      </c>
      <c r="E19" s="21">
        <v>23</v>
      </c>
      <c r="F19" s="21">
        <v>24</v>
      </c>
      <c r="G19" s="21">
        <v>24</v>
      </c>
      <c r="H19" s="21">
        <v>24</v>
      </c>
      <c r="I19" s="21">
        <v>22</v>
      </c>
      <c r="J19" s="21">
        <v>20</v>
      </c>
      <c r="K19" s="21">
        <v>17</v>
      </c>
      <c r="L19" s="21">
        <v>12</v>
      </c>
      <c r="M19" s="21">
        <v>5</v>
      </c>
      <c r="N19" s="21">
        <v>4</v>
      </c>
      <c r="O19" s="21">
        <v>8</v>
      </c>
      <c r="P19" s="21">
        <v>14</v>
      </c>
      <c r="Q19" s="21">
        <v>19</v>
      </c>
      <c r="R19" s="21">
        <v>22</v>
      </c>
      <c r="S19" s="21">
        <v>23</v>
      </c>
      <c r="T19" s="21">
        <v>22</v>
      </c>
      <c r="U19" s="21">
        <v>21</v>
      </c>
      <c r="V19" s="21">
        <v>18</v>
      </c>
      <c r="W19" s="21">
        <v>15</v>
      </c>
      <c r="X19" s="21">
        <v>15</v>
      </c>
      <c r="Y19" s="21">
        <v>17</v>
      </c>
      <c r="Z19" s="21">
        <v>21</v>
      </c>
      <c r="AA19" s="21">
        <v>25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317</v>
      </c>
      <c r="E21" s="25">
        <f aca="true" t="shared" si="0" ref="E21:AA21">SUM(E13:E19)</f>
        <v>308</v>
      </c>
      <c r="F21" s="25">
        <f t="shared" si="0"/>
        <v>309</v>
      </c>
      <c r="G21" s="25">
        <f t="shared" si="0"/>
        <v>309</v>
      </c>
      <c r="H21" s="25">
        <f t="shared" si="0"/>
        <v>309</v>
      </c>
      <c r="I21" s="25">
        <f t="shared" si="0"/>
        <v>307</v>
      </c>
      <c r="J21" s="25">
        <f t="shared" si="0"/>
        <v>305</v>
      </c>
      <c r="K21" s="25">
        <f t="shared" si="0"/>
        <v>237</v>
      </c>
      <c r="L21" s="25">
        <f t="shared" si="0"/>
        <v>228</v>
      </c>
      <c r="M21" s="25">
        <f t="shared" si="0"/>
        <v>225</v>
      </c>
      <c r="N21" s="25">
        <f t="shared" si="0"/>
        <v>225</v>
      </c>
      <c r="O21" s="25">
        <f t="shared" si="0"/>
        <v>228</v>
      </c>
      <c r="P21" s="25">
        <f t="shared" si="0"/>
        <v>234</v>
      </c>
      <c r="Q21" s="25">
        <f t="shared" si="0"/>
        <v>239</v>
      </c>
      <c r="R21" s="25">
        <f t="shared" si="0"/>
        <v>242</v>
      </c>
      <c r="S21" s="25">
        <f t="shared" si="0"/>
        <v>238</v>
      </c>
      <c r="T21" s="25">
        <f t="shared" si="0"/>
        <v>225</v>
      </c>
      <c r="U21" s="25">
        <f t="shared" si="0"/>
        <v>206</v>
      </c>
      <c r="V21" s="25">
        <f t="shared" si="0"/>
        <v>203</v>
      </c>
      <c r="W21" s="25">
        <f t="shared" si="0"/>
        <v>206</v>
      </c>
      <c r="X21" s="25">
        <f t="shared" si="0"/>
        <v>212</v>
      </c>
      <c r="Y21" s="25">
        <f t="shared" si="0"/>
        <v>218</v>
      </c>
      <c r="Z21" s="25">
        <f t="shared" si="0"/>
        <v>228</v>
      </c>
      <c r="AA21" s="25">
        <f t="shared" si="0"/>
        <v>310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Jan 3'!#REF!)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47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48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42006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41643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105</v>
      </c>
      <c r="E18" s="21">
        <v>105</v>
      </c>
      <c r="F18" s="21">
        <v>105</v>
      </c>
      <c r="G18" s="21">
        <v>110</v>
      </c>
      <c r="H18" s="21">
        <v>110</v>
      </c>
      <c r="I18" s="21">
        <v>110</v>
      </c>
      <c r="J18" s="21">
        <v>105</v>
      </c>
      <c r="K18" s="21">
        <v>90</v>
      </c>
      <c r="L18" s="21">
        <v>82</v>
      </c>
      <c r="M18" s="21">
        <v>77</v>
      </c>
      <c r="N18" s="21">
        <v>76</v>
      </c>
      <c r="O18" s="21">
        <v>77</v>
      </c>
      <c r="P18" s="21">
        <v>76</v>
      </c>
      <c r="Q18" s="21">
        <v>81</v>
      </c>
      <c r="R18" s="21">
        <v>83</v>
      </c>
      <c r="S18" s="21">
        <v>83</v>
      </c>
      <c r="T18" s="21">
        <v>70</v>
      </c>
      <c r="U18" s="21">
        <v>55</v>
      </c>
      <c r="V18" s="21">
        <v>55</v>
      </c>
      <c r="W18" s="21">
        <v>60</v>
      </c>
      <c r="X18" s="21">
        <v>70</v>
      </c>
      <c r="Y18" s="21">
        <v>83</v>
      </c>
      <c r="Z18" s="21">
        <v>96</v>
      </c>
      <c r="AA18" s="21">
        <v>105</v>
      </c>
    </row>
    <row r="19" spans="1:27" ht="12.75">
      <c r="A19" s="19">
        <v>7</v>
      </c>
      <c r="B19" s="20" t="s">
        <v>44</v>
      </c>
      <c r="C19" s="19">
        <v>29</v>
      </c>
      <c r="D19" s="21">
        <v>26</v>
      </c>
      <c r="E19" s="21">
        <v>25</v>
      </c>
      <c r="F19" s="21">
        <v>24</v>
      </c>
      <c r="G19" s="21">
        <v>22</v>
      </c>
      <c r="H19" s="21">
        <v>19</v>
      </c>
      <c r="I19" s="21">
        <v>17</v>
      </c>
      <c r="J19" s="21">
        <v>16</v>
      </c>
      <c r="K19" s="21">
        <v>17</v>
      </c>
      <c r="L19" s="21">
        <v>18</v>
      </c>
      <c r="M19" s="21">
        <v>19</v>
      </c>
      <c r="N19" s="21">
        <v>19</v>
      </c>
      <c r="O19" s="21">
        <v>21</v>
      </c>
      <c r="P19" s="21">
        <v>23</v>
      </c>
      <c r="Q19" s="21">
        <v>24</v>
      </c>
      <c r="R19" s="21">
        <v>23</v>
      </c>
      <c r="S19" s="21">
        <v>21</v>
      </c>
      <c r="T19" s="21">
        <v>18</v>
      </c>
      <c r="U19" s="21">
        <v>15</v>
      </c>
      <c r="V19" s="21">
        <v>13</v>
      </c>
      <c r="W19" s="21">
        <v>9</v>
      </c>
      <c r="X19" s="21">
        <v>4</v>
      </c>
      <c r="Y19" s="21">
        <v>1</v>
      </c>
      <c r="Z19" s="21">
        <v>1</v>
      </c>
      <c r="AA19" s="21">
        <v>2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311</v>
      </c>
      <c r="E21" s="25">
        <f aca="true" t="shared" si="0" ref="E21:AA21">SUM(E13:E19)</f>
        <v>310</v>
      </c>
      <c r="F21" s="25">
        <f t="shared" si="0"/>
        <v>309</v>
      </c>
      <c r="G21" s="25">
        <f t="shared" si="0"/>
        <v>312</v>
      </c>
      <c r="H21" s="25">
        <f t="shared" si="0"/>
        <v>309</v>
      </c>
      <c r="I21" s="25">
        <f t="shared" si="0"/>
        <v>307</v>
      </c>
      <c r="J21" s="25">
        <f t="shared" si="0"/>
        <v>301</v>
      </c>
      <c r="K21" s="25">
        <f t="shared" si="0"/>
        <v>287</v>
      </c>
      <c r="L21" s="25">
        <f t="shared" si="0"/>
        <v>280</v>
      </c>
      <c r="M21" s="25">
        <f t="shared" si="0"/>
        <v>276</v>
      </c>
      <c r="N21" s="25">
        <f t="shared" si="0"/>
        <v>275</v>
      </c>
      <c r="O21" s="25">
        <f t="shared" si="0"/>
        <v>278</v>
      </c>
      <c r="P21" s="25">
        <f t="shared" si="0"/>
        <v>279</v>
      </c>
      <c r="Q21" s="25">
        <f t="shared" si="0"/>
        <v>285</v>
      </c>
      <c r="R21" s="25">
        <f t="shared" si="0"/>
        <v>286</v>
      </c>
      <c r="S21" s="25">
        <f t="shared" si="0"/>
        <v>284</v>
      </c>
      <c r="T21" s="25">
        <f t="shared" si="0"/>
        <v>268</v>
      </c>
      <c r="U21" s="25">
        <f t="shared" si="0"/>
        <v>250</v>
      </c>
      <c r="V21" s="25">
        <f t="shared" si="0"/>
        <v>248</v>
      </c>
      <c r="W21" s="25">
        <f t="shared" si="0"/>
        <v>249</v>
      </c>
      <c r="X21" s="25">
        <f t="shared" si="0"/>
        <v>254</v>
      </c>
      <c r="Y21" s="25">
        <f t="shared" si="0"/>
        <v>264</v>
      </c>
      <c r="Z21" s="25">
        <f t="shared" si="0"/>
        <v>277</v>
      </c>
      <c r="AA21" s="25">
        <f t="shared" si="0"/>
        <v>287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Jan 4'!#REF!)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1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47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48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42006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41644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111</v>
      </c>
      <c r="E18" s="21">
        <v>112</v>
      </c>
      <c r="F18" s="21">
        <v>110</v>
      </c>
      <c r="G18" s="21">
        <v>105</v>
      </c>
      <c r="H18" s="21">
        <v>105</v>
      </c>
      <c r="I18" s="21">
        <v>105</v>
      </c>
      <c r="J18" s="21">
        <v>75</v>
      </c>
      <c r="K18" s="21">
        <v>27</v>
      </c>
      <c r="L18" s="21">
        <v>25</v>
      </c>
      <c r="M18" s="21">
        <v>26</v>
      </c>
      <c r="N18" s="21">
        <v>32</v>
      </c>
      <c r="O18" s="21">
        <v>37</v>
      </c>
      <c r="P18" s="21">
        <v>42</v>
      </c>
      <c r="Q18" s="21">
        <v>44</v>
      </c>
      <c r="R18" s="21">
        <v>42</v>
      </c>
      <c r="S18" s="21">
        <v>40</v>
      </c>
      <c r="T18" s="21">
        <v>30</v>
      </c>
      <c r="U18" s="21">
        <v>13</v>
      </c>
      <c r="V18" s="21">
        <v>16</v>
      </c>
      <c r="W18" s="21">
        <v>25</v>
      </c>
      <c r="X18" s="21">
        <v>30</v>
      </c>
      <c r="Y18" s="21">
        <v>41</v>
      </c>
      <c r="Z18" s="21">
        <v>55</v>
      </c>
      <c r="AA18" s="21">
        <v>107</v>
      </c>
    </row>
    <row r="19" spans="1:27" ht="12.75">
      <c r="A19" s="19">
        <v>7</v>
      </c>
      <c r="B19" s="20" t="s">
        <v>44</v>
      </c>
      <c r="C19" s="19">
        <v>29</v>
      </c>
      <c r="D19" s="21">
        <v>1</v>
      </c>
      <c r="E19" s="21">
        <v>3</v>
      </c>
      <c r="F19" s="21">
        <v>9</v>
      </c>
      <c r="G19" s="21">
        <v>12</v>
      </c>
      <c r="H19" s="21">
        <v>12</v>
      </c>
      <c r="I19" s="21">
        <v>12</v>
      </c>
      <c r="J19" s="21">
        <v>14</v>
      </c>
      <c r="K19" s="21">
        <v>15</v>
      </c>
      <c r="L19" s="21">
        <v>15</v>
      </c>
      <c r="M19" s="21">
        <v>11</v>
      </c>
      <c r="N19" s="21">
        <v>6</v>
      </c>
      <c r="O19" s="21">
        <v>6</v>
      </c>
      <c r="P19" s="21">
        <v>6</v>
      </c>
      <c r="Q19" s="21">
        <v>8</v>
      </c>
      <c r="R19" s="21">
        <v>12</v>
      </c>
      <c r="S19" s="21">
        <v>12</v>
      </c>
      <c r="T19" s="21">
        <v>12</v>
      </c>
      <c r="U19" s="21">
        <v>10</v>
      </c>
      <c r="V19" s="21">
        <v>7</v>
      </c>
      <c r="W19" s="21">
        <v>2</v>
      </c>
      <c r="X19" s="21">
        <v>0</v>
      </c>
      <c r="Y19" s="21">
        <v>0</v>
      </c>
      <c r="Z19" s="21">
        <v>0</v>
      </c>
      <c r="AA19" s="21">
        <v>0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292</v>
      </c>
      <c r="E21" s="25">
        <f aca="true" t="shared" si="0" ref="E21:AA21">SUM(E13:E19)</f>
        <v>295</v>
      </c>
      <c r="F21" s="25">
        <f t="shared" si="0"/>
        <v>299</v>
      </c>
      <c r="G21" s="25">
        <f t="shared" si="0"/>
        <v>297</v>
      </c>
      <c r="H21" s="25">
        <f t="shared" si="0"/>
        <v>297</v>
      </c>
      <c r="I21" s="25">
        <f t="shared" si="0"/>
        <v>297</v>
      </c>
      <c r="J21" s="25">
        <f t="shared" si="0"/>
        <v>269</v>
      </c>
      <c r="K21" s="25">
        <f t="shared" si="0"/>
        <v>222</v>
      </c>
      <c r="L21" s="25">
        <f t="shared" si="0"/>
        <v>220</v>
      </c>
      <c r="M21" s="25">
        <f t="shared" si="0"/>
        <v>217</v>
      </c>
      <c r="N21" s="25">
        <f t="shared" si="0"/>
        <v>218</v>
      </c>
      <c r="O21" s="25">
        <f t="shared" si="0"/>
        <v>223</v>
      </c>
      <c r="P21" s="25">
        <f t="shared" si="0"/>
        <v>228</v>
      </c>
      <c r="Q21" s="25">
        <f t="shared" si="0"/>
        <v>232</v>
      </c>
      <c r="R21" s="25">
        <f t="shared" si="0"/>
        <v>234</v>
      </c>
      <c r="S21" s="25">
        <f t="shared" si="0"/>
        <v>232</v>
      </c>
      <c r="T21" s="25">
        <f t="shared" si="0"/>
        <v>222</v>
      </c>
      <c r="U21" s="25">
        <f t="shared" si="0"/>
        <v>203</v>
      </c>
      <c r="V21" s="25">
        <f t="shared" si="0"/>
        <v>203</v>
      </c>
      <c r="W21" s="25">
        <f t="shared" si="0"/>
        <v>207</v>
      </c>
      <c r="X21" s="25">
        <f t="shared" si="0"/>
        <v>210</v>
      </c>
      <c r="Y21" s="25">
        <f t="shared" si="0"/>
        <v>221</v>
      </c>
      <c r="Z21" s="25">
        <f t="shared" si="0"/>
        <v>235</v>
      </c>
      <c r="AA21" s="25">
        <f t="shared" si="0"/>
        <v>287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Jan 5'!#REF!)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Hills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Dory Batka</dc:creator>
  <cp:keywords/>
  <dc:description/>
  <cp:lastModifiedBy>Manning, Shenandoa</cp:lastModifiedBy>
  <cp:lastPrinted>2011-06-29T19:07:22Z</cp:lastPrinted>
  <dcterms:created xsi:type="dcterms:W3CDTF">2011-06-29T19:02:15Z</dcterms:created>
  <dcterms:modified xsi:type="dcterms:W3CDTF">2015-01-02T15:13:58Z</dcterms:modified>
  <cp:category/>
  <cp:version/>
  <cp:contentType/>
  <cp:contentStatus/>
</cp:coreProperties>
</file>