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210" windowWidth="17790" windowHeight="9810" tabRatio="755" firstSheet="14" activeTab="27"/>
  </bookViews>
  <sheets>
    <sheet name="FEB 1" sheetId="1" r:id="rId1"/>
    <sheet name="FEB 2" sheetId="2" r:id="rId2"/>
    <sheet name="FEB 3" sheetId="3" r:id="rId3"/>
    <sheet name="FEB 4" sheetId="4" r:id="rId4"/>
    <sheet name="FEB 5" sheetId="5" r:id="rId5"/>
    <sheet name="FEB 6" sheetId="6" r:id="rId6"/>
    <sheet name="FEB 7" sheetId="7" r:id="rId7"/>
    <sheet name="FEB 8" sheetId="8" r:id="rId8"/>
    <sheet name="FEB 9" sheetId="9" r:id="rId9"/>
    <sheet name="FEB 10" sheetId="10" r:id="rId10"/>
    <sheet name="FEB 11" sheetId="11" r:id="rId11"/>
    <sheet name="FEB 12" sheetId="12" r:id="rId12"/>
    <sheet name="FEB 13" sheetId="13" r:id="rId13"/>
    <sheet name="FEB 14" sheetId="14" r:id="rId14"/>
    <sheet name="FEB 15" sheetId="15" r:id="rId15"/>
    <sheet name="FEB 16" sheetId="16" r:id="rId16"/>
    <sheet name="FEB 17" sheetId="17" r:id="rId17"/>
    <sheet name="FEB 18" sheetId="18" r:id="rId18"/>
    <sheet name="FEB 19" sheetId="19" r:id="rId19"/>
    <sheet name="FEB 20" sheetId="20" r:id="rId20"/>
    <sheet name="FEB 21" sheetId="21" r:id="rId21"/>
    <sheet name="FEB 22" sheetId="22" r:id="rId22"/>
    <sheet name="FEB 23" sheetId="23" r:id="rId23"/>
    <sheet name="FEB 24" sheetId="24" r:id="rId24"/>
    <sheet name="FEB 25" sheetId="25" r:id="rId25"/>
    <sheet name="FEB 26" sheetId="26" r:id="rId26"/>
    <sheet name="FEB 27" sheetId="27" r:id="rId27"/>
    <sheet name="FEB 28" sheetId="28" r:id="rId28"/>
  </sheets>
  <definedNames/>
  <calcPr fullCalcOnLoad="1"/>
</workbook>
</file>

<file path=xl/sharedStrings.xml><?xml version="1.0" encoding="utf-8"?>
<sst xmlns="http://schemas.openxmlformats.org/spreadsheetml/2006/main" count="1288" uniqueCount="46">
  <si>
    <t>DNR Daily Undesignation of Network Resources of Resources Designated or Service to Native Load</t>
  </si>
  <si>
    <t>Network Customer</t>
  </si>
  <si>
    <t>Black Hills Colorado Electric</t>
  </si>
  <si>
    <t>Name</t>
  </si>
  <si>
    <t>Phone</t>
  </si>
  <si>
    <t>Today's Date</t>
  </si>
  <si>
    <t>DATE OF UN-DESIGNATION</t>
  </si>
  <si>
    <t>Resource</t>
  </si>
  <si>
    <t>Designated Capacity</t>
  </si>
  <si>
    <t>BHCE Rocky Ford Diesel</t>
  </si>
  <si>
    <t>BHCE Pueblo Diesel</t>
  </si>
  <si>
    <t>BHCE Airport Diesel</t>
  </si>
  <si>
    <t>Total</t>
  </si>
  <si>
    <t>Instructions: Insert the date for un-designation where indicated above.  Hours are indentified along the top row. Specify the resource capacity, in megawatts, to be un-designated for each hour.  Cells left blank shall mean an un-designation amount of zero</t>
  </si>
  <si>
    <t xml:space="preserve">BHCE PAGS 1 </t>
  </si>
  <si>
    <t>BHCE PAGS 2</t>
  </si>
  <si>
    <t>BHCE PAGS IPP Contract</t>
  </si>
  <si>
    <t>HE01</t>
  </si>
  <si>
    <t>HE02</t>
  </si>
  <si>
    <t>HE03</t>
  </si>
  <si>
    <t>HE04</t>
  </si>
  <si>
    <t>HE05</t>
  </si>
  <si>
    <t>HE06</t>
  </si>
  <si>
    <t>HE07</t>
  </si>
  <si>
    <t>HE08</t>
  </si>
  <si>
    <t>HE09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</si>
  <si>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</si>
  <si>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</si>
  <si>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</si>
  <si>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</si>
  <si>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</si>
  <si>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</si>
  <si>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</si>
  <si>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</si>
  <si>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</si>
  <si>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</si>
  <si>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</si>
  <si>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</si>
  <si>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</si>
  <si>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</si>
  <si>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</si>
  <si>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otherwise cannot be called upon to meet the Network Customer's Network Load on a non-interruptible basis.</t>
  </si>
  <si>
    <t>By submitting this form, Black Hills Colorado Electric attests that each resource specified for temporary un-designation herein is currently a designated resource and: (a) Black Hills Colorado Electric owns the resource or has committed to purchase power pursuant to an executed contract; and (b) the resource does not include any capacity that is committed for sale to a third party load or</t>
  </si>
  <si>
    <t>Resource Undesignation Amounts (MW)</t>
  </si>
  <si>
    <t>Shenandoa Manning</t>
  </si>
  <si>
    <t>605-716-3954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</si>
</sst>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4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vertical="center" wrapText="1"/>
    </xf>
    <xf numFmtId="14" fontId="0" fillId="33" borderId="17" xfId="0" applyNumberForma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0" fillId="33" borderId="17" xfId="0" applyFill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33" borderId="17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41669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41671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80</v>
      </c>
      <c r="E18" s="21">
        <v>110</v>
      </c>
      <c r="F18" s="21">
        <v>110</v>
      </c>
      <c r="G18" s="21">
        <v>110</v>
      </c>
      <c r="H18" s="21">
        <v>110</v>
      </c>
      <c r="I18" s="21">
        <v>98</v>
      </c>
      <c r="J18" s="21">
        <v>89</v>
      </c>
      <c r="K18" s="21">
        <v>46</v>
      </c>
      <c r="L18" s="21">
        <v>41</v>
      </c>
      <c r="M18" s="21">
        <v>37</v>
      </c>
      <c r="N18" s="21">
        <v>38</v>
      </c>
      <c r="O18" s="21">
        <v>38</v>
      </c>
      <c r="P18" s="21">
        <v>45</v>
      </c>
      <c r="Q18" s="21">
        <v>46</v>
      </c>
      <c r="R18" s="21">
        <v>52</v>
      </c>
      <c r="S18" s="21">
        <v>41</v>
      </c>
      <c r="T18" s="21">
        <v>42</v>
      </c>
      <c r="U18" s="21">
        <v>24</v>
      </c>
      <c r="V18" s="21">
        <v>35</v>
      </c>
      <c r="W18" s="21">
        <v>35</v>
      </c>
      <c r="X18" s="21">
        <v>35</v>
      </c>
      <c r="Y18" s="21">
        <v>35</v>
      </c>
      <c r="Z18" s="21">
        <v>46</v>
      </c>
      <c r="AA18" s="21">
        <v>93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260</v>
      </c>
      <c r="E20" s="25">
        <f aca="true" t="shared" si="0" ref="E20:AA20">SUM(E13:E18)</f>
        <v>290</v>
      </c>
      <c r="F20" s="25">
        <f t="shared" si="0"/>
        <v>290</v>
      </c>
      <c r="G20" s="25">
        <f t="shared" si="0"/>
        <v>290</v>
      </c>
      <c r="H20" s="25">
        <f t="shared" si="0"/>
        <v>290</v>
      </c>
      <c r="I20" s="25">
        <f t="shared" si="0"/>
        <v>278</v>
      </c>
      <c r="J20" s="25">
        <f t="shared" si="0"/>
        <v>269</v>
      </c>
      <c r="K20" s="25">
        <f t="shared" si="0"/>
        <v>226</v>
      </c>
      <c r="L20" s="25">
        <f t="shared" si="0"/>
        <v>221</v>
      </c>
      <c r="M20" s="25">
        <f t="shared" si="0"/>
        <v>217</v>
      </c>
      <c r="N20" s="25">
        <f t="shared" si="0"/>
        <v>218</v>
      </c>
      <c r="O20" s="25">
        <f t="shared" si="0"/>
        <v>218</v>
      </c>
      <c r="P20" s="25">
        <f t="shared" si="0"/>
        <v>225</v>
      </c>
      <c r="Q20" s="25">
        <f t="shared" si="0"/>
        <v>226</v>
      </c>
      <c r="R20" s="25">
        <f t="shared" si="0"/>
        <v>232</v>
      </c>
      <c r="S20" s="25">
        <f t="shared" si="0"/>
        <v>221</v>
      </c>
      <c r="T20" s="25">
        <f t="shared" si="0"/>
        <v>222</v>
      </c>
      <c r="U20" s="25">
        <f t="shared" si="0"/>
        <v>204</v>
      </c>
      <c r="V20" s="25">
        <f t="shared" si="0"/>
        <v>215</v>
      </c>
      <c r="W20" s="25">
        <f t="shared" si="0"/>
        <v>215</v>
      </c>
      <c r="X20" s="25">
        <f t="shared" si="0"/>
        <v>215</v>
      </c>
      <c r="Y20" s="25">
        <f t="shared" si="0"/>
        <v>215</v>
      </c>
      <c r="Z20" s="25">
        <f t="shared" si="0"/>
        <v>226</v>
      </c>
      <c r="AA20" s="25">
        <f t="shared" si="0"/>
        <v>273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7" dxfId="0" stopIfTrue="1">
      <formula>(D18&gt;'FEB 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41677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41680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55</v>
      </c>
      <c r="K17" s="21">
        <v>50</v>
      </c>
      <c r="L17" s="21">
        <v>50</v>
      </c>
      <c r="M17" s="21">
        <v>40</v>
      </c>
      <c r="N17" s="21">
        <v>55</v>
      </c>
      <c r="O17" s="21">
        <v>55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35</v>
      </c>
      <c r="V17" s="21">
        <v>15</v>
      </c>
      <c r="W17" s="21">
        <v>15</v>
      </c>
      <c r="X17" s="21">
        <v>15</v>
      </c>
      <c r="Y17" s="21">
        <v>15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90</v>
      </c>
      <c r="E18" s="21">
        <v>92</v>
      </c>
      <c r="F18" s="21">
        <v>94</v>
      </c>
      <c r="G18" s="21">
        <v>93</v>
      </c>
      <c r="H18" s="21">
        <v>85</v>
      </c>
      <c r="I18" s="21">
        <v>71</v>
      </c>
      <c r="J18" s="21">
        <v>87</v>
      </c>
      <c r="K18" s="21">
        <v>59</v>
      </c>
      <c r="L18" s="21">
        <v>59</v>
      </c>
      <c r="M18" s="21">
        <v>62</v>
      </c>
      <c r="N18" s="21">
        <v>47</v>
      </c>
      <c r="O18" s="21">
        <v>43</v>
      </c>
      <c r="P18" s="21">
        <v>20</v>
      </c>
      <c r="Q18" s="21">
        <v>20</v>
      </c>
      <c r="R18" s="21">
        <v>23</v>
      </c>
      <c r="S18" s="21">
        <v>25</v>
      </c>
      <c r="T18" s="21">
        <v>21</v>
      </c>
      <c r="U18" s="21">
        <v>63</v>
      </c>
      <c r="V18" s="21">
        <v>79</v>
      </c>
      <c r="W18" s="21">
        <v>83</v>
      </c>
      <c r="X18" s="21">
        <v>85</v>
      </c>
      <c r="Y18" s="21">
        <v>97</v>
      </c>
      <c r="Z18" s="21">
        <v>35</v>
      </c>
      <c r="AA18" s="21">
        <v>73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270</v>
      </c>
      <c r="E20" s="25">
        <f aca="true" t="shared" si="0" ref="E20:AA20">SUM(E13:E18)</f>
        <v>272</v>
      </c>
      <c r="F20" s="25">
        <f t="shared" si="0"/>
        <v>274</v>
      </c>
      <c r="G20" s="25">
        <f t="shared" si="0"/>
        <v>273</v>
      </c>
      <c r="H20" s="25">
        <f t="shared" si="0"/>
        <v>265</v>
      </c>
      <c r="I20" s="25">
        <f t="shared" si="0"/>
        <v>251</v>
      </c>
      <c r="J20" s="25">
        <f t="shared" si="0"/>
        <v>232</v>
      </c>
      <c r="K20" s="25">
        <f t="shared" si="0"/>
        <v>199</v>
      </c>
      <c r="L20" s="25">
        <f t="shared" si="0"/>
        <v>199</v>
      </c>
      <c r="M20" s="25">
        <f t="shared" si="0"/>
        <v>192</v>
      </c>
      <c r="N20" s="25">
        <f t="shared" si="0"/>
        <v>192</v>
      </c>
      <c r="O20" s="25">
        <f t="shared" si="0"/>
        <v>188</v>
      </c>
      <c r="P20" s="25">
        <f t="shared" si="0"/>
        <v>200</v>
      </c>
      <c r="Q20" s="25">
        <f t="shared" si="0"/>
        <v>200</v>
      </c>
      <c r="R20" s="25">
        <f t="shared" si="0"/>
        <v>203</v>
      </c>
      <c r="S20" s="25">
        <f t="shared" si="0"/>
        <v>205</v>
      </c>
      <c r="T20" s="25">
        <f t="shared" si="0"/>
        <v>201</v>
      </c>
      <c r="U20" s="25">
        <f t="shared" si="0"/>
        <v>188</v>
      </c>
      <c r="V20" s="25">
        <f t="shared" si="0"/>
        <v>184</v>
      </c>
      <c r="W20" s="25">
        <f t="shared" si="0"/>
        <v>188</v>
      </c>
      <c r="X20" s="25">
        <f t="shared" si="0"/>
        <v>190</v>
      </c>
      <c r="Y20" s="25">
        <f t="shared" si="0"/>
        <v>202</v>
      </c>
      <c r="Z20" s="25">
        <f t="shared" si="0"/>
        <v>215</v>
      </c>
      <c r="AA20" s="25">
        <f t="shared" si="0"/>
        <v>253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41680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41681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30</v>
      </c>
      <c r="K17" s="21">
        <v>40</v>
      </c>
      <c r="L17" s="21">
        <v>45</v>
      </c>
      <c r="M17" s="21">
        <v>50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40</v>
      </c>
      <c r="V17" s="21">
        <v>15</v>
      </c>
      <c r="W17" s="21">
        <v>20</v>
      </c>
      <c r="X17" s="21">
        <v>25</v>
      </c>
      <c r="Y17" s="21">
        <v>40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105</v>
      </c>
      <c r="E18" s="21">
        <v>107</v>
      </c>
      <c r="F18" s="21">
        <v>111</v>
      </c>
      <c r="G18" s="21">
        <v>112</v>
      </c>
      <c r="H18" s="21">
        <v>106</v>
      </c>
      <c r="I18" s="21">
        <v>94</v>
      </c>
      <c r="J18" s="21">
        <v>137</v>
      </c>
      <c r="K18" s="21">
        <v>110</v>
      </c>
      <c r="L18" s="21">
        <v>110</v>
      </c>
      <c r="M18" s="21">
        <v>112</v>
      </c>
      <c r="N18" s="21">
        <v>80</v>
      </c>
      <c r="O18" s="21">
        <v>80</v>
      </c>
      <c r="P18" s="21">
        <v>80</v>
      </c>
      <c r="Q18" s="21">
        <v>80</v>
      </c>
      <c r="R18" s="21">
        <v>80</v>
      </c>
      <c r="S18" s="21">
        <v>80</v>
      </c>
      <c r="T18" s="21">
        <v>80</v>
      </c>
      <c r="U18" s="21">
        <v>111</v>
      </c>
      <c r="V18" s="21">
        <v>134</v>
      </c>
      <c r="W18" s="21">
        <v>135</v>
      </c>
      <c r="X18" s="21">
        <v>137</v>
      </c>
      <c r="Y18" s="21">
        <v>136</v>
      </c>
      <c r="Z18" s="21">
        <v>101</v>
      </c>
      <c r="AA18" s="21">
        <v>125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285</v>
      </c>
      <c r="E20" s="25">
        <f aca="true" t="shared" si="0" ref="E20:AA20">SUM(E13:E18)</f>
        <v>287</v>
      </c>
      <c r="F20" s="25">
        <f t="shared" si="0"/>
        <v>291</v>
      </c>
      <c r="G20" s="25">
        <f t="shared" si="0"/>
        <v>292</v>
      </c>
      <c r="H20" s="25">
        <f t="shared" si="0"/>
        <v>286</v>
      </c>
      <c r="I20" s="25">
        <f t="shared" si="0"/>
        <v>274</v>
      </c>
      <c r="J20" s="25">
        <f t="shared" si="0"/>
        <v>257</v>
      </c>
      <c r="K20" s="25">
        <f t="shared" si="0"/>
        <v>240</v>
      </c>
      <c r="L20" s="25">
        <f t="shared" si="0"/>
        <v>245</v>
      </c>
      <c r="M20" s="25">
        <f t="shared" si="0"/>
        <v>252</v>
      </c>
      <c r="N20" s="25">
        <f t="shared" si="0"/>
        <v>260</v>
      </c>
      <c r="O20" s="25">
        <f t="shared" si="0"/>
        <v>260</v>
      </c>
      <c r="P20" s="25">
        <f t="shared" si="0"/>
        <v>260</v>
      </c>
      <c r="Q20" s="25">
        <f t="shared" si="0"/>
        <v>260</v>
      </c>
      <c r="R20" s="25">
        <f t="shared" si="0"/>
        <v>260</v>
      </c>
      <c r="S20" s="25">
        <f t="shared" si="0"/>
        <v>260</v>
      </c>
      <c r="T20" s="25">
        <f t="shared" si="0"/>
        <v>260</v>
      </c>
      <c r="U20" s="25">
        <f t="shared" si="0"/>
        <v>241</v>
      </c>
      <c r="V20" s="25">
        <f t="shared" si="0"/>
        <v>239</v>
      </c>
      <c r="W20" s="25">
        <f t="shared" si="0"/>
        <v>245</v>
      </c>
      <c r="X20" s="25">
        <f t="shared" si="0"/>
        <v>252</v>
      </c>
      <c r="Y20" s="25">
        <f t="shared" si="0"/>
        <v>266</v>
      </c>
      <c r="Z20" s="25">
        <f t="shared" si="0"/>
        <v>281</v>
      </c>
      <c r="AA20" s="25">
        <f t="shared" si="0"/>
        <v>305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41681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41682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35</v>
      </c>
      <c r="K17" s="21">
        <v>15</v>
      </c>
      <c r="L17" s="21">
        <v>20</v>
      </c>
      <c r="M17" s="21">
        <v>20</v>
      </c>
      <c r="N17" s="21">
        <v>50</v>
      </c>
      <c r="O17" s="21">
        <v>55</v>
      </c>
      <c r="P17" s="21">
        <v>55</v>
      </c>
      <c r="Q17" s="21">
        <v>55</v>
      </c>
      <c r="R17" s="21">
        <v>55</v>
      </c>
      <c r="S17" s="21">
        <v>55</v>
      </c>
      <c r="T17" s="21">
        <v>55</v>
      </c>
      <c r="U17" s="21">
        <v>25</v>
      </c>
      <c r="V17" s="21">
        <v>45</v>
      </c>
      <c r="W17" s="21">
        <v>50</v>
      </c>
      <c r="X17" s="21">
        <v>55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129</v>
      </c>
      <c r="E18" s="21">
        <v>132</v>
      </c>
      <c r="F18" s="21">
        <v>133</v>
      </c>
      <c r="G18" s="21">
        <v>131</v>
      </c>
      <c r="H18" s="21">
        <v>120</v>
      </c>
      <c r="I18" s="21">
        <v>103</v>
      </c>
      <c r="J18" s="21">
        <v>138</v>
      </c>
      <c r="K18" s="21">
        <v>110</v>
      </c>
      <c r="L18" s="21">
        <v>109</v>
      </c>
      <c r="M18" s="21">
        <v>109</v>
      </c>
      <c r="N18" s="21">
        <v>79</v>
      </c>
      <c r="O18" s="21">
        <v>78</v>
      </c>
      <c r="P18" s="21">
        <v>84</v>
      </c>
      <c r="Q18" s="21">
        <v>83</v>
      </c>
      <c r="R18" s="21">
        <v>90</v>
      </c>
      <c r="S18" s="21">
        <v>95</v>
      </c>
      <c r="T18" s="21">
        <v>95</v>
      </c>
      <c r="U18" s="21">
        <v>109</v>
      </c>
      <c r="V18" s="21">
        <v>86</v>
      </c>
      <c r="W18" s="21">
        <v>88</v>
      </c>
      <c r="X18" s="21">
        <v>86</v>
      </c>
      <c r="Y18" s="21">
        <v>98</v>
      </c>
      <c r="Z18" s="21">
        <v>81</v>
      </c>
      <c r="AA18" s="21">
        <v>139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309</v>
      </c>
      <c r="E20" s="25">
        <f aca="true" t="shared" si="0" ref="E20:AA20">SUM(E13:E18)</f>
        <v>312</v>
      </c>
      <c r="F20" s="25">
        <f t="shared" si="0"/>
        <v>313</v>
      </c>
      <c r="G20" s="25">
        <f t="shared" si="0"/>
        <v>311</v>
      </c>
      <c r="H20" s="25">
        <f t="shared" si="0"/>
        <v>300</v>
      </c>
      <c r="I20" s="25">
        <f t="shared" si="0"/>
        <v>283</v>
      </c>
      <c r="J20" s="25">
        <f t="shared" si="0"/>
        <v>263</v>
      </c>
      <c r="K20" s="25">
        <f t="shared" si="0"/>
        <v>215</v>
      </c>
      <c r="L20" s="25">
        <f t="shared" si="0"/>
        <v>219</v>
      </c>
      <c r="M20" s="25">
        <f t="shared" si="0"/>
        <v>219</v>
      </c>
      <c r="N20" s="25">
        <f t="shared" si="0"/>
        <v>219</v>
      </c>
      <c r="O20" s="25">
        <f t="shared" si="0"/>
        <v>223</v>
      </c>
      <c r="P20" s="25">
        <f t="shared" si="0"/>
        <v>229</v>
      </c>
      <c r="Q20" s="25">
        <f t="shared" si="0"/>
        <v>228</v>
      </c>
      <c r="R20" s="25">
        <f t="shared" si="0"/>
        <v>235</v>
      </c>
      <c r="S20" s="25">
        <f t="shared" si="0"/>
        <v>240</v>
      </c>
      <c r="T20" s="25">
        <f t="shared" si="0"/>
        <v>240</v>
      </c>
      <c r="U20" s="25">
        <f t="shared" si="0"/>
        <v>224</v>
      </c>
      <c r="V20" s="25">
        <f t="shared" si="0"/>
        <v>221</v>
      </c>
      <c r="W20" s="25">
        <f t="shared" si="0"/>
        <v>228</v>
      </c>
      <c r="X20" s="25">
        <f t="shared" si="0"/>
        <v>231</v>
      </c>
      <c r="Y20" s="25">
        <f t="shared" si="0"/>
        <v>243</v>
      </c>
      <c r="Z20" s="25">
        <f t="shared" si="0"/>
        <v>261</v>
      </c>
      <c r="AA20" s="25">
        <f t="shared" si="0"/>
        <v>319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41682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41683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140</v>
      </c>
      <c r="E18" s="21">
        <v>141</v>
      </c>
      <c r="F18" s="21">
        <v>143</v>
      </c>
      <c r="G18" s="21">
        <v>142</v>
      </c>
      <c r="H18" s="21">
        <v>136</v>
      </c>
      <c r="I18" s="21">
        <v>123</v>
      </c>
      <c r="J18" s="21">
        <v>130</v>
      </c>
      <c r="K18" s="21">
        <v>111</v>
      </c>
      <c r="L18" s="21">
        <v>114</v>
      </c>
      <c r="M18" s="21">
        <v>113</v>
      </c>
      <c r="N18" s="21">
        <v>113</v>
      </c>
      <c r="O18" s="21">
        <v>119</v>
      </c>
      <c r="P18" s="21">
        <v>122</v>
      </c>
      <c r="Q18" s="21">
        <v>122</v>
      </c>
      <c r="R18" s="21">
        <v>119</v>
      </c>
      <c r="S18" s="21">
        <v>119</v>
      </c>
      <c r="T18" s="21">
        <v>118</v>
      </c>
      <c r="U18" s="21">
        <v>105</v>
      </c>
      <c r="V18" s="21">
        <v>99</v>
      </c>
      <c r="W18" s="21">
        <v>99</v>
      </c>
      <c r="X18" s="21">
        <v>98</v>
      </c>
      <c r="Y18" s="21">
        <v>104</v>
      </c>
      <c r="Z18" s="21">
        <v>123</v>
      </c>
      <c r="AA18" s="21">
        <v>125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320</v>
      </c>
      <c r="E20" s="25">
        <f aca="true" t="shared" si="0" ref="E20:AA20">SUM(E13:E18)</f>
        <v>321</v>
      </c>
      <c r="F20" s="25">
        <f t="shared" si="0"/>
        <v>323</v>
      </c>
      <c r="G20" s="25">
        <f t="shared" si="0"/>
        <v>322</v>
      </c>
      <c r="H20" s="25">
        <f t="shared" si="0"/>
        <v>316</v>
      </c>
      <c r="I20" s="25">
        <f t="shared" si="0"/>
        <v>303</v>
      </c>
      <c r="J20" s="25">
        <f t="shared" si="0"/>
        <v>310</v>
      </c>
      <c r="K20" s="25">
        <f t="shared" si="0"/>
        <v>291</v>
      </c>
      <c r="L20" s="25">
        <f t="shared" si="0"/>
        <v>294</v>
      </c>
      <c r="M20" s="25">
        <f t="shared" si="0"/>
        <v>293</v>
      </c>
      <c r="N20" s="25">
        <f t="shared" si="0"/>
        <v>293</v>
      </c>
      <c r="O20" s="25">
        <f t="shared" si="0"/>
        <v>299</v>
      </c>
      <c r="P20" s="25">
        <f t="shared" si="0"/>
        <v>302</v>
      </c>
      <c r="Q20" s="25">
        <f t="shared" si="0"/>
        <v>302</v>
      </c>
      <c r="R20" s="25">
        <f t="shared" si="0"/>
        <v>299</v>
      </c>
      <c r="S20" s="25">
        <f t="shared" si="0"/>
        <v>299</v>
      </c>
      <c r="T20" s="25">
        <f t="shared" si="0"/>
        <v>298</v>
      </c>
      <c r="U20" s="25">
        <f t="shared" si="0"/>
        <v>285</v>
      </c>
      <c r="V20" s="25">
        <f t="shared" si="0"/>
        <v>279</v>
      </c>
      <c r="W20" s="25">
        <f t="shared" si="0"/>
        <v>279</v>
      </c>
      <c r="X20" s="25">
        <f t="shared" si="0"/>
        <v>278</v>
      </c>
      <c r="Y20" s="25">
        <f t="shared" si="0"/>
        <v>284</v>
      </c>
      <c r="Z20" s="25">
        <f t="shared" si="0"/>
        <v>303</v>
      </c>
      <c r="AA20" s="25">
        <f t="shared" si="0"/>
        <v>305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41682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41684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130</v>
      </c>
      <c r="E18" s="21">
        <v>131</v>
      </c>
      <c r="F18" s="21">
        <v>134</v>
      </c>
      <c r="G18" s="21">
        <v>132</v>
      </c>
      <c r="H18" s="21">
        <v>123</v>
      </c>
      <c r="I18" s="21">
        <v>108</v>
      </c>
      <c r="J18" s="21">
        <v>90</v>
      </c>
      <c r="K18" s="21">
        <v>91</v>
      </c>
      <c r="L18" s="21">
        <v>93</v>
      </c>
      <c r="M18" s="21">
        <v>90</v>
      </c>
      <c r="N18" s="21">
        <v>87</v>
      </c>
      <c r="O18" s="21">
        <v>91</v>
      </c>
      <c r="P18" s="21">
        <v>94</v>
      </c>
      <c r="Q18" s="21">
        <v>96</v>
      </c>
      <c r="R18" s="21">
        <v>97</v>
      </c>
      <c r="S18" s="21">
        <v>99</v>
      </c>
      <c r="T18" s="21">
        <v>98</v>
      </c>
      <c r="U18" s="21">
        <v>84</v>
      </c>
      <c r="V18" s="21">
        <v>82</v>
      </c>
      <c r="W18" s="21">
        <v>87</v>
      </c>
      <c r="X18" s="21">
        <v>93</v>
      </c>
      <c r="Y18" s="21">
        <v>101</v>
      </c>
      <c r="Z18" s="21">
        <v>121</v>
      </c>
      <c r="AA18" s="21">
        <v>128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310</v>
      </c>
      <c r="E20" s="25">
        <f aca="true" t="shared" si="0" ref="E20:AA20">SUM(E13:E18)</f>
        <v>311</v>
      </c>
      <c r="F20" s="25">
        <f t="shared" si="0"/>
        <v>314</v>
      </c>
      <c r="G20" s="25">
        <f t="shared" si="0"/>
        <v>312</v>
      </c>
      <c r="H20" s="25">
        <f t="shared" si="0"/>
        <v>303</v>
      </c>
      <c r="I20" s="25">
        <f t="shared" si="0"/>
        <v>288</v>
      </c>
      <c r="J20" s="25">
        <f t="shared" si="0"/>
        <v>270</v>
      </c>
      <c r="K20" s="25">
        <f t="shared" si="0"/>
        <v>271</v>
      </c>
      <c r="L20" s="25">
        <f t="shared" si="0"/>
        <v>273</v>
      </c>
      <c r="M20" s="25">
        <f t="shared" si="0"/>
        <v>270</v>
      </c>
      <c r="N20" s="25">
        <f t="shared" si="0"/>
        <v>267</v>
      </c>
      <c r="O20" s="25">
        <f t="shared" si="0"/>
        <v>271</v>
      </c>
      <c r="P20" s="25">
        <f t="shared" si="0"/>
        <v>274</v>
      </c>
      <c r="Q20" s="25">
        <f t="shared" si="0"/>
        <v>276</v>
      </c>
      <c r="R20" s="25">
        <f t="shared" si="0"/>
        <v>277</v>
      </c>
      <c r="S20" s="25">
        <f t="shared" si="0"/>
        <v>279</v>
      </c>
      <c r="T20" s="25">
        <f t="shared" si="0"/>
        <v>278</v>
      </c>
      <c r="U20" s="25">
        <f t="shared" si="0"/>
        <v>264</v>
      </c>
      <c r="V20" s="25">
        <f t="shared" si="0"/>
        <v>262</v>
      </c>
      <c r="W20" s="25">
        <f t="shared" si="0"/>
        <v>267</v>
      </c>
      <c r="X20" s="25">
        <f t="shared" si="0"/>
        <v>273</v>
      </c>
      <c r="Y20" s="25">
        <f t="shared" si="0"/>
        <v>281</v>
      </c>
      <c r="Z20" s="25">
        <f t="shared" si="0"/>
        <v>301</v>
      </c>
      <c r="AA20" s="25">
        <f t="shared" si="0"/>
        <v>308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41683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41685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138</v>
      </c>
      <c r="E18" s="21">
        <v>141</v>
      </c>
      <c r="F18" s="21">
        <v>145</v>
      </c>
      <c r="G18" s="21">
        <v>145</v>
      </c>
      <c r="H18" s="21">
        <v>143</v>
      </c>
      <c r="I18" s="21">
        <v>134</v>
      </c>
      <c r="J18" s="21">
        <v>125</v>
      </c>
      <c r="K18" s="21">
        <v>110</v>
      </c>
      <c r="L18" s="21">
        <v>110</v>
      </c>
      <c r="M18" s="21">
        <v>100</v>
      </c>
      <c r="N18" s="21">
        <v>93</v>
      </c>
      <c r="O18" s="21">
        <v>89</v>
      </c>
      <c r="P18" s="21">
        <v>90</v>
      </c>
      <c r="Q18" s="21">
        <v>95</v>
      </c>
      <c r="R18" s="21">
        <v>101</v>
      </c>
      <c r="S18" s="21">
        <v>93</v>
      </c>
      <c r="T18" s="21">
        <v>88</v>
      </c>
      <c r="U18" s="21">
        <v>68</v>
      </c>
      <c r="V18" s="21">
        <v>60</v>
      </c>
      <c r="W18" s="21">
        <v>64</v>
      </c>
      <c r="X18" s="21">
        <v>67</v>
      </c>
      <c r="Y18" s="21">
        <v>72</v>
      </c>
      <c r="Z18" s="21">
        <v>85</v>
      </c>
      <c r="AA18" s="21">
        <v>104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318</v>
      </c>
      <c r="E20" s="25">
        <f aca="true" t="shared" si="0" ref="E20:AA20">SUM(E13:E18)</f>
        <v>321</v>
      </c>
      <c r="F20" s="25">
        <f t="shared" si="0"/>
        <v>325</v>
      </c>
      <c r="G20" s="25">
        <f t="shared" si="0"/>
        <v>325</v>
      </c>
      <c r="H20" s="25">
        <f t="shared" si="0"/>
        <v>323</v>
      </c>
      <c r="I20" s="25">
        <f t="shared" si="0"/>
        <v>314</v>
      </c>
      <c r="J20" s="25">
        <f t="shared" si="0"/>
        <v>305</v>
      </c>
      <c r="K20" s="25">
        <f t="shared" si="0"/>
        <v>290</v>
      </c>
      <c r="L20" s="25">
        <f t="shared" si="0"/>
        <v>290</v>
      </c>
      <c r="M20" s="25">
        <f t="shared" si="0"/>
        <v>280</v>
      </c>
      <c r="N20" s="25">
        <f t="shared" si="0"/>
        <v>273</v>
      </c>
      <c r="O20" s="25">
        <f t="shared" si="0"/>
        <v>269</v>
      </c>
      <c r="P20" s="25">
        <f t="shared" si="0"/>
        <v>270</v>
      </c>
      <c r="Q20" s="25">
        <f t="shared" si="0"/>
        <v>275</v>
      </c>
      <c r="R20" s="25">
        <f t="shared" si="0"/>
        <v>281</v>
      </c>
      <c r="S20" s="25">
        <f t="shared" si="0"/>
        <v>273</v>
      </c>
      <c r="T20" s="25">
        <f t="shared" si="0"/>
        <v>268</v>
      </c>
      <c r="U20" s="25">
        <f t="shared" si="0"/>
        <v>248</v>
      </c>
      <c r="V20" s="25">
        <f t="shared" si="0"/>
        <v>240</v>
      </c>
      <c r="W20" s="25">
        <f t="shared" si="0"/>
        <v>244</v>
      </c>
      <c r="X20" s="25">
        <f t="shared" si="0"/>
        <v>247</v>
      </c>
      <c r="Y20" s="25">
        <f t="shared" si="0"/>
        <v>252</v>
      </c>
      <c r="Z20" s="25">
        <f t="shared" si="0"/>
        <v>265</v>
      </c>
      <c r="AA20" s="25">
        <f t="shared" si="0"/>
        <v>284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41683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41686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130</v>
      </c>
      <c r="E18" s="21">
        <v>133</v>
      </c>
      <c r="F18" s="21">
        <v>136</v>
      </c>
      <c r="G18" s="21">
        <v>138</v>
      </c>
      <c r="H18" s="21">
        <v>135</v>
      </c>
      <c r="I18" s="21">
        <v>131</v>
      </c>
      <c r="J18" s="21">
        <v>128</v>
      </c>
      <c r="K18" s="21">
        <v>127</v>
      </c>
      <c r="L18" s="21">
        <v>130</v>
      </c>
      <c r="M18" s="21">
        <v>129</v>
      </c>
      <c r="N18" s="21">
        <v>124</v>
      </c>
      <c r="O18" s="21">
        <v>125</v>
      </c>
      <c r="P18" s="21">
        <v>125</v>
      </c>
      <c r="Q18" s="21">
        <v>130</v>
      </c>
      <c r="R18" s="21">
        <v>137</v>
      </c>
      <c r="S18" s="21">
        <v>138</v>
      </c>
      <c r="T18" s="21">
        <v>136</v>
      </c>
      <c r="U18" s="21">
        <v>115</v>
      </c>
      <c r="V18" s="21">
        <v>105</v>
      </c>
      <c r="W18" s="21">
        <v>106</v>
      </c>
      <c r="X18" s="21">
        <v>111</v>
      </c>
      <c r="Y18" s="21">
        <v>123</v>
      </c>
      <c r="Z18" s="21">
        <v>136</v>
      </c>
      <c r="AA18" s="21">
        <v>147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310</v>
      </c>
      <c r="E20" s="25">
        <f aca="true" t="shared" si="0" ref="E20:AA20">SUM(E13:E18)</f>
        <v>313</v>
      </c>
      <c r="F20" s="25">
        <f t="shared" si="0"/>
        <v>316</v>
      </c>
      <c r="G20" s="25">
        <f t="shared" si="0"/>
        <v>318</v>
      </c>
      <c r="H20" s="25">
        <f t="shared" si="0"/>
        <v>315</v>
      </c>
      <c r="I20" s="25">
        <f t="shared" si="0"/>
        <v>311</v>
      </c>
      <c r="J20" s="25">
        <f t="shared" si="0"/>
        <v>308</v>
      </c>
      <c r="K20" s="25">
        <f t="shared" si="0"/>
        <v>307</v>
      </c>
      <c r="L20" s="25">
        <f t="shared" si="0"/>
        <v>310</v>
      </c>
      <c r="M20" s="25">
        <f t="shared" si="0"/>
        <v>309</v>
      </c>
      <c r="N20" s="25">
        <f t="shared" si="0"/>
        <v>304</v>
      </c>
      <c r="O20" s="25">
        <f t="shared" si="0"/>
        <v>305</v>
      </c>
      <c r="P20" s="25">
        <f t="shared" si="0"/>
        <v>305</v>
      </c>
      <c r="Q20" s="25">
        <f t="shared" si="0"/>
        <v>310</v>
      </c>
      <c r="R20" s="25">
        <f t="shared" si="0"/>
        <v>317</v>
      </c>
      <c r="S20" s="25">
        <f t="shared" si="0"/>
        <v>318</v>
      </c>
      <c r="T20" s="25">
        <f t="shared" si="0"/>
        <v>316</v>
      </c>
      <c r="U20" s="25">
        <f t="shared" si="0"/>
        <v>295</v>
      </c>
      <c r="V20" s="25">
        <f t="shared" si="0"/>
        <v>285</v>
      </c>
      <c r="W20" s="25">
        <f t="shared" si="0"/>
        <v>286</v>
      </c>
      <c r="X20" s="25">
        <f t="shared" si="0"/>
        <v>291</v>
      </c>
      <c r="Y20" s="25">
        <f t="shared" si="0"/>
        <v>303</v>
      </c>
      <c r="Z20" s="25">
        <f t="shared" si="0"/>
        <v>316</v>
      </c>
      <c r="AA20" s="25">
        <f t="shared" si="0"/>
        <v>327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41684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41687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55</v>
      </c>
      <c r="V17" s="21">
        <v>55</v>
      </c>
      <c r="W17" s="21">
        <v>55</v>
      </c>
      <c r="X17" s="21">
        <v>55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147</v>
      </c>
      <c r="E18" s="21">
        <v>149</v>
      </c>
      <c r="F18" s="21">
        <v>151</v>
      </c>
      <c r="G18" s="21">
        <v>149</v>
      </c>
      <c r="H18" s="21">
        <v>142</v>
      </c>
      <c r="I18" s="21">
        <v>125</v>
      </c>
      <c r="J18" s="21">
        <v>104</v>
      </c>
      <c r="K18" s="21">
        <v>75</v>
      </c>
      <c r="L18" s="21">
        <v>71</v>
      </c>
      <c r="M18" s="21">
        <v>70</v>
      </c>
      <c r="N18" s="21">
        <v>70</v>
      </c>
      <c r="O18" s="21">
        <v>73</v>
      </c>
      <c r="P18" s="21">
        <v>77</v>
      </c>
      <c r="Q18" s="21">
        <v>77</v>
      </c>
      <c r="R18" s="21">
        <v>79</v>
      </c>
      <c r="S18" s="21">
        <v>81</v>
      </c>
      <c r="T18" s="21">
        <v>81</v>
      </c>
      <c r="U18" s="21">
        <v>100</v>
      </c>
      <c r="V18" s="21">
        <v>98</v>
      </c>
      <c r="W18" s="21">
        <v>102</v>
      </c>
      <c r="X18" s="21">
        <v>108</v>
      </c>
      <c r="Y18" s="21">
        <v>85</v>
      </c>
      <c r="Z18" s="21">
        <v>101</v>
      </c>
      <c r="AA18" s="21">
        <v>134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327</v>
      </c>
      <c r="E20" s="25">
        <f aca="true" t="shared" si="0" ref="E20:AA20">SUM(E13:E18)</f>
        <v>329</v>
      </c>
      <c r="F20" s="25">
        <f t="shared" si="0"/>
        <v>331</v>
      </c>
      <c r="G20" s="25">
        <f t="shared" si="0"/>
        <v>329</v>
      </c>
      <c r="H20" s="25">
        <f t="shared" si="0"/>
        <v>322</v>
      </c>
      <c r="I20" s="25">
        <f t="shared" si="0"/>
        <v>305</v>
      </c>
      <c r="J20" s="25">
        <f t="shared" si="0"/>
        <v>284</v>
      </c>
      <c r="K20" s="25">
        <f t="shared" si="0"/>
        <v>255</v>
      </c>
      <c r="L20" s="25">
        <f t="shared" si="0"/>
        <v>251</v>
      </c>
      <c r="M20" s="25">
        <f t="shared" si="0"/>
        <v>250</v>
      </c>
      <c r="N20" s="25">
        <f t="shared" si="0"/>
        <v>250</v>
      </c>
      <c r="O20" s="25">
        <f t="shared" si="0"/>
        <v>253</v>
      </c>
      <c r="P20" s="25">
        <f t="shared" si="0"/>
        <v>257</v>
      </c>
      <c r="Q20" s="25">
        <f t="shared" si="0"/>
        <v>257</v>
      </c>
      <c r="R20" s="25">
        <f t="shared" si="0"/>
        <v>259</v>
      </c>
      <c r="S20" s="25">
        <f t="shared" si="0"/>
        <v>261</v>
      </c>
      <c r="T20" s="25">
        <f t="shared" si="0"/>
        <v>261</v>
      </c>
      <c r="U20" s="25">
        <f t="shared" si="0"/>
        <v>245</v>
      </c>
      <c r="V20" s="25">
        <f t="shared" si="0"/>
        <v>243</v>
      </c>
      <c r="W20" s="25">
        <f t="shared" si="0"/>
        <v>247</v>
      </c>
      <c r="X20" s="25">
        <f t="shared" si="0"/>
        <v>253</v>
      </c>
      <c r="Y20" s="25">
        <f t="shared" si="0"/>
        <v>265</v>
      </c>
      <c r="Z20" s="25">
        <f t="shared" si="0"/>
        <v>281</v>
      </c>
      <c r="AA20" s="25">
        <f t="shared" si="0"/>
        <v>314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41684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41688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55</v>
      </c>
      <c r="W17" s="21">
        <v>55</v>
      </c>
      <c r="X17" s="21">
        <v>55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144</v>
      </c>
      <c r="E18" s="21">
        <v>150</v>
      </c>
      <c r="F18" s="21">
        <v>153</v>
      </c>
      <c r="G18" s="21">
        <v>155</v>
      </c>
      <c r="H18" s="21">
        <v>144</v>
      </c>
      <c r="I18" s="21">
        <v>124</v>
      </c>
      <c r="J18" s="21">
        <v>104</v>
      </c>
      <c r="K18" s="21">
        <v>83</v>
      </c>
      <c r="L18" s="21">
        <v>81</v>
      </c>
      <c r="M18" s="21">
        <v>84</v>
      </c>
      <c r="N18" s="21">
        <v>84</v>
      </c>
      <c r="O18" s="21">
        <v>80</v>
      </c>
      <c r="P18" s="21">
        <v>81</v>
      </c>
      <c r="Q18" s="21">
        <v>85</v>
      </c>
      <c r="R18" s="21">
        <v>85</v>
      </c>
      <c r="S18" s="21">
        <v>86</v>
      </c>
      <c r="T18" s="21">
        <v>86</v>
      </c>
      <c r="U18" s="21">
        <v>85</v>
      </c>
      <c r="V18" s="21">
        <v>101</v>
      </c>
      <c r="W18" s="21">
        <v>101</v>
      </c>
      <c r="X18" s="21">
        <v>102</v>
      </c>
      <c r="Y18" s="21">
        <v>85</v>
      </c>
      <c r="Z18" s="21">
        <v>108</v>
      </c>
      <c r="AA18" s="21">
        <v>141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324</v>
      </c>
      <c r="E20" s="25">
        <f aca="true" t="shared" si="0" ref="E20:AA20">SUM(E13:E18)</f>
        <v>330</v>
      </c>
      <c r="F20" s="25">
        <f t="shared" si="0"/>
        <v>333</v>
      </c>
      <c r="G20" s="25">
        <f t="shared" si="0"/>
        <v>335</v>
      </c>
      <c r="H20" s="25">
        <f t="shared" si="0"/>
        <v>324</v>
      </c>
      <c r="I20" s="25">
        <f t="shared" si="0"/>
        <v>304</v>
      </c>
      <c r="J20" s="25">
        <f t="shared" si="0"/>
        <v>284</v>
      </c>
      <c r="K20" s="25">
        <f t="shared" si="0"/>
        <v>263</v>
      </c>
      <c r="L20" s="25">
        <f t="shared" si="0"/>
        <v>261</v>
      </c>
      <c r="M20" s="25">
        <f t="shared" si="0"/>
        <v>264</v>
      </c>
      <c r="N20" s="25">
        <f t="shared" si="0"/>
        <v>264</v>
      </c>
      <c r="O20" s="25">
        <f t="shared" si="0"/>
        <v>260</v>
      </c>
      <c r="P20" s="25">
        <f t="shared" si="0"/>
        <v>261</v>
      </c>
      <c r="Q20" s="25">
        <f t="shared" si="0"/>
        <v>265</v>
      </c>
      <c r="R20" s="25">
        <f t="shared" si="0"/>
        <v>265</v>
      </c>
      <c r="S20" s="25">
        <f t="shared" si="0"/>
        <v>266</v>
      </c>
      <c r="T20" s="25">
        <f t="shared" si="0"/>
        <v>266</v>
      </c>
      <c r="U20" s="25">
        <f t="shared" si="0"/>
        <v>265</v>
      </c>
      <c r="V20" s="25">
        <f t="shared" si="0"/>
        <v>246</v>
      </c>
      <c r="W20" s="25">
        <f t="shared" si="0"/>
        <v>246</v>
      </c>
      <c r="X20" s="25">
        <f t="shared" si="0"/>
        <v>247</v>
      </c>
      <c r="Y20" s="25">
        <f t="shared" si="0"/>
        <v>265</v>
      </c>
      <c r="Z20" s="25">
        <f t="shared" si="0"/>
        <v>288</v>
      </c>
      <c r="AA20" s="25">
        <f t="shared" si="0"/>
        <v>321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41688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41689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121</v>
      </c>
      <c r="E18" s="21">
        <v>124</v>
      </c>
      <c r="F18" s="21">
        <v>122</v>
      </c>
      <c r="G18" s="21">
        <v>123</v>
      </c>
      <c r="H18" s="21">
        <v>120</v>
      </c>
      <c r="I18" s="21">
        <v>105</v>
      </c>
      <c r="J18" s="21">
        <v>87</v>
      </c>
      <c r="K18" s="21">
        <v>57</v>
      </c>
      <c r="L18" s="21">
        <v>57</v>
      </c>
      <c r="M18" s="21">
        <v>60</v>
      </c>
      <c r="N18" s="21">
        <v>57</v>
      </c>
      <c r="O18" s="21">
        <v>59</v>
      </c>
      <c r="P18" s="21">
        <v>66</v>
      </c>
      <c r="Q18" s="21">
        <v>74</v>
      </c>
      <c r="R18" s="21">
        <v>84</v>
      </c>
      <c r="S18" s="21">
        <v>88</v>
      </c>
      <c r="T18" s="21">
        <v>84</v>
      </c>
      <c r="U18" s="21">
        <v>72</v>
      </c>
      <c r="V18" s="21">
        <v>85</v>
      </c>
      <c r="W18" s="21">
        <v>85</v>
      </c>
      <c r="X18" s="21">
        <v>85</v>
      </c>
      <c r="Y18" s="21">
        <v>85</v>
      </c>
      <c r="Z18" s="21">
        <v>97</v>
      </c>
      <c r="AA18" s="21">
        <v>145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301</v>
      </c>
      <c r="E20" s="25">
        <f aca="true" t="shared" si="0" ref="E20:AA20">SUM(E13:E18)</f>
        <v>304</v>
      </c>
      <c r="F20" s="25">
        <f t="shared" si="0"/>
        <v>302</v>
      </c>
      <c r="G20" s="25">
        <f t="shared" si="0"/>
        <v>303</v>
      </c>
      <c r="H20" s="25">
        <f t="shared" si="0"/>
        <v>300</v>
      </c>
      <c r="I20" s="25">
        <f t="shared" si="0"/>
        <v>285</v>
      </c>
      <c r="J20" s="25">
        <f t="shared" si="0"/>
        <v>267</v>
      </c>
      <c r="K20" s="25">
        <f t="shared" si="0"/>
        <v>237</v>
      </c>
      <c r="L20" s="25">
        <f t="shared" si="0"/>
        <v>237</v>
      </c>
      <c r="M20" s="25">
        <f t="shared" si="0"/>
        <v>240</v>
      </c>
      <c r="N20" s="25">
        <f t="shared" si="0"/>
        <v>237</v>
      </c>
      <c r="O20" s="25">
        <f t="shared" si="0"/>
        <v>239</v>
      </c>
      <c r="P20" s="25">
        <f t="shared" si="0"/>
        <v>246</v>
      </c>
      <c r="Q20" s="25">
        <f t="shared" si="0"/>
        <v>254</v>
      </c>
      <c r="R20" s="25">
        <f t="shared" si="0"/>
        <v>264</v>
      </c>
      <c r="S20" s="25">
        <f t="shared" si="0"/>
        <v>268</v>
      </c>
      <c r="T20" s="25">
        <f t="shared" si="0"/>
        <v>264</v>
      </c>
      <c r="U20" s="25">
        <f t="shared" si="0"/>
        <v>252</v>
      </c>
      <c r="V20" s="25">
        <f t="shared" si="0"/>
        <v>265</v>
      </c>
      <c r="W20" s="25">
        <f t="shared" si="0"/>
        <v>265</v>
      </c>
      <c r="X20" s="25">
        <f t="shared" si="0"/>
        <v>265</v>
      </c>
      <c r="Y20" s="25">
        <f t="shared" si="0"/>
        <v>265</v>
      </c>
      <c r="Z20" s="25">
        <f t="shared" si="0"/>
        <v>277</v>
      </c>
      <c r="AA20" s="25">
        <f t="shared" si="0"/>
        <v>325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19'!#REF!)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41670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41672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55</v>
      </c>
      <c r="U17" s="21">
        <v>55</v>
      </c>
      <c r="V17" s="21">
        <v>50</v>
      </c>
      <c r="W17" s="21">
        <v>55</v>
      </c>
      <c r="X17" s="21">
        <v>55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136</v>
      </c>
      <c r="E18" s="21">
        <v>138</v>
      </c>
      <c r="F18" s="21">
        <v>138</v>
      </c>
      <c r="G18" s="21">
        <v>140</v>
      </c>
      <c r="H18" s="21">
        <v>134</v>
      </c>
      <c r="I18" s="21">
        <v>129</v>
      </c>
      <c r="J18" s="21">
        <v>120</v>
      </c>
      <c r="K18" s="21">
        <v>85</v>
      </c>
      <c r="L18" s="21">
        <v>85</v>
      </c>
      <c r="M18" s="21">
        <v>85</v>
      </c>
      <c r="N18" s="21">
        <v>60</v>
      </c>
      <c r="O18" s="21">
        <v>62</v>
      </c>
      <c r="P18" s="21">
        <v>62</v>
      </c>
      <c r="Q18" s="21">
        <v>68</v>
      </c>
      <c r="R18" s="21">
        <v>64</v>
      </c>
      <c r="S18" s="21">
        <v>72</v>
      </c>
      <c r="T18" s="21">
        <v>105</v>
      </c>
      <c r="U18" s="21">
        <v>95</v>
      </c>
      <c r="V18" s="21">
        <v>84</v>
      </c>
      <c r="W18" s="21">
        <v>87</v>
      </c>
      <c r="X18" s="21">
        <v>87</v>
      </c>
      <c r="Y18" s="21">
        <v>93</v>
      </c>
      <c r="Z18" s="21">
        <v>85</v>
      </c>
      <c r="AA18" s="21">
        <v>131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316</v>
      </c>
      <c r="E20" s="25">
        <f aca="true" t="shared" si="0" ref="E20:AA20">SUM(E13:E18)</f>
        <v>318</v>
      </c>
      <c r="F20" s="25">
        <f t="shared" si="0"/>
        <v>318</v>
      </c>
      <c r="G20" s="25">
        <f t="shared" si="0"/>
        <v>320</v>
      </c>
      <c r="H20" s="25">
        <f t="shared" si="0"/>
        <v>314</v>
      </c>
      <c r="I20" s="25">
        <f t="shared" si="0"/>
        <v>309</v>
      </c>
      <c r="J20" s="25">
        <f t="shared" si="0"/>
        <v>300</v>
      </c>
      <c r="K20" s="25">
        <f t="shared" si="0"/>
        <v>265</v>
      </c>
      <c r="L20" s="25">
        <f t="shared" si="0"/>
        <v>265</v>
      </c>
      <c r="M20" s="25">
        <f t="shared" si="0"/>
        <v>265</v>
      </c>
      <c r="N20" s="25">
        <f t="shared" si="0"/>
        <v>240</v>
      </c>
      <c r="O20" s="25">
        <f t="shared" si="0"/>
        <v>242</v>
      </c>
      <c r="P20" s="25">
        <f t="shared" si="0"/>
        <v>242</v>
      </c>
      <c r="Q20" s="25">
        <f t="shared" si="0"/>
        <v>248</v>
      </c>
      <c r="R20" s="25">
        <f t="shared" si="0"/>
        <v>244</v>
      </c>
      <c r="S20" s="25">
        <f t="shared" si="0"/>
        <v>252</v>
      </c>
      <c r="T20" s="25">
        <f t="shared" si="0"/>
        <v>250</v>
      </c>
      <c r="U20" s="25">
        <f t="shared" si="0"/>
        <v>240</v>
      </c>
      <c r="V20" s="25">
        <f t="shared" si="0"/>
        <v>224</v>
      </c>
      <c r="W20" s="25">
        <f t="shared" si="0"/>
        <v>232</v>
      </c>
      <c r="X20" s="25">
        <f t="shared" si="0"/>
        <v>232</v>
      </c>
      <c r="Y20" s="25">
        <f t="shared" si="0"/>
        <v>238</v>
      </c>
      <c r="Z20" s="25">
        <f t="shared" si="0"/>
        <v>265</v>
      </c>
      <c r="AA20" s="25">
        <f t="shared" si="0"/>
        <v>311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41689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41690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55</v>
      </c>
      <c r="W17" s="21">
        <v>55</v>
      </c>
      <c r="X17" s="21">
        <v>55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137</v>
      </c>
      <c r="E18" s="21">
        <v>138</v>
      </c>
      <c r="F18" s="21">
        <v>134</v>
      </c>
      <c r="G18" s="21">
        <v>128</v>
      </c>
      <c r="H18" s="21">
        <v>127</v>
      </c>
      <c r="I18" s="21">
        <v>110</v>
      </c>
      <c r="J18" s="21">
        <v>89</v>
      </c>
      <c r="K18" s="21">
        <v>63</v>
      </c>
      <c r="L18" s="21">
        <v>71</v>
      </c>
      <c r="M18" s="21">
        <v>72</v>
      </c>
      <c r="N18" s="21">
        <v>76</v>
      </c>
      <c r="O18" s="21">
        <v>79</v>
      </c>
      <c r="P18" s="21">
        <v>85</v>
      </c>
      <c r="Q18" s="21">
        <v>91</v>
      </c>
      <c r="R18" s="21">
        <v>94</v>
      </c>
      <c r="S18" s="21">
        <v>96</v>
      </c>
      <c r="T18" s="21">
        <v>92</v>
      </c>
      <c r="U18" s="21">
        <v>72</v>
      </c>
      <c r="V18" s="21">
        <v>94</v>
      </c>
      <c r="W18" s="21">
        <v>93</v>
      </c>
      <c r="X18" s="21">
        <v>94</v>
      </c>
      <c r="Y18" s="21">
        <v>100</v>
      </c>
      <c r="Z18" s="21">
        <v>89</v>
      </c>
      <c r="AA18" s="21">
        <v>131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317</v>
      </c>
      <c r="E20" s="25">
        <f aca="true" t="shared" si="0" ref="E20:AA20">SUM(E13:E18)</f>
        <v>318</v>
      </c>
      <c r="F20" s="25">
        <f t="shared" si="0"/>
        <v>314</v>
      </c>
      <c r="G20" s="25">
        <f t="shared" si="0"/>
        <v>308</v>
      </c>
      <c r="H20" s="25">
        <f t="shared" si="0"/>
        <v>307</v>
      </c>
      <c r="I20" s="25">
        <f t="shared" si="0"/>
        <v>290</v>
      </c>
      <c r="J20" s="25">
        <f t="shared" si="0"/>
        <v>269</v>
      </c>
      <c r="K20" s="25">
        <f t="shared" si="0"/>
        <v>243</v>
      </c>
      <c r="L20" s="25">
        <f t="shared" si="0"/>
        <v>251</v>
      </c>
      <c r="M20" s="25">
        <f t="shared" si="0"/>
        <v>252</v>
      </c>
      <c r="N20" s="25">
        <f t="shared" si="0"/>
        <v>256</v>
      </c>
      <c r="O20" s="25">
        <f t="shared" si="0"/>
        <v>259</v>
      </c>
      <c r="P20" s="25">
        <f t="shared" si="0"/>
        <v>265</v>
      </c>
      <c r="Q20" s="25">
        <f t="shared" si="0"/>
        <v>271</v>
      </c>
      <c r="R20" s="25">
        <f t="shared" si="0"/>
        <v>274</v>
      </c>
      <c r="S20" s="25">
        <f t="shared" si="0"/>
        <v>276</v>
      </c>
      <c r="T20" s="25">
        <f t="shared" si="0"/>
        <v>272</v>
      </c>
      <c r="U20" s="25">
        <f t="shared" si="0"/>
        <v>252</v>
      </c>
      <c r="V20" s="25">
        <f t="shared" si="0"/>
        <v>239</v>
      </c>
      <c r="W20" s="25">
        <f t="shared" si="0"/>
        <v>238</v>
      </c>
      <c r="X20" s="25">
        <f t="shared" si="0"/>
        <v>239</v>
      </c>
      <c r="Y20" s="25">
        <f t="shared" si="0"/>
        <v>245</v>
      </c>
      <c r="Z20" s="25">
        <f t="shared" si="0"/>
        <v>269</v>
      </c>
      <c r="AA20" s="25">
        <f t="shared" si="0"/>
        <v>311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20'!#REF!)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41690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41691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15</v>
      </c>
      <c r="K17" s="21">
        <v>45</v>
      </c>
      <c r="L17" s="21">
        <v>45</v>
      </c>
      <c r="M17" s="21">
        <v>45</v>
      </c>
      <c r="N17" s="21">
        <v>45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132</v>
      </c>
      <c r="E18" s="21">
        <v>136</v>
      </c>
      <c r="F18" s="21">
        <v>141</v>
      </c>
      <c r="G18" s="21">
        <v>138</v>
      </c>
      <c r="H18" s="21">
        <v>131</v>
      </c>
      <c r="I18" s="21">
        <v>121</v>
      </c>
      <c r="J18" s="21">
        <v>178</v>
      </c>
      <c r="K18" s="21">
        <v>134</v>
      </c>
      <c r="L18" s="21">
        <v>137</v>
      </c>
      <c r="M18" s="21">
        <v>135</v>
      </c>
      <c r="N18" s="21">
        <v>139</v>
      </c>
      <c r="O18" s="21">
        <v>96</v>
      </c>
      <c r="P18" s="21">
        <v>101</v>
      </c>
      <c r="Q18" s="21">
        <v>106</v>
      </c>
      <c r="R18" s="21">
        <v>110</v>
      </c>
      <c r="S18" s="21">
        <v>110</v>
      </c>
      <c r="T18" s="21">
        <v>109</v>
      </c>
      <c r="U18" s="21">
        <v>98</v>
      </c>
      <c r="V18" s="21">
        <v>85</v>
      </c>
      <c r="W18" s="21">
        <v>88</v>
      </c>
      <c r="X18" s="21">
        <v>87</v>
      </c>
      <c r="Y18" s="21">
        <v>91</v>
      </c>
      <c r="Z18" s="21">
        <v>107</v>
      </c>
      <c r="AA18" s="21">
        <v>127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312</v>
      </c>
      <c r="E20" s="25">
        <f aca="true" t="shared" si="0" ref="E20:AA20">SUM(E13:E18)</f>
        <v>316</v>
      </c>
      <c r="F20" s="25">
        <f t="shared" si="0"/>
        <v>321</v>
      </c>
      <c r="G20" s="25">
        <f t="shared" si="0"/>
        <v>318</v>
      </c>
      <c r="H20" s="25">
        <f t="shared" si="0"/>
        <v>311</v>
      </c>
      <c r="I20" s="25">
        <f t="shared" si="0"/>
        <v>301</v>
      </c>
      <c r="J20" s="25">
        <f t="shared" si="0"/>
        <v>283</v>
      </c>
      <c r="K20" s="25">
        <f t="shared" si="0"/>
        <v>269</v>
      </c>
      <c r="L20" s="25">
        <f t="shared" si="0"/>
        <v>272</v>
      </c>
      <c r="M20" s="25">
        <f t="shared" si="0"/>
        <v>270</v>
      </c>
      <c r="N20" s="25">
        <f t="shared" si="0"/>
        <v>274</v>
      </c>
      <c r="O20" s="25">
        <f t="shared" si="0"/>
        <v>276</v>
      </c>
      <c r="P20" s="25">
        <f t="shared" si="0"/>
        <v>281</v>
      </c>
      <c r="Q20" s="25">
        <f t="shared" si="0"/>
        <v>286</v>
      </c>
      <c r="R20" s="25">
        <f t="shared" si="0"/>
        <v>290</v>
      </c>
      <c r="S20" s="25">
        <f t="shared" si="0"/>
        <v>290</v>
      </c>
      <c r="T20" s="25">
        <f t="shared" si="0"/>
        <v>289</v>
      </c>
      <c r="U20" s="25">
        <f t="shared" si="0"/>
        <v>278</v>
      </c>
      <c r="V20" s="25">
        <f t="shared" si="0"/>
        <v>265</v>
      </c>
      <c r="W20" s="25">
        <f t="shared" si="0"/>
        <v>268</v>
      </c>
      <c r="X20" s="25">
        <f t="shared" si="0"/>
        <v>267</v>
      </c>
      <c r="Y20" s="25">
        <f t="shared" si="0"/>
        <v>271</v>
      </c>
      <c r="Z20" s="25">
        <f t="shared" si="0"/>
        <v>287</v>
      </c>
      <c r="AA20" s="25">
        <f t="shared" si="0"/>
        <v>307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21'!#REF!)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41690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41692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130</v>
      </c>
      <c r="E18" s="21">
        <v>133</v>
      </c>
      <c r="F18" s="21">
        <v>133</v>
      </c>
      <c r="G18" s="21">
        <v>132</v>
      </c>
      <c r="H18" s="21">
        <v>135</v>
      </c>
      <c r="I18" s="21">
        <v>135</v>
      </c>
      <c r="J18" s="21">
        <v>102</v>
      </c>
      <c r="K18" s="21">
        <v>63</v>
      </c>
      <c r="L18" s="21">
        <v>67</v>
      </c>
      <c r="M18" s="21">
        <v>66</v>
      </c>
      <c r="N18" s="21">
        <v>65</v>
      </c>
      <c r="O18" s="21">
        <v>63</v>
      </c>
      <c r="P18" s="21">
        <v>68</v>
      </c>
      <c r="Q18" s="21">
        <v>77</v>
      </c>
      <c r="R18" s="21">
        <v>82</v>
      </c>
      <c r="S18" s="21">
        <v>74</v>
      </c>
      <c r="T18" s="21">
        <v>71</v>
      </c>
      <c r="U18" s="21">
        <v>56</v>
      </c>
      <c r="V18" s="21">
        <v>60</v>
      </c>
      <c r="W18" s="21">
        <v>60</v>
      </c>
      <c r="X18" s="21">
        <v>60</v>
      </c>
      <c r="Y18" s="21">
        <v>60</v>
      </c>
      <c r="Z18" s="21">
        <v>66</v>
      </c>
      <c r="AA18" s="21">
        <v>120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310</v>
      </c>
      <c r="E20" s="25">
        <f aca="true" t="shared" si="0" ref="E20:AA20">SUM(E13:E18)</f>
        <v>313</v>
      </c>
      <c r="F20" s="25">
        <f t="shared" si="0"/>
        <v>313</v>
      </c>
      <c r="G20" s="25">
        <f t="shared" si="0"/>
        <v>312</v>
      </c>
      <c r="H20" s="25">
        <f t="shared" si="0"/>
        <v>315</v>
      </c>
      <c r="I20" s="25">
        <f t="shared" si="0"/>
        <v>315</v>
      </c>
      <c r="J20" s="25">
        <f t="shared" si="0"/>
        <v>282</v>
      </c>
      <c r="K20" s="25">
        <f t="shared" si="0"/>
        <v>243</v>
      </c>
      <c r="L20" s="25">
        <f t="shared" si="0"/>
        <v>247</v>
      </c>
      <c r="M20" s="25">
        <f t="shared" si="0"/>
        <v>246</v>
      </c>
      <c r="N20" s="25">
        <f t="shared" si="0"/>
        <v>245</v>
      </c>
      <c r="O20" s="25">
        <f t="shared" si="0"/>
        <v>243</v>
      </c>
      <c r="P20" s="25">
        <f t="shared" si="0"/>
        <v>248</v>
      </c>
      <c r="Q20" s="25">
        <f t="shared" si="0"/>
        <v>257</v>
      </c>
      <c r="R20" s="25">
        <f t="shared" si="0"/>
        <v>262</v>
      </c>
      <c r="S20" s="25">
        <f t="shared" si="0"/>
        <v>254</v>
      </c>
      <c r="T20" s="25">
        <f t="shared" si="0"/>
        <v>251</v>
      </c>
      <c r="U20" s="25">
        <f t="shared" si="0"/>
        <v>236</v>
      </c>
      <c r="V20" s="25">
        <f t="shared" si="0"/>
        <v>240</v>
      </c>
      <c r="W20" s="25">
        <f t="shared" si="0"/>
        <v>240</v>
      </c>
      <c r="X20" s="25">
        <f t="shared" si="0"/>
        <v>240</v>
      </c>
      <c r="Y20" s="25">
        <f t="shared" si="0"/>
        <v>240</v>
      </c>
      <c r="Z20" s="25">
        <f t="shared" si="0"/>
        <v>246</v>
      </c>
      <c r="AA20" s="25">
        <f t="shared" si="0"/>
        <v>300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22'!#REF!)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41691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41693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90</v>
      </c>
      <c r="W17" s="21">
        <v>90</v>
      </c>
      <c r="X17" s="21">
        <v>90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137</v>
      </c>
      <c r="E18" s="21">
        <v>138</v>
      </c>
      <c r="F18" s="21">
        <v>140</v>
      </c>
      <c r="G18" s="21">
        <v>136</v>
      </c>
      <c r="H18" s="21">
        <v>130</v>
      </c>
      <c r="I18" s="21">
        <v>120</v>
      </c>
      <c r="J18" s="21">
        <v>106</v>
      </c>
      <c r="K18" s="21">
        <v>104</v>
      </c>
      <c r="L18" s="21">
        <v>100</v>
      </c>
      <c r="M18" s="21">
        <v>100</v>
      </c>
      <c r="N18" s="21">
        <v>99</v>
      </c>
      <c r="O18" s="21">
        <v>99</v>
      </c>
      <c r="P18" s="21">
        <v>96</v>
      </c>
      <c r="Q18" s="21">
        <v>104</v>
      </c>
      <c r="R18" s="21">
        <v>106</v>
      </c>
      <c r="S18" s="21">
        <v>108</v>
      </c>
      <c r="T18" s="21">
        <v>104</v>
      </c>
      <c r="U18" s="21">
        <v>92</v>
      </c>
      <c r="V18" s="21">
        <v>85</v>
      </c>
      <c r="W18" s="21">
        <v>85</v>
      </c>
      <c r="X18" s="21">
        <v>85</v>
      </c>
      <c r="Y18" s="21">
        <v>85</v>
      </c>
      <c r="Z18" s="21">
        <v>99</v>
      </c>
      <c r="AA18" s="21">
        <v>113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317</v>
      </c>
      <c r="E20" s="25">
        <f aca="true" t="shared" si="0" ref="E20:AA20">SUM(E13:E18)</f>
        <v>318</v>
      </c>
      <c r="F20" s="25">
        <f t="shared" si="0"/>
        <v>320</v>
      </c>
      <c r="G20" s="25">
        <f t="shared" si="0"/>
        <v>316</v>
      </c>
      <c r="H20" s="25">
        <f t="shared" si="0"/>
        <v>310</v>
      </c>
      <c r="I20" s="25">
        <f t="shared" si="0"/>
        <v>300</v>
      </c>
      <c r="J20" s="25">
        <f t="shared" si="0"/>
        <v>286</v>
      </c>
      <c r="K20" s="25">
        <f t="shared" si="0"/>
        <v>284</v>
      </c>
      <c r="L20" s="25">
        <f t="shared" si="0"/>
        <v>280</v>
      </c>
      <c r="M20" s="25">
        <f t="shared" si="0"/>
        <v>280</v>
      </c>
      <c r="N20" s="25">
        <f t="shared" si="0"/>
        <v>279</v>
      </c>
      <c r="O20" s="25">
        <f t="shared" si="0"/>
        <v>279</v>
      </c>
      <c r="P20" s="25">
        <f t="shared" si="0"/>
        <v>276</v>
      </c>
      <c r="Q20" s="25">
        <f t="shared" si="0"/>
        <v>284</v>
      </c>
      <c r="R20" s="25">
        <f t="shared" si="0"/>
        <v>286</v>
      </c>
      <c r="S20" s="25">
        <f t="shared" si="0"/>
        <v>288</v>
      </c>
      <c r="T20" s="25">
        <f t="shared" si="0"/>
        <v>284</v>
      </c>
      <c r="U20" s="25">
        <f t="shared" si="0"/>
        <v>272</v>
      </c>
      <c r="V20" s="25">
        <f t="shared" si="0"/>
        <v>265</v>
      </c>
      <c r="W20" s="25">
        <f t="shared" si="0"/>
        <v>265</v>
      </c>
      <c r="X20" s="25">
        <f t="shared" si="0"/>
        <v>265</v>
      </c>
      <c r="Y20" s="25">
        <f t="shared" si="0"/>
        <v>265</v>
      </c>
      <c r="Z20" s="25">
        <f t="shared" si="0"/>
        <v>279</v>
      </c>
      <c r="AA20" s="25">
        <f t="shared" si="0"/>
        <v>293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41691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41694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90</v>
      </c>
      <c r="V17" s="21">
        <v>55</v>
      </c>
      <c r="W17" s="21">
        <v>55</v>
      </c>
      <c r="X17" s="21">
        <v>55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138</v>
      </c>
      <c r="E18" s="21">
        <v>143</v>
      </c>
      <c r="F18" s="21">
        <v>147</v>
      </c>
      <c r="G18" s="21">
        <v>148</v>
      </c>
      <c r="H18" s="21">
        <v>140</v>
      </c>
      <c r="I18" s="21">
        <v>122</v>
      </c>
      <c r="J18" s="21">
        <v>103</v>
      </c>
      <c r="K18" s="21">
        <v>77</v>
      </c>
      <c r="L18" s="21">
        <v>84</v>
      </c>
      <c r="M18" s="21">
        <v>87</v>
      </c>
      <c r="N18" s="21">
        <v>86</v>
      </c>
      <c r="O18" s="21">
        <v>85</v>
      </c>
      <c r="P18" s="21">
        <v>85</v>
      </c>
      <c r="Q18" s="21">
        <v>84</v>
      </c>
      <c r="R18" s="21">
        <v>88</v>
      </c>
      <c r="S18" s="21">
        <v>88</v>
      </c>
      <c r="T18" s="21">
        <v>86</v>
      </c>
      <c r="U18" s="21">
        <v>50</v>
      </c>
      <c r="V18" s="21">
        <v>84</v>
      </c>
      <c r="W18" s="21">
        <v>87</v>
      </c>
      <c r="X18" s="21">
        <v>89</v>
      </c>
      <c r="Y18" s="21">
        <v>85</v>
      </c>
      <c r="Z18" s="21">
        <v>99</v>
      </c>
      <c r="AA18" s="21">
        <v>136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318</v>
      </c>
      <c r="E20" s="25">
        <f aca="true" t="shared" si="0" ref="E20:AA20">SUM(E13:E18)</f>
        <v>323</v>
      </c>
      <c r="F20" s="25">
        <f t="shared" si="0"/>
        <v>327</v>
      </c>
      <c r="G20" s="25">
        <f t="shared" si="0"/>
        <v>328</v>
      </c>
      <c r="H20" s="25">
        <f t="shared" si="0"/>
        <v>320</v>
      </c>
      <c r="I20" s="25">
        <f t="shared" si="0"/>
        <v>302</v>
      </c>
      <c r="J20" s="25">
        <f t="shared" si="0"/>
        <v>283</v>
      </c>
      <c r="K20" s="25">
        <f t="shared" si="0"/>
        <v>257</v>
      </c>
      <c r="L20" s="25">
        <f t="shared" si="0"/>
        <v>264</v>
      </c>
      <c r="M20" s="25">
        <f t="shared" si="0"/>
        <v>267</v>
      </c>
      <c r="N20" s="25">
        <f t="shared" si="0"/>
        <v>266</v>
      </c>
      <c r="O20" s="25">
        <f t="shared" si="0"/>
        <v>265</v>
      </c>
      <c r="P20" s="25">
        <f t="shared" si="0"/>
        <v>265</v>
      </c>
      <c r="Q20" s="25">
        <f t="shared" si="0"/>
        <v>264</v>
      </c>
      <c r="R20" s="25">
        <f t="shared" si="0"/>
        <v>268</v>
      </c>
      <c r="S20" s="25">
        <f t="shared" si="0"/>
        <v>268</v>
      </c>
      <c r="T20" s="25">
        <f t="shared" si="0"/>
        <v>266</v>
      </c>
      <c r="U20" s="25">
        <f t="shared" si="0"/>
        <v>230</v>
      </c>
      <c r="V20" s="25">
        <f t="shared" si="0"/>
        <v>229</v>
      </c>
      <c r="W20" s="25">
        <f t="shared" si="0"/>
        <v>232</v>
      </c>
      <c r="X20" s="25">
        <f t="shared" si="0"/>
        <v>234</v>
      </c>
      <c r="Y20" s="25">
        <f t="shared" si="0"/>
        <v>265</v>
      </c>
      <c r="Z20" s="25">
        <f t="shared" si="0"/>
        <v>279</v>
      </c>
      <c r="AA20" s="25">
        <f t="shared" si="0"/>
        <v>316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41694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41695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35</v>
      </c>
      <c r="L17" s="21">
        <v>35</v>
      </c>
      <c r="M17" s="21">
        <v>35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35</v>
      </c>
      <c r="V17" s="21">
        <v>30</v>
      </c>
      <c r="W17" s="21">
        <v>30</v>
      </c>
      <c r="X17" s="21">
        <v>35</v>
      </c>
      <c r="Y17" s="21">
        <v>50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132</v>
      </c>
      <c r="E18" s="21">
        <v>135</v>
      </c>
      <c r="F18" s="21">
        <v>131</v>
      </c>
      <c r="G18" s="21">
        <v>131</v>
      </c>
      <c r="H18" s="21">
        <v>124</v>
      </c>
      <c r="I18" s="21">
        <v>112</v>
      </c>
      <c r="J18" s="21">
        <v>91</v>
      </c>
      <c r="K18" s="21">
        <v>83</v>
      </c>
      <c r="L18" s="21">
        <v>83</v>
      </c>
      <c r="M18" s="21">
        <v>83</v>
      </c>
      <c r="N18" s="21">
        <v>40</v>
      </c>
      <c r="O18" s="21">
        <v>40</v>
      </c>
      <c r="P18" s="21">
        <v>40</v>
      </c>
      <c r="Q18" s="21">
        <v>50</v>
      </c>
      <c r="R18" s="21">
        <v>50</v>
      </c>
      <c r="S18" s="21">
        <v>50</v>
      </c>
      <c r="T18" s="21">
        <v>50</v>
      </c>
      <c r="U18" s="21">
        <v>86</v>
      </c>
      <c r="V18" s="21">
        <v>84</v>
      </c>
      <c r="W18" s="21">
        <v>84</v>
      </c>
      <c r="X18" s="21">
        <v>84</v>
      </c>
      <c r="Y18" s="21">
        <v>85</v>
      </c>
      <c r="Z18" s="21">
        <v>54</v>
      </c>
      <c r="AA18" s="21">
        <v>120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312</v>
      </c>
      <c r="E20" s="25">
        <f aca="true" t="shared" si="0" ref="E20:AA20">SUM(E13:E18)</f>
        <v>315</v>
      </c>
      <c r="F20" s="25">
        <f t="shared" si="0"/>
        <v>311</v>
      </c>
      <c r="G20" s="25">
        <f t="shared" si="0"/>
        <v>311</v>
      </c>
      <c r="H20" s="25">
        <f t="shared" si="0"/>
        <v>304</v>
      </c>
      <c r="I20" s="25">
        <f t="shared" si="0"/>
        <v>292</v>
      </c>
      <c r="J20" s="25">
        <f t="shared" si="0"/>
        <v>271</v>
      </c>
      <c r="K20" s="25">
        <f t="shared" si="0"/>
        <v>208</v>
      </c>
      <c r="L20" s="25">
        <f t="shared" si="0"/>
        <v>208</v>
      </c>
      <c r="M20" s="25">
        <f t="shared" si="0"/>
        <v>208</v>
      </c>
      <c r="N20" s="25">
        <f t="shared" si="0"/>
        <v>220</v>
      </c>
      <c r="O20" s="25">
        <f t="shared" si="0"/>
        <v>220</v>
      </c>
      <c r="P20" s="25">
        <f t="shared" si="0"/>
        <v>220</v>
      </c>
      <c r="Q20" s="25">
        <f t="shared" si="0"/>
        <v>230</v>
      </c>
      <c r="R20" s="25">
        <f t="shared" si="0"/>
        <v>230</v>
      </c>
      <c r="S20" s="25">
        <f t="shared" si="0"/>
        <v>230</v>
      </c>
      <c r="T20" s="25">
        <f t="shared" si="0"/>
        <v>230</v>
      </c>
      <c r="U20" s="25">
        <f t="shared" si="0"/>
        <v>211</v>
      </c>
      <c r="V20" s="25">
        <f t="shared" si="0"/>
        <v>204</v>
      </c>
      <c r="W20" s="25">
        <f t="shared" si="0"/>
        <v>204</v>
      </c>
      <c r="X20" s="25">
        <f t="shared" si="0"/>
        <v>209</v>
      </c>
      <c r="Y20" s="25">
        <f t="shared" si="0"/>
        <v>225</v>
      </c>
      <c r="Z20" s="25">
        <f t="shared" si="0"/>
        <v>234</v>
      </c>
      <c r="AA20" s="25">
        <f t="shared" si="0"/>
        <v>300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41695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41696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50</v>
      </c>
      <c r="L17" s="21">
        <v>50</v>
      </c>
      <c r="M17" s="21">
        <v>50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25</v>
      </c>
      <c r="V17" s="21">
        <v>15</v>
      </c>
      <c r="W17" s="21">
        <v>15</v>
      </c>
      <c r="X17" s="21">
        <v>30</v>
      </c>
      <c r="Y17" s="21">
        <v>40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124</v>
      </c>
      <c r="E18" s="21">
        <v>128</v>
      </c>
      <c r="F18" s="21">
        <v>128</v>
      </c>
      <c r="G18" s="21">
        <v>127</v>
      </c>
      <c r="H18" s="21">
        <v>121</v>
      </c>
      <c r="I18" s="21">
        <v>108</v>
      </c>
      <c r="J18" s="21">
        <v>89</v>
      </c>
      <c r="K18" s="21">
        <v>68</v>
      </c>
      <c r="L18" s="21">
        <v>68</v>
      </c>
      <c r="M18" s="21">
        <v>71</v>
      </c>
      <c r="N18" s="21">
        <v>40</v>
      </c>
      <c r="O18" s="21">
        <v>31</v>
      </c>
      <c r="P18" s="21">
        <v>40</v>
      </c>
      <c r="Q18" s="21">
        <v>40</v>
      </c>
      <c r="R18" s="21">
        <v>48</v>
      </c>
      <c r="S18" s="21">
        <v>50</v>
      </c>
      <c r="T18" s="21">
        <v>46</v>
      </c>
      <c r="U18" s="21">
        <v>87</v>
      </c>
      <c r="V18" s="21">
        <v>86</v>
      </c>
      <c r="W18" s="21">
        <v>85</v>
      </c>
      <c r="X18" s="21">
        <v>86</v>
      </c>
      <c r="Y18" s="21">
        <v>87</v>
      </c>
      <c r="Z18" s="21">
        <v>50</v>
      </c>
      <c r="AA18" s="21">
        <v>125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304</v>
      </c>
      <c r="E20" s="25">
        <f aca="true" t="shared" si="0" ref="E20:AA20">SUM(E13:E18)</f>
        <v>308</v>
      </c>
      <c r="F20" s="25">
        <f t="shared" si="0"/>
        <v>308</v>
      </c>
      <c r="G20" s="25">
        <f t="shared" si="0"/>
        <v>307</v>
      </c>
      <c r="H20" s="25">
        <f t="shared" si="0"/>
        <v>301</v>
      </c>
      <c r="I20" s="25">
        <f t="shared" si="0"/>
        <v>288</v>
      </c>
      <c r="J20" s="25">
        <f t="shared" si="0"/>
        <v>269</v>
      </c>
      <c r="K20" s="25">
        <f t="shared" si="0"/>
        <v>208</v>
      </c>
      <c r="L20" s="25">
        <f t="shared" si="0"/>
        <v>208</v>
      </c>
      <c r="M20" s="25">
        <f t="shared" si="0"/>
        <v>211</v>
      </c>
      <c r="N20" s="25">
        <f t="shared" si="0"/>
        <v>220</v>
      </c>
      <c r="O20" s="25">
        <f t="shared" si="0"/>
        <v>211</v>
      </c>
      <c r="P20" s="25">
        <f t="shared" si="0"/>
        <v>220</v>
      </c>
      <c r="Q20" s="25">
        <f t="shared" si="0"/>
        <v>220</v>
      </c>
      <c r="R20" s="25">
        <f t="shared" si="0"/>
        <v>228</v>
      </c>
      <c r="S20" s="25">
        <f t="shared" si="0"/>
        <v>230</v>
      </c>
      <c r="T20" s="25">
        <f t="shared" si="0"/>
        <v>226</v>
      </c>
      <c r="U20" s="25">
        <f t="shared" si="0"/>
        <v>202</v>
      </c>
      <c r="V20" s="25">
        <f t="shared" si="0"/>
        <v>191</v>
      </c>
      <c r="W20" s="25">
        <f t="shared" si="0"/>
        <v>190</v>
      </c>
      <c r="X20" s="25">
        <f t="shared" si="0"/>
        <v>206</v>
      </c>
      <c r="Y20" s="25">
        <f t="shared" si="0"/>
        <v>217</v>
      </c>
      <c r="Z20" s="25">
        <f t="shared" si="0"/>
        <v>230</v>
      </c>
      <c r="AA20" s="25">
        <f t="shared" si="0"/>
        <v>305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41696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41697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55</v>
      </c>
      <c r="V17" s="21">
        <v>55</v>
      </c>
      <c r="W17" s="21">
        <v>55</v>
      </c>
      <c r="X17" s="21">
        <v>55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125</v>
      </c>
      <c r="E18" s="21">
        <v>129</v>
      </c>
      <c r="F18" s="21">
        <v>130</v>
      </c>
      <c r="G18" s="21">
        <v>130</v>
      </c>
      <c r="H18" s="21">
        <v>123</v>
      </c>
      <c r="I18" s="21">
        <v>108</v>
      </c>
      <c r="J18" s="21">
        <v>92</v>
      </c>
      <c r="K18" s="21">
        <v>85</v>
      </c>
      <c r="L18" s="21">
        <v>85</v>
      </c>
      <c r="M18" s="21">
        <v>85</v>
      </c>
      <c r="N18" s="21">
        <v>83</v>
      </c>
      <c r="O18" s="21">
        <v>88</v>
      </c>
      <c r="P18" s="21">
        <v>85</v>
      </c>
      <c r="Q18" s="21">
        <v>93</v>
      </c>
      <c r="R18" s="21">
        <v>97</v>
      </c>
      <c r="S18" s="21">
        <v>99</v>
      </c>
      <c r="T18" s="21">
        <v>98</v>
      </c>
      <c r="U18" s="21">
        <v>103</v>
      </c>
      <c r="V18" s="21">
        <v>89</v>
      </c>
      <c r="W18" s="21">
        <v>94</v>
      </c>
      <c r="X18" s="21">
        <v>97</v>
      </c>
      <c r="Y18" s="21">
        <v>98</v>
      </c>
      <c r="Z18" s="21">
        <v>113</v>
      </c>
      <c r="AA18" s="21">
        <v>129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305</v>
      </c>
      <c r="E20" s="25">
        <f aca="true" t="shared" si="0" ref="E20:AA20">SUM(E13:E18)</f>
        <v>309</v>
      </c>
      <c r="F20" s="25">
        <f t="shared" si="0"/>
        <v>310</v>
      </c>
      <c r="G20" s="25">
        <f t="shared" si="0"/>
        <v>310</v>
      </c>
      <c r="H20" s="25">
        <f t="shared" si="0"/>
        <v>303</v>
      </c>
      <c r="I20" s="25">
        <f t="shared" si="0"/>
        <v>288</v>
      </c>
      <c r="J20" s="25">
        <f t="shared" si="0"/>
        <v>272</v>
      </c>
      <c r="K20" s="25">
        <f t="shared" si="0"/>
        <v>265</v>
      </c>
      <c r="L20" s="25">
        <f t="shared" si="0"/>
        <v>265</v>
      </c>
      <c r="M20" s="25">
        <f t="shared" si="0"/>
        <v>265</v>
      </c>
      <c r="N20" s="25">
        <f t="shared" si="0"/>
        <v>263</v>
      </c>
      <c r="O20" s="25">
        <f t="shared" si="0"/>
        <v>268</v>
      </c>
      <c r="P20" s="25">
        <f t="shared" si="0"/>
        <v>265</v>
      </c>
      <c r="Q20" s="25">
        <f t="shared" si="0"/>
        <v>273</v>
      </c>
      <c r="R20" s="25">
        <f t="shared" si="0"/>
        <v>277</v>
      </c>
      <c r="S20" s="25">
        <f t="shared" si="0"/>
        <v>279</v>
      </c>
      <c r="T20" s="25">
        <f t="shared" si="0"/>
        <v>278</v>
      </c>
      <c r="U20" s="25">
        <f t="shared" si="0"/>
        <v>248</v>
      </c>
      <c r="V20" s="25">
        <f t="shared" si="0"/>
        <v>234</v>
      </c>
      <c r="W20" s="25">
        <f t="shared" si="0"/>
        <v>239</v>
      </c>
      <c r="X20" s="25">
        <f t="shared" si="0"/>
        <v>242</v>
      </c>
      <c r="Y20" s="25">
        <f t="shared" si="0"/>
        <v>278</v>
      </c>
      <c r="Z20" s="25">
        <f t="shared" si="0"/>
        <v>293</v>
      </c>
      <c r="AA20" s="25">
        <f t="shared" si="0"/>
        <v>309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41696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41698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55</v>
      </c>
      <c r="V17" s="21">
        <v>55</v>
      </c>
      <c r="W17" s="21">
        <v>55</v>
      </c>
      <c r="X17" s="21">
        <v>55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136</v>
      </c>
      <c r="E18" s="21">
        <v>139</v>
      </c>
      <c r="F18" s="21">
        <v>140</v>
      </c>
      <c r="G18" s="21">
        <v>141</v>
      </c>
      <c r="H18" s="21">
        <v>135</v>
      </c>
      <c r="I18" s="21">
        <v>117</v>
      </c>
      <c r="J18" s="21">
        <v>103</v>
      </c>
      <c r="K18" s="21">
        <v>99</v>
      </c>
      <c r="L18" s="21">
        <v>99</v>
      </c>
      <c r="M18" s="21">
        <v>99</v>
      </c>
      <c r="N18" s="21">
        <v>95</v>
      </c>
      <c r="O18" s="21">
        <v>94</v>
      </c>
      <c r="P18" s="21">
        <v>97</v>
      </c>
      <c r="Q18" s="21">
        <v>101</v>
      </c>
      <c r="R18" s="21">
        <v>108</v>
      </c>
      <c r="S18" s="21">
        <v>109</v>
      </c>
      <c r="T18" s="21">
        <v>106</v>
      </c>
      <c r="U18" s="21">
        <v>103</v>
      </c>
      <c r="V18" s="21">
        <v>94</v>
      </c>
      <c r="W18" s="21">
        <v>98</v>
      </c>
      <c r="X18" s="21">
        <v>99</v>
      </c>
      <c r="Y18" s="21">
        <v>96</v>
      </c>
      <c r="Z18" s="21">
        <v>110</v>
      </c>
      <c r="AA18" s="21">
        <v>120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316</v>
      </c>
      <c r="E20" s="25">
        <f aca="true" t="shared" si="0" ref="E20:AA20">SUM(E13:E18)</f>
        <v>319</v>
      </c>
      <c r="F20" s="25">
        <f t="shared" si="0"/>
        <v>320</v>
      </c>
      <c r="G20" s="25">
        <f t="shared" si="0"/>
        <v>321</v>
      </c>
      <c r="H20" s="25">
        <f t="shared" si="0"/>
        <v>315</v>
      </c>
      <c r="I20" s="25">
        <f t="shared" si="0"/>
        <v>297</v>
      </c>
      <c r="J20" s="25">
        <f t="shared" si="0"/>
        <v>283</v>
      </c>
      <c r="K20" s="25">
        <f t="shared" si="0"/>
        <v>279</v>
      </c>
      <c r="L20" s="25">
        <f t="shared" si="0"/>
        <v>279</v>
      </c>
      <c r="M20" s="25">
        <f t="shared" si="0"/>
        <v>279</v>
      </c>
      <c r="N20" s="25">
        <f t="shared" si="0"/>
        <v>275</v>
      </c>
      <c r="O20" s="25">
        <f t="shared" si="0"/>
        <v>274</v>
      </c>
      <c r="P20" s="25">
        <f t="shared" si="0"/>
        <v>277</v>
      </c>
      <c r="Q20" s="25">
        <f t="shared" si="0"/>
        <v>281</v>
      </c>
      <c r="R20" s="25">
        <f t="shared" si="0"/>
        <v>288</v>
      </c>
      <c r="S20" s="25">
        <f t="shared" si="0"/>
        <v>289</v>
      </c>
      <c r="T20" s="25">
        <f t="shared" si="0"/>
        <v>286</v>
      </c>
      <c r="U20" s="25">
        <f t="shared" si="0"/>
        <v>248</v>
      </c>
      <c r="V20" s="25">
        <f t="shared" si="0"/>
        <v>239</v>
      </c>
      <c r="W20" s="25">
        <f t="shared" si="0"/>
        <v>243</v>
      </c>
      <c r="X20" s="25">
        <f t="shared" si="0"/>
        <v>244</v>
      </c>
      <c r="Y20" s="25">
        <f t="shared" si="0"/>
        <v>276</v>
      </c>
      <c r="Z20" s="25">
        <f t="shared" si="0"/>
        <v>290</v>
      </c>
      <c r="AA20" s="25">
        <f t="shared" si="0"/>
        <v>300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28'!#REF!)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41670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41673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35</v>
      </c>
      <c r="L17" s="21">
        <v>30</v>
      </c>
      <c r="M17" s="21">
        <v>35</v>
      </c>
      <c r="N17" s="21">
        <v>55</v>
      </c>
      <c r="O17" s="21">
        <v>55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15</v>
      </c>
      <c r="V17" s="21">
        <v>15</v>
      </c>
      <c r="W17" s="21">
        <v>15</v>
      </c>
      <c r="X17" s="21">
        <v>20</v>
      </c>
      <c r="Y17" s="21">
        <v>35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132</v>
      </c>
      <c r="E18" s="21">
        <v>135</v>
      </c>
      <c r="F18" s="21">
        <v>141</v>
      </c>
      <c r="G18" s="21">
        <v>134</v>
      </c>
      <c r="H18" s="21">
        <v>134</v>
      </c>
      <c r="I18" s="21">
        <v>123</v>
      </c>
      <c r="J18" s="21">
        <v>102</v>
      </c>
      <c r="K18" s="21">
        <v>76</v>
      </c>
      <c r="L18" s="21">
        <v>77</v>
      </c>
      <c r="M18" s="21">
        <v>74</v>
      </c>
      <c r="N18" s="21">
        <v>50</v>
      </c>
      <c r="O18" s="21">
        <v>48</v>
      </c>
      <c r="P18" s="21">
        <v>25</v>
      </c>
      <c r="Q18" s="21">
        <v>25</v>
      </c>
      <c r="R18" s="21">
        <v>25</v>
      </c>
      <c r="S18" s="21">
        <v>25</v>
      </c>
      <c r="T18" s="21">
        <v>25</v>
      </c>
      <c r="U18" s="21">
        <v>90</v>
      </c>
      <c r="V18" s="21">
        <v>90</v>
      </c>
      <c r="W18" s="21">
        <v>99</v>
      </c>
      <c r="X18" s="21">
        <v>101</v>
      </c>
      <c r="Y18" s="21">
        <v>99</v>
      </c>
      <c r="Z18" s="21">
        <v>60</v>
      </c>
      <c r="AA18" s="21">
        <v>146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312</v>
      </c>
      <c r="E20" s="25">
        <f aca="true" t="shared" si="0" ref="E20:AA20">SUM(E13:E18)</f>
        <v>315</v>
      </c>
      <c r="F20" s="25">
        <f t="shared" si="0"/>
        <v>321</v>
      </c>
      <c r="G20" s="25">
        <f t="shared" si="0"/>
        <v>314</v>
      </c>
      <c r="H20" s="25">
        <f t="shared" si="0"/>
        <v>314</v>
      </c>
      <c r="I20" s="25">
        <f t="shared" si="0"/>
        <v>303</v>
      </c>
      <c r="J20" s="25">
        <f t="shared" si="0"/>
        <v>282</v>
      </c>
      <c r="K20" s="25">
        <f t="shared" si="0"/>
        <v>201</v>
      </c>
      <c r="L20" s="25">
        <f t="shared" si="0"/>
        <v>197</v>
      </c>
      <c r="M20" s="25">
        <f t="shared" si="0"/>
        <v>199</v>
      </c>
      <c r="N20" s="25">
        <f t="shared" si="0"/>
        <v>195</v>
      </c>
      <c r="O20" s="25">
        <f t="shared" si="0"/>
        <v>193</v>
      </c>
      <c r="P20" s="25">
        <f t="shared" si="0"/>
        <v>205</v>
      </c>
      <c r="Q20" s="25">
        <f t="shared" si="0"/>
        <v>205</v>
      </c>
      <c r="R20" s="25">
        <f t="shared" si="0"/>
        <v>205</v>
      </c>
      <c r="S20" s="25">
        <f t="shared" si="0"/>
        <v>205</v>
      </c>
      <c r="T20" s="25">
        <f t="shared" si="0"/>
        <v>205</v>
      </c>
      <c r="U20" s="25">
        <f t="shared" si="0"/>
        <v>195</v>
      </c>
      <c r="V20" s="25">
        <f t="shared" si="0"/>
        <v>195</v>
      </c>
      <c r="W20" s="25">
        <f t="shared" si="0"/>
        <v>204</v>
      </c>
      <c r="X20" s="25">
        <f t="shared" si="0"/>
        <v>211</v>
      </c>
      <c r="Y20" s="25">
        <f t="shared" si="0"/>
        <v>224</v>
      </c>
      <c r="Z20" s="25">
        <f t="shared" si="0"/>
        <v>240</v>
      </c>
      <c r="AA20" s="25">
        <f t="shared" si="0"/>
        <v>326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3'!#REF!)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41673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41674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40</v>
      </c>
      <c r="L17" s="21">
        <v>40</v>
      </c>
      <c r="M17" s="21">
        <v>55</v>
      </c>
      <c r="N17" s="21">
        <v>55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20</v>
      </c>
      <c r="V17" s="21">
        <v>20</v>
      </c>
      <c r="W17" s="21">
        <v>30</v>
      </c>
      <c r="X17" s="21">
        <v>30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146</v>
      </c>
      <c r="E18" s="21">
        <v>150</v>
      </c>
      <c r="F18" s="21">
        <v>149</v>
      </c>
      <c r="G18" s="21">
        <v>151</v>
      </c>
      <c r="H18" s="21">
        <v>145</v>
      </c>
      <c r="I18" s="21">
        <v>132</v>
      </c>
      <c r="J18" s="21">
        <v>112</v>
      </c>
      <c r="K18" s="21">
        <v>97</v>
      </c>
      <c r="L18" s="21">
        <v>98</v>
      </c>
      <c r="M18" s="21">
        <v>77</v>
      </c>
      <c r="N18" s="21">
        <v>76</v>
      </c>
      <c r="O18" s="21">
        <v>41</v>
      </c>
      <c r="P18" s="21">
        <v>46</v>
      </c>
      <c r="Q18" s="21">
        <v>46</v>
      </c>
      <c r="R18" s="21">
        <v>49</v>
      </c>
      <c r="S18" s="21">
        <v>48</v>
      </c>
      <c r="T18" s="21">
        <v>46</v>
      </c>
      <c r="U18" s="21">
        <v>92</v>
      </c>
      <c r="V18" s="21">
        <v>92</v>
      </c>
      <c r="W18" s="21">
        <v>84</v>
      </c>
      <c r="X18" s="21">
        <v>87</v>
      </c>
      <c r="Y18" s="21">
        <v>80</v>
      </c>
      <c r="Z18" s="21">
        <v>62</v>
      </c>
      <c r="AA18" s="21">
        <v>129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326</v>
      </c>
      <c r="E20" s="25">
        <f aca="true" t="shared" si="0" ref="E20:AA20">SUM(E13:E18)</f>
        <v>330</v>
      </c>
      <c r="F20" s="25">
        <f t="shared" si="0"/>
        <v>329</v>
      </c>
      <c r="G20" s="25">
        <f t="shared" si="0"/>
        <v>331</v>
      </c>
      <c r="H20" s="25">
        <f t="shared" si="0"/>
        <v>325</v>
      </c>
      <c r="I20" s="25">
        <f t="shared" si="0"/>
        <v>312</v>
      </c>
      <c r="J20" s="25">
        <f t="shared" si="0"/>
        <v>292</v>
      </c>
      <c r="K20" s="25">
        <f t="shared" si="0"/>
        <v>227</v>
      </c>
      <c r="L20" s="25">
        <f t="shared" si="0"/>
        <v>228</v>
      </c>
      <c r="M20" s="25">
        <f t="shared" si="0"/>
        <v>222</v>
      </c>
      <c r="N20" s="25">
        <f t="shared" si="0"/>
        <v>221</v>
      </c>
      <c r="O20" s="25">
        <f t="shared" si="0"/>
        <v>221</v>
      </c>
      <c r="P20" s="25">
        <f t="shared" si="0"/>
        <v>226</v>
      </c>
      <c r="Q20" s="25">
        <f t="shared" si="0"/>
        <v>226</v>
      </c>
      <c r="R20" s="25">
        <f t="shared" si="0"/>
        <v>229</v>
      </c>
      <c r="S20" s="25">
        <f t="shared" si="0"/>
        <v>228</v>
      </c>
      <c r="T20" s="25">
        <f t="shared" si="0"/>
        <v>226</v>
      </c>
      <c r="U20" s="25">
        <f t="shared" si="0"/>
        <v>202</v>
      </c>
      <c r="V20" s="25">
        <f t="shared" si="0"/>
        <v>202</v>
      </c>
      <c r="W20" s="25">
        <f t="shared" si="0"/>
        <v>204</v>
      </c>
      <c r="X20" s="25">
        <f t="shared" si="0"/>
        <v>207</v>
      </c>
      <c r="Y20" s="25">
        <f t="shared" si="0"/>
        <v>225</v>
      </c>
      <c r="Z20" s="25">
        <f t="shared" si="0"/>
        <v>242</v>
      </c>
      <c r="AA20" s="25">
        <f t="shared" si="0"/>
        <v>309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4'!#REF!)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41674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41675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50</v>
      </c>
      <c r="K17" s="21">
        <v>40</v>
      </c>
      <c r="L17" s="21">
        <v>35</v>
      </c>
      <c r="M17" s="21">
        <v>55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30</v>
      </c>
      <c r="V17" s="21">
        <v>30</v>
      </c>
      <c r="W17" s="21">
        <v>30</v>
      </c>
      <c r="X17" s="21">
        <v>35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84</v>
      </c>
      <c r="E18" s="21">
        <v>85</v>
      </c>
      <c r="F18" s="21">
        <v>87</v>
      </c>
      <c r="G18" s="21">
        <v>86</v>
      </c>
      <c r="H18" s="21">
        <v>79</v>
      </c>
      <c r="I18" s="21">
        <v>66</v>
      </c>
      <c r="J18" s="21">
        <v>87</v>
      </c>
      <c r="K18" s="21">
        <v>87</v>
      </c>
      <c r="L18" s="21">
        <v>87</v>
      </c>
      <c r="M18" s="21">
        <v>66</v>
      </c>
      <c r="N18" s="21">
        <v>22</v>
      </c>
      <c r="O18" s="21">
        <v>25</v>
      </c>
      <c r="P18" s="21">
        <v>31</v>
      </c>
      <c r="Q18" s="21">
        <v>32</v>
      </c>
      <c r="R18" s="21">
        <v>34</v>
      </c>
      <c r="S18" s="21">
        <v>37</v>
      </c>
      <c r="T18" s="21">
        <v>28</v>
      </c>
      <c r="U18" s="21">
        <v>61</v>
      </c>
      <c r="V18" s="21">
        <v>60</v>
      </c>
      <c r="W18" s="21">
        <v>60</v>
      </c>
      <c r="X18" s="21">
        <v>59</v>
      </c>
      <c r="Y18" s="21">
        <v>61</v>
      </c>
      <c r="Z18" s="21">
        <v>42</v>
      </c>
      <c r="AA18" s="21">
        <v>56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264</v>
      </c>
      <c r="E20" s="25">
        <f aca="true" t="shared" si="0" ref="E20:AA20">SUM(E13:E18)</f>
        <v>265</v>
      </c>
      <c r="F20" s="25">
        <f t="shared" si="0"/>
        <v>267</v>
      </c>
      <c r="G20" s="25">
        <f t="shared" si="0"/>
        <v>266</v>
      </c>
      <c r="H20" s="25">
        <f t="shared" si="0"/>
        <v>259</v>
      </c>
      <c r="I20" s="25">
        <f t="shared" si="0"/>
        <v>246</v>
      </c>
      <c r="J20" s="25">
        <f t="shared" si="0"/>
        <v>227</v>
      </c>
      <c r="K20" s="25">
        <f t="shared" si="0"/>
        <v>217</v>
      </c>
      <c r="L20" s="25">
        <f t="shared" si="0"/>
        <v>212</v>
      </c>
      <c r="M20" s="25">
        <f t="shared" si="0"/>
        <v>211</v>
      </c>
      <c r="N20" s="25">
        <f t="shared" si="0"/>
        <v>202</v>
      </c>
      <c r="O20" s="25">
        <f t="shared" si="0"/>
        <v>205</v>
      </c>
      <c r="P20" s="25">
        <f t="shared" si="0"/>
        <v>211</v>
      </c>
      <c r="Q20" s="25">
        <f t="shared" si="0"/>
        <v>212</v>
      </c>
      <c r="R20" s="25">
        <f t="shared" si="0"/>
        <v>214</v>
      </c>
      <c r="S20" s="25">
        <f t="shared" si="0"/>
        <v>217</v>
      </c>
      <c r="T20" s="25">
        <f t="shared" si="0"/>
        <v>208</v>
      </c>
      <c r="U20" s="25">
        <f t="shared" si="0"/>
        <v>181</v>
      </c>
      <c r="V20" s="25">
        <f t="shared" si="0"/>
        <v>180</v>
      </c>
      <c r="W20" s="25">
        <f t="shared" si="0"/>
        <v>180</v>
      </c>
      <c r="X20" s="25">
        <f t="shared" si="0"/>
        <v>184</v>
      </c>
      <c r="Y20" s="25">
        <f t="shared" si="0"/>
        <v>206</v>
      </c>
      <c r="Z20" s="25">
        <f t="shared" si="0"/>
        <v>222</v>
      </c>
      <c r="AA20" s="25">
        <f t="shared" si="0"/>
        <v>236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5'!#REF!)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41675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41676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50</v>
      </c>
      <c r="L17" s="21">
        <v>45</v>
      </c>
      <c r="M17" s="21">
        <v>45</v>
      </c>
      <c r="N17" s="21">
        <v>40</v>
      </c>
      <c r="O17" s="21">
        <v>40</v>
      </c>
      <c r="P17" s="21">
        <v>45</v>
      </c>
      <c r="Q17" s="21">
        <v>45</v>
      </c>
      <c r="R17" s="21">
        <v>50</v>
      </c>
      <c r="S17" s="21">
        <v>50</v>
      </c>
      <c r="T17" s="21">
        <v>45</v>
      </c>
      <c r="U17" s="21">
        <v>25</v>
      </c>
      <c r="V17" s="21">
        <v>20</v>
      </c>
      <c r="W17" s="21">
        <v>25</v>
      </c>
      <c r="X17" s="21">
        <v>25</v>
      </c>
      <c r="Y17" s="21">
        <v>40</v>
      </c>
      <c r="Z17" s="21">
        <v>55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32</v>
      </c>
      <c r="E18" s="21">
        <v>36</v>
      </c>
      <c r="F18" s="21">
        <v>36</v>
      </c>
      <c r="G18" s="21">
        <v>40</v>
      </c>
      <c r="H18" s="21">
        <v>30</v>
      </c>
      <c r="I18" s="21">
        <v>20</v>
      </c>
      <c r="J18" s="21">
        <v>10</v>
      </c>
      <c r="K18" s="21">
        <v>9</v>
      </c>
      <c r="L18" s="21">
        <v>7</v>
      </c>
      <c r="M18" s="21">
        <v>8</v>
      </c>
      <c r="N18" s="21">
        <v>7</v>
      </c>
      <c r="O18" s="21">
        <v>8</v>
      </c>
      <c r="P18" s="21">
        <v>9</v>
      </c>
      <c r="Q18" s="21">
        <v>9</v>
      </c>
      <c r="R18" s="21">
        <v>9</v>
      </c>
      <c r="S18" s="21">
        <v>9</v>
      </c>
      <c r="T18" s="21">
        <v>8</v>
      </c>
      <c r="U18" s="21">
        <v>10</v>
      </c>
      <c r="V18" s="21">
        <v>10</v>
      </c>
      <c r="W18" s="21">
        <v>8</v>
      </c>
      <c r="X18" s="21">
        <v>11</v>
      </c>
      <c r="Y18" s="21">
        <v>8</v>
      </c>
      <c r="Z18" s="21">
        <v>14</v>
      </c>
      <c r="AA18" s="21">
        <v>15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212</v>
      </c>
      <c r="E20" s="25">
        <f aca="true" t="shared" si="0" ref="E20:AA20">SUM(E13:E18)</f>
        <v>216</v>
      </c>
      <c r="F20" s="25">
        <f t="shared" si="0"/>
        <v>216</v>
      </c>
      <c r="G20" s="25">
        <f t="shared" si="0"/>
        <v>220</v>
      </c>
      <c r="H20" s="25">
        <f t="shared" si="0"/>
        <v>210</v>
      </c>
      <c r="I20" s="25">
        <f t="shared" si="0"/>
        <v>200</v>
      </c>
      <c r="J20" s="25">
        <f t="shared" si="0"/>
        <v>190</v>
      </c>
      <c r="K20" s="25">
        <f t="shared" si="0"/>
        <v>149</v>
      </c>
      <c r="L20" s="25">
        <f t="shared" si="0"/>
        <v>142</v>
      </c>
      <c r="M20" s="25">
        <f t="shared" si="0"/>
        <v>143</v>
      </c>
      <c r="N20" s="25">
        <f t="shared" si="0"/>
        <v>137</v>
      </c>
      <c r="O20" s="25">
        <f t="shared" si="0"/>
        <v>138</v>
      </c>
      <c r="P20" s="25">
        <f t="shared" si="0"/>
        <v>144</v>
      </c>
      <c r="Q20" s="25">
        <f t="shared" si="0"/>
        <v>144</v>
      </c>
      <c r="R20" s="25">
        <f t="shared" si="0"/>
        <v>149</v>
      </c>
      <c r="S20" s="25">
        <f t="shared" si="0"/>
        <v>149</v>
      </c>
      <c r="T20" s="25">
        <f t="shared" si="0"/>
        <v>143</v>
      </c>
      <c r="U20" s="25">
        <f t="shared" si="0"/>
        <v>125</v>
      </c>
      <c r="V20" s="25">
        <f t="shared" si="0"/>
        <v>120</v>
      </c>
      <c r="W20" s="25">
        <f t="shared" si="0"/>
        <v>123</v>
      </c>
      <c r="X20" s="25">
        <f t="shared" si="0"/>
        <v>126</v>
      </c>
      <c r="Y20" s="25">
        <f t="shared" si="0"/>
        <v>138</v>
      </c>
      <c r="Z20" s="25">
        <f t="shared" si="0"/>
        <v>159</v>
      </c>
      <c r="AA20" s="25">
        <f t="shared" si="0"/>
        <v>195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6'!#REF!)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41676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41677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55</v>
      </c>
      <c r="K17" s="21">
        <v>55</v>
      </c>
      <c r="L17" s="21">
        <v>55</v>
      </c>
      <c r="M17" s="21">
        <v>55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55</v>
      </c>
      <c r="V17" s="21">
        <v>55</v>
      </c>
      <c r="W17" s="21">
        <v>55</v>
      </c>
      <c r="X17" s="21">
        <v>55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47</v>
      </c>
      <c r="E18" s="21">
        <v>51</v>
      </c>
      <c r="F18" s="21">
        <v>57</v>
      </c>
      <c r="G18" s="21">
        <v>60</v>
      </c>
      <c r="H18" s="21">
        <v>53</v>
      </c>
      <c r="I18" s="21">
        <v>46</v>
      </c>
      <c r="J18" s="21">
        <v>73</v>
      </c>
      <c r="K18" s="21">
        <v>69</v>
      </c>
      <c r="L18" s="21">
        <v>66</v>
      </c>
      <c r="M18" s="21">
        <v>64</v>
      </c>
      <c r="N18" s="21">
        <v>33</v>
      </c>
      <c r="O18" s="21">
        <v>28</v>
      </c>
      <c r="P18" s="21">
        <v>41</v>
      </c>
      <c r="Q18" s="21">
        <v>43</v>
      </c>
      <c r="R18" s="21">
        <v>47</v>
      </c>
      <c r="S18" s="21">
        <v>42</v>
      </c>
      <c r="T18" s="21">
        <v>41</v>
      </c>
      <c r="U18" s="21">
        <v>63</v>
      </c>
      <c r="V18" s="21">
        <v>65</v>
      </c>
      <c r="W18" s="21">
        <v>73</v>
      </c>
      <c r="X18" s="21">
        <v>79</v>
      </c>
      <c r="Y18" s="21">
        <v>85</v>
      </c>
      <c r="Z18" s="21">
        <v>38</v>
      </c>
      <c r="AA18" s="21">
        <v>72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227</v>
      </c>
      <c r="E20" s="25">
        <f aca="true" t="shared" si="0" ref="E20:AA20">SUM(E13:E18)</f>
        <v>231</v>
      </c>
      <c r="F20" s="25">
        <f t="shared" si="0"/>
        <v>237</v>
      </c>
      <c r="G20" s="25">
        <f t="shared" si="0"/>
        <v>240</v>
      </c>
      <c r="H20" s="25">
        <f t="shared" si="0"/>
        <v>233</v>
      </c>
      <c r="I20" s="25">
        <f t="shared" si="0"/>
        <v>226</v>
      </c>
      <c r="J20" s="25">
        <f t="shared" si="0"/>
        <v>218</v>
      </c>
      <c r="K20" s="25">
        <f t="shared" si="0"/>
        <v>214</v>
      </c>
      <c r="L20" s="25">
        <f t="shared" si="0"/>
        <v>211</v>
      </c>
      <c r="M20" s="25">
        <f t="shared" si="0"/>
        <v>209</v>
      </c>
      <c r="N20" s="25">
        <f t="shared" si="0"/>
        <v>213</v>
      </c>
      <c r="O20" s="25">
        <f t="shared" si="0"/>
        <v>208</v>
      </c>
      <c r="P20" s="25">
        <f t="shared" si="0"/>
        <v>221</v>
      </c>
      <c r="Q20" s="25">
        <f t="shared" si="0"/>
        <v>223</v>
      </c>
      <c r="R20" s="25">
        <f t="shared" si="0"/>
        <v>227</v>
      </c>
      <c r="S20" s="25">
        <f t="shared" si="0"/>
        <v>222</v>
      </c>
      <c r="T20" s="25">
        <f t="shared" si="0"/>
        <v>221</v>
      </c>
      <c r="U20" s="25">
        <f t="shared" si="0"/>
        <v>208</v>
      </c>
      <c r="V20" s="25">
        <f t="shared" si="0"/>
        <v>210</v>
      </c>
      <c r="W20" s="25">
        <f t="shared" si="0"/>
        <v>218</v>
      </c>
      <c r="X20" s="25">
        <f t="shared" si="0"/>
        <v>224</v>
      </c>
      <c r="Y20" s="25">
        <f t="shared" si="0"/>
        <v>230</v>
      </c>
      <c r="Z20" s="25">
        <f t="shared" si="0"/>
        <v>218</v>
      </c>
      <c r="AA20" s="25">
        <f t="shared" si="0"/>
        <v>252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7'!#REF!)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41676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41678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90</v>
      </c>
      <c r="L17" s="21">
        <v>90</v>
      </c>
      <c r="M17" s="21">
        <v>90</v>
      </c>
      <c r="N17" s="21">
        <v>90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55</v>
      </c>
      <c r="V17" s="21">
        <v>55</v>
      </c>
      <c r="W17" s="21">
        <v>55</v>
      </c>
      <c r="X17" s="21">
        <v>55</v>
      </c>
      <c r="Y17" s="21">
        <v>90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76</v>
      </c>
      <c r="E18" s="21">
        <v>82</v>
      </c>
      <c r="F18" s="21">
        <v>85</v>
      </c>
      <c r="G18" s="21">
        <v>88</v>
      </c>
      <c r="H18" s="21">
        <v>85</v>
      </c>
      <c r="I18" s="21">
        <v>80</v>
      </c>
      <c r="J18" s="21">
        <v>74</v>
      </c>
      <c r="K18" s="21">
        <v>69</v>
      </c>
      <c r="L18" s="21">
        <v>62</v>
      </c>
      <c r="M18" s="21">
        <v>60</v>
      </c>
      <c r="N18" s="21">
        <v>58</v>
      </c>
      <c r="O18" s="21">
        <v>59</v>
      </c>
      <c r="P18" s="21">
        <v>62</v>
      </c>
      <c r="Q18" s="21">
        <v>63</v>
      </c>
      <c r="R18" s="21">
        <v>71</v>
      </c>
      <c r="S18" s="21">
        <v>64</v>
      </c>
      <c r="T18" s="21">
        <v>56</v>
      </c>
      <c r="U18" s="21">
        <v>71</v>
      </c>
      <c r="V18" s="21">
        <v>65</v>
      </c>
      <c r="W18" s="21">
        <v>71</v>
      </c>
      <c r="X18" s="21">
        <v>80</v>
      </c>
      <c r="Y18" s="21">
        <v>60</v>
      </c>
      <c r="Z18" s="21">
        <v>33</v>
      </c>
      <c r="AA18" s="21">
        <v>64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256</v>
      </c>
      <c r="E20" s="25">
        <f aca="true" t="shared" si="0" ref="E20:AA20">SUM(E13:E18)</f>
        <v>262</v>
      </c>
      <c r="F20" s="25">
        <f t="shared" si="0"/>
        <v>265</v>
      </c>
      <c r="G20" s="25">
        <f t="shared" si="0"/>
        <v>268</v>
      </c>
      <c r="H20" s="25">
        <f t="shared" si="0"/>
        <v>265</v>
      </c>
      <c r="I20" s="25">
        <f t="shared" si="0"/>
        <v>260</v>
      </c>
      <c r="J20" s="25">
        <f t="shared" si="0"/>
        <v>254</v>
      </c>
      <c r="K20" s="25">
        <f t="shared" si="0"/>
        <v>249</v>
      </c>
      <c r="L20" s="25">
        <f t="shared" si="0"/>
        <v>242</v>
      </c>
      <c r="M20" s="25">
        <f t="shared" si="0"/>
        <v>240</v>
      </c>
      <c r="N20" s="25">
        <f t="shared" si="0"/>
        <v>238</v>
      </c>
      <c r="O20" s="25">
        <f t="shared" si="0"/>
        <v>239</v>
      </c>
      <c r="P20" s="25">
        <f t="shared" si="0"/>
        <v>242</v>
      </c>
      <c r="Q20" s="25">
        <f t="shared" si="0"/>
        <v>243</v>
      </c>
      <c r="R20" s="25">
        <f t="shared" si="0"/>
        <v>251</v>
      </c>
      <c r="S20" s="25">
        <f t="shared" si="0"/>
        <v>244</v>
      </c>
      <c r="T20" s="25">
        <f t="shared" si="0"/>
        <v>236</v>
      </c>
      <c r="U20" s="25">
        <f t="shared" si="0"/>
        <v>216</v>
      </c>
      <c r="V20" s="25">
        <f t="shared" si="0"/>
        <v>210</v>
      </c>
      <c r="W20" s="25">
        <f t="shared" si="0"/>
        <v>216</v>
      </c>
      <c r="X20" s="25">
        <f t="shared" si="0"/>
        <v>225</v>
      </c>
      <c r="Y20" s="25">
        <f t="shared" si="0"/>
        <v>240</v>
      </c>
      <c r="Z20" s="25">
        <f t="shared" si="0"/>
        <v>213</v>
      </c>
      <c r="AA20" s="25">
        <f t="shared" si="0"/>
        <v>244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8'!#REF!)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23.57421875" style="0" bestFit="1" customWidth="1"/>
    <col min="4" max="28" width="5.7109375" style="0" customWidth="1"/>
  </cols>
  <sheetData>
    <row r="1" spans="1:27" ht="12.7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4"/>
    </row>
    <row r="2" spans="1:27" ht="12.75">
      <c r="A2" s="6"/>
      <c r="B2" s="5"/>
      <c r="C2" s="5"/>
      <c r="D2" s="5"/>
      <c r="E2" s="5"/>
      <c r="F2" s="5"/>
      <c r="G2" s="7" t="s">
        <v>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7" ht="12.7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"/>
    </row>
    <row r="4" spans="1:27" ht="12.75">
      <c r="A4" s="9" t="s">
        <v>1</v>
      </c>
      <c r="B4" s="10"/>
      <c r="C4" s="38" t="s">
        <v>2</v>
      </c>
      <c r="D4" s="38"/>
      <c r="E4" s="38"/>
      <c r="F4" s="38"/>
      <c r="G4" s="38"/>
      <c r="H4" s="38"/>
      <c r="I4" s="38"/>
      <c r="J4" s="38"/>
      <c r="K4" s="11"/>
      <c r="L4" s="11"/>
      <c r="M4" s="11"/>
      <c r="N4" s="39" t="s">
        <v>42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1"/>
    </row>
    <row r="5" spans="1:27" ht="12.75">
      <c r="A5" s="9" t="s">
        <v>3</v>
      </c>
      <c r="B5" s="10"/>
      <c r="C5" s="45" t="s">
        <v>44</v>
      </c>
      <c r="D5" s="38"/>
      <c r="E5" s="38"/>
      <c r="F5" s="38"/>
      <c r="G5" s="38"/>
      <c r="H5" s="38"/>
      <c r="I5" s="38"/>
      <c r="J5" s="38"/>
      <c r="K5" s="11"/>
      <c r="L5" s="11"/>
      <c r="M5" s="11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4"/>
    </row>
    <row r="6" spans="1:27" ht="12.75">
      <c r="A6" s="9" t="s">
        <v>4</v>
      </c>
      <c r="B6" s="10"/>
      <c r="C6" s="45" t="s">
        <v>45</v>
      </c>
      <c r="D6" s="38"/>
      <c r="E6" s="38"/>
      <c r="F6" s="38"/>
      <c r="G6" s="38"/>
      <c r="H6" s="38"/>
      <c r="I6" s="38"/>
      <c r="J6" s="38"/>
      <c r="K6" s="11"/>
      <c r="L6" s="11"/>
      <c r="M6" s="11"/>
      <c r="N6" s="46" t="s">
        <v>41</v>
      </c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8"/>
    </row>
    <row r="7" spans="1:27" ht="12.75">
      <c r="A7" s="9" t="s">
        <v>5</v>
      </c>
      <c r="B7" s="10"/>
      <c r="C7" s="28">
        <v>41677</v>
      </c>
      <c r="D7" s="28"/>
      <c r="E7" s="28"/>
      <c r="F7" s="28"/>
      <c r="G7" s="28"/>
      <c r="H7" s="28"/>
      <c r="I7" s="28"/>
      <c r="J7" s="28"/>
      <c r="K7" s="11"/>
      <c r="L7" s="11"/>
      <c r="M7" s="11"/>
      <c r="N7" s="49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</row>
    <row r="8" spans="1:27" ht="12.75">
      <c r="A8" s="12"/>
      <c r="B8" s="5"/>
      <c r="C8" s="13"/>
      <c r="D8" s="13"/>
      <c r="E8" s="13"/>
      <c r="F8" s="13"/>
      <c r="G8" s="13"/>
      <c r="H8" s="13"/>
      <c r="I8" s="13"/>
      <c r="J8" s="14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5"/>
    </row>
    <row r="9" spans="1:27" ht="12.75">
      <c r="A9" s="9" t="s">
        <v>6</v>
      </c>
      <c r="B9" s="10"/>
      <c r="C9" s="28">
        <v>41679</v>
      </c>
      <c r="D9" s="28"/>
      <c r="E9" s="28"/>
      <c r="F9" s="28"/>
      <c r="G9" s="28"/>
      <c r="H9" s="28"/>
      <c r="I9" s="28"/>
      <c r="J9" s="2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8"/>
    </row>
    <row r="10" spans="1:27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/>
    </row>
    <row r="11" spans="1:27" ht="12.75">
      <c r="A11" s="6"/>
      <c r="B11" s="5"/>
      <c r="C11" s="5"/>
      <c r="D11" s="29" t="s">
        <v>43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1"/>
    </row>
    <row r="12" spans="1:27" ht="22.5">
      <c r="A12" s="16"/>
      <c r="B12" s="17" t="s">
        <v>7</v>
      </c>
      <c r="C12" s="18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21</v>
      </c>
      <c r="I12" s="18" t="s">
        <v>22</v>
      </c>
      <c r="J12" s="18" t="s">
        <v>23</v>
      </c>
      <c r="K12" s="18" t="s">
        <v>24</v>
      </c>
      <c r="L12" s="18" t="s">
        <v>25</v>
      </c>
      <c r="M12" s="18" t="s">
        <v>26</v>
      </c>
      <c r="N12" s="18" t="s">
        <v>27</v>
      </c>
      <c r="O12" s="18" t="s">
        <v>28</v>
      </c>
      <c r="P12" s="18" t="s">
        <v>29</v>
      </c>
      <c r="Q12" s="18" t="s">
        <v>30</v>
      </c>
      <c r="R12" s="18" t="s">
        <v>31</v>
      </c>
      <c r="S12" s="18" t="s">
        <v>32</v>
      </c>
      <c r="T12" s="18" t="s">
        <v>33</v>
      </c>
      <c r="U12" s="18" t="s">
        <v>34</v>
      </c>
      <c r="V12" s="18" t="s">
        <v>35</v>
      </c>
      <c r="W12" s="18" t="s">
        <v>36</v>
      </c>
      <c r="X12" s="18" t="s">
        <v>37</v>
      </c>
      <c r="Y12" s="18" t="s">
        <v>38</v>
      </c>
      <c r="Z12" s="18" t="s">
        <v>39</v>
      </c>
      <c r="AA12" s="18" t="s">
        <v>40</v>
      </c>
    </row>
    <row r="13" spans="1:27" ht="12.75">
      <c r="A13" s="19">
        <v>1</v>
      </c>
      <c r="B13" s="20" t="s">
        <v>9</v>
      </c>
      <c r="C13" s="19">
        <v>10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2.75">
      <c r="A14" s="19">
        <v>2</v>
      </c>
      <c r="B14" s="20" t="s">
        <v>10</v>
      </c>
      <c r="C14" s="19">
        <v>10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2.75">
      <c r="A15" s="19">
        <v>3</v>
      </c>
      <c r="B15" s="20" t="s">
        <v>11</v>
      </c>
      <c r="C15" s="19">
        <v>10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2.75">
      <c r="A16" s="19">
        <v>4</v>
      </c>
      <c r="B16" s="20" t="s">
        <v>14</v>
      </c>
      <c r="C16" s="19">
        <v>92</v>
      </c>
      <c r="D16" s="21">
        <v>90</v>
      </c>
      <c r="E16" s="21">
        <v>90</v>
      </c>
      <c r="F16" s="21">
        <v>90</v>
      </c>
      <c r="G16" s="21">
        <v>90</v>
      </c>
      <c r="H16" s="21">
        <v>90</v>
      </c>
      <c r="I16" s="21">
        <v>90</v>
      </c>
      <c r="J16" s="21">
        <v>90</v>
      </c>
      <c r="K16" s="21">
        <v>90</v>
      </c>
      <c r="L16" s="21">
        <v>90</v>
      </c>
      <c r="M16" s="21">
        <v>90</v>
      </c>
      <c r="N16" s="21">
        <v>90</v>
      </c>
      <c r="O16" s="21">
        <v>90</v>
      </c>
      <c r="P16" s="21">
        <v>90</v>
      </c>
      <c r="Q16" s="21">
        <v>90</v>
      </c>
      <c r="R16" s="21">
        <v>90</v>
      </c>
      <c r="S16" s="21">
        <v>90</v>
      </c>
      <c r="T16" s="21">
        <v>90</v>
      </c>
      <c r="U16" s="21">
        <v>90</v>
      </c>
      <c r="V16" s="21">
        <v>90</v>
      </c>
      <c r="W16" s="21">
        <v>90</v>
      </c>
      <c r="X16" s="21">
        <v>90</v>
      </c>
      <c r="Y16" s="21">
        <v>90</v>
      </c>
      <c r="Z16" s="21">
        <v>90</v>
      </c>
      <c r="AA16" s="21">
        <v>90</v>
      </c>
    </row>
    <row r="17" spans="1:27" ht="12.75">
      <c r="A17" s="19">
        <v>5</v>
      </c>
      <c r="B17" s="20" t="s">
        <v>15</v>
      </c>
      <c r="C17" s="19">
        <v>92</v>
      </c>
      <c r="D17" s="21">
        <v>90</v>
      </c>
      <c r="E17" s="21">
        <v>90</v>
      </c>
      <c r="F17" s="21">
        <v>90</v>
      </c>
      <c r="G17" s="21">
        <v>90</v>
      </c>
      <c r="H17" s="21">
        <v>90</v>
      </c>
      <c r="I17" s="21">
        <v>90</v>
      </c>
      <c r="J17" s="21">
        <v>90</v>
      </c>
      <c r="K17" s="21">
        <v>55</v>
      </c>
      <c r="L17" s="21">
        <v>50</v>
      </c>
      <c r="M17" s="21">
        <v>40</v>
      </c>
      <c r="N17" s="21">
        <v>55</v>
      </c>
      <c r="O17" s="21">
        <v>90</v>
      </c>
      <c r="P17" s="21">
        <v>90</v>
      </c>
      <c r="Q17" s="21">
        <v>90</v>
      </c>
      <c r="R17" s="21">
        <v>90</v>
      </c>
      <c r="S17" s="21">
        <v>90</v>
      </c>
      <c r="T17" s="21">
        <v>90</v>
      </c>
      <c r="U17" s="21">
        <v>55</v>
      </c>
      <c r="V17" s="21">
        <v>50</v>
      </c>
      <c r="W17" s="21">
        <v>50</v>
      </c>
      <c r="X17" s="21">
        <v>55</v>
      </c>
      <c r="Y17" s="21">
        <v>55</v>
      </c>
      <c r="Z17" s="21">
        <v>90</v>
      </c>
      <c r="AA17" s="21">
        <v>90</v>
      </c>
    </row>
    <row r="18" spans="1:27" ht="12.75">
      <c r="A18" s="19">
        <v>6</v>
      </c>
      <c r="B18" s="20" t="s">
        <v>16</v>
      </c>
      <c r="C18" s="19">
        <v>200</v>
      </c>
      <c r="D18" s="21">
        <v>95</v>
      </c>
      <c r="E18" s="21">
        <v>99</v>
      </c>
      <c r="F18" s="21">
        <v>100</v>
      </c>
      <c r="G18" s="21">
        <v>99</v>
      </c>
      <c r="H18" s="21">
        <v>94</v>
      </c>
      <c r="I18" s="21">
        <v>89</v>
      </c>
      <c r="J18" s="21">
        <v>83</v>
      </c>
      <c r="K18" s="21">
        <v>139</v>
      </c>
      <c r="L18" s="21">
        <v>134</v>
      </c>
      <c r="M18" s="21">
        <v>134</v>
      </c>
      <c r="N18" s="21">
        <v>112</v>
      </c>
      <c r="O18" s="21">
        <v>73</v>
      </c>
      <c r="P18" s="21">
        <v>70</v>
      </c>
      <c r="Q18" s="21">
        <v>72</v>
      </c>
      <c r="R18" s="21">
        <v>74</v>
      </c>
      <c r="S18" s="21">
        <v>74</v>
      </c>
      <c r="T18" s="21">
        <v>70</v>
      </c>
      <c r="U18" s="21">
        <v>86</v>
      </c>
      <c r="V18" s="21">
        <v>84</v>
      </c>
      <c r="W18" s="21">
        <v>88</v>
      </c>
      <c r="X18" s="21">
        <v>86</v>
      </c>
      <c r="Y18" s="21">
        <v>93</v>
      </c>
      <c r="Z18" s="21">
        <v>72</v>
      </c>
      <c r="AA18" s="21">
        <v>61</v>
      </c>
    </row>
    <row r="19" spans="1:27" ht="12.7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0"/>
    </row>
    <row r="20" spans="1:27" ht="12.75">
      <c r="A20" s="19" t="s">
        <v>12</v>
      </c>
      <c r="B20" s="25"/>
      <c r="C20" s="25"/>
      <c r="D20" s="25">
        <f>SUM(D13:D18)</f>
        <v>275</v>
      </c>
      <c r="E20" s="25">
        <f aca="true" t="shared" si="0" ref="E20:AA20">SUM(E13:E18)</f>
        <v>279</v>
      </c>
      <c r="F20" s="25">
        <f t="shared" si="0"/>
        <v>280</v>
      </c>
      <c r="G20" s="25">
        <f t="shared" si="0"/>
        <v>279</v>
      </c>
      <c r="H20" s="25">
        <f t="shared" si="0"/>
        <v>274</v>
      </c>
      <c r="I20" s="25">
        <f t="shared" si="0"/>
        <v>269</v>
      </c>
      <c r="J20" s="25">
        <f t="shared" si="0"/>
        <v>263</v>
      </c>
      <c r="K20" s="25">
        <f t="shared" si="0"/>
        <v>284</v>
      </c>
      <c r="L20" s="25">
        <f t="shared" si="0"/>
        <v>274</v>
      </c>
      <c r="M20" s="25">
        <f t="shared" si="0"/>
        <v>264</v>
      </c>
      <c r="N20" s="25">
        <f t="shared" si="0"/>
        <v>257</v>
      </c>
      <c r="O20" s="25">
        <f t="shared" si="0"/>
        <v>253</v>
      </c>
      <c r="P20" s="25">
        <f t="shared" si="0"/>
        <v>250</v>
      </c>
      <c r="Q20" s="25">
        <f t="shared" si="0"/>
        <v>252</v>
      </c>
      <c r="R20" s="25">
        <f t="shared" si="0"/>
        <v>254</v>
      </c>
      <c r="S20" s="25">
        <f t="shared" si="0"/>
        <v>254</v>
      </c>
      <c r="T20" s="25">
        <f t="shared" si="0"/>
        <v>250</v>
      </c>
      <c r="U20" s="25">
        <f t="shared" si="0"/>
        <v>231</v>
      </c>
      <c r="V20" s="25">
        <f t="shared" si="0"/>
        <v>224</v>
      </c>
      <c r="W20" s="25">
        <f t="shared" si="0"/>
        <v>228</v>
      </c>
      <c r="X20" s="25">
        <f t="shared" si="0"/>
        <v>231</v>
      </c>
      <c r="Y20" s="25">
        <f t="shared" si="0"/>
        <v>238</v>
      </c>
      <c r="Z20" s="25">
        <f t="shared" si="0"/>
        <v>252</v>
      </c>
      <c r="AA20" s="25">
        <f t="shared" si="0"/>
        <v>241</v>
      </c>
    </row>
    <row r="21" spans="1:27" ht="12.7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</row>
    <row r="22" spans="1:27" ht="12.75">
      <c r="A22" s="32" t="s">
        <v>13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4"/>
    </row>
    <row r="23" spans="1:27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/>
    </row>
    <row r="24" ht="12.75">
      <c r="A24" s="22"/>
    </row>
    <row r="25" spans="1:27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6"/>
      <c r="Z25" s="26"/>
      <c r="AA25" s="26"/>
    </row>
    <row r="26" spans="1:2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4:27" ht="12.75"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</sheetData>
  <sheetProtection/>
  <mergeCells count="9">
    <mergeCell ref="C9:J9"/>
    <mergeCell ref="D11:AA11"/>
    <mergeCell ref="A22:AA23"/>
    <mergeCell ref="C4:J4"/>
    <mergeCell ref="N4:AA5"/>
    <mergeCell ref="C5:J5"/>
    <mergeCell ref="C6:J6"/>
    <mergeCell ref="N6:AA7"/>
    <mergeCell ref="C7:J7"/>
  </mergeCells>
  <conditionalFormatting sqref="D13:AA13">
    <cfRule type="expression" priority="3" dxfId="0" stopIfTrue="1">
      <formula>(D13&gt;$C$13)</formula>
    </cfRule>
  </conditionalFormatting>
  <conditionalFormatting sqref="D14:AA14">
    <cfRule type="expression" priority="4" dxfId="0" stopIfTrue="1">
      <formula>(D14&gt;$C$14)</formula>
    </cfRule>
  </conditionalFormatting>
  <conditionalFormatting sqref="D15:AA15">
    <cfRule type="expression" priority="5" dxfId="0" stopIfTrue="1">
      <formula>(D15&gt;$C$15)</formula>
    </cfRule>
  </conditionalFormatting>
  <conditionalFormatting sqref="D16:AA16">
    <cfRule type="expression" priority="1" dxfId="0" stopIfTrue="1">
      <formula>(D16&gt;$C$16)</formula>
    </cfRule>
  </conditionalFormatting>
  <conditionalFormatting sqref="D17:AA17">
    <cfRule type="expression" priority="2" dxfId="0" stopIfTrue="1">
      <formula>(D17&gt;$C$17)</formula>
    </cfRule>
  </conditionalFormatting>
  <conditionalFormatting sqref="D18:AA18">
    <cfRule type="expression" priority="6" dxfId="0" stopIfTrue="1">
      <formula>(D18&gt;'FEB 9'!#REF!)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 Batka</dc:creator>
  <cp:keywords/>
  <dc:description/>
  <cp:lastModifiedBy>Manning, Shenandoa</cp:lastModifiedBy>
  <cp:lastPrinted>2011-06-29T19:07:22Z</cp:lastPrinted>
  <dcterms:created xsi:type="dcterms:W3CDTF">2011-06-29T19:02:15Z</dcterms:created>
  <dcterms:modified xsi:type="dcterms:W3CDTF">2014-02-26T16:30:22Z</dcterms:modified>
  <cp:category/>
  <cp:version/>
  <cp:contentType/>
  <cp:contentStatus/>
</cp:coreProperties>
</file>