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Day_Ahead\BHP UNDESIGNATIONS\2016\"/>
    </mc:Choice>
  </mc:AlternateContent>
  <bookViews>
    <workbookView xWindow="0" yWindow="0" windowWidth="24000" windowHeight="9735" firstSheet="21" activeTab="30"/>
  </bookViews>
  <sheets>
    <sheet name="July 1" sheetId="177" r:id="rId1"/>
    <sheet name="July 2" sheetId="178" r:id="rId2"/>
    <sheet name="July 3" sheetId="179" r:id="rId3"/>
    <sheet name="July 4" sheetId="180" r:id="rId4"/>
    <sheet name="July 5" sheetId="181" r:id="rId5"/>
    <sheet name="July 6" sheetId="182" r:id="rId6"/>
    <sheet name="July 7" sheetId="183" r:id="rId7"/>
    <sheet name="July 8" sheetId="184" r:id="rId8"/>
    <sheet name="July 9" sheetId="185" r:id="rId9"/>
    <sheet name="July 10" sheetId="186" r:id="rId10"/>
    <sheet name="July 11" sheetId="187" r:id="rId11"/>
    <sheet name="July 12" sheetId="188" r:id="rId12"/>
    <sheet name="July 13" sheetId="189" r:id="rId13"/>
    <sheet name="July 14" sheetId="190" r:id="rId14"/>
    <sheet name="July 15" sheetId="191" r:id="rId15"/>
    <sheet name="July 16" sheetId="192" r:id="rId16"/>
    <sheet name="July 17" sheetId="193" r:id="rId17"/>
    <sheet name="July 18" sheetId="194" r:id="rId18"/>
    <sheet name="July 19" sheetId="195" r:id="rId19"/>
    <sheet name="July 20" sheetId="196" r:id="rId20"/>
    <sheet name="July 21" sheetId="197" r:id="rId21"/>
    <sheet name="July 22" sheetId="198" r:id="rId22"/>
    <sheet name="July 23" sheetId="199" r:id="rId23"/>
    <sheet name="July 24" sheetId="200" r:id="rId24"/>
    <sheet name="July 25" sheetId="201" r:id="rId25"/>
    <sheet name="July 26" sheetId="202" r:id="rId26"/>
    <sheet name="July 27" sheetId="203" r:id="rId27"/>
    <sheet name="July 28" sheetId="204" r:id="rId28"/>
    <sheet name="July 29" sheetId="205" r:id="rId29"/>
    <sheet name="July 30" sheetId="206" r:id="rId30"/>
    <sheet name="July 31" sheetId="207" r:id="rId3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37" i="207" l="1"/>
  <c r="Z37" i="207"/>
  <c r="Y37" i="207"/>
  <c r="X37" i="207"/>
  <c r="W37" i="207"/>
  <c r="V37" i="207"/>
  <c r="U37" i="207"/>
  <c r="T37" i="207"/>
  <c r="S37" i="207"/>
  <c r="R37" i="207"/>
  <c r="Q37" i="207"/>
  <c r="P37" i="207"/>
  <c r="O37" i="207"/>
  <c r="N37" i="207"/>
  <c r="M37" i="207"/>
  <c r="L37" i="207"/>
  <c r="K37" i="207"/>
  <c r="J37" i="207"/>
  <c r="I37" i="207"/>
  <c r="H37" i="207"/>
  <c r="G37" i="207"/>
  <c r="F37" i="207"/>
  <c r="E37" i="207"/>
  <c r="D37" i="207"/>
  <c r="A19" i="207"/>
  <c r="A20" i="207" s="1"/>
  <c r="A21" i="207" s="1"/>
  <c r="A22" i="207" s="1"/>
  <c r="A23" i="207" s="1"/>
  <c r="A24" i="207" s="1"/>
  <c r="A25" i="207" s="1"/>
  <c r="A26" i="207" s="1"/>
  <c r="A27" i="207" s="1"/>
  <c r="A29" i="207" s="1"/>
  <c r="A30" i="207" s="1"/>
  <c r="A31" i="207" s="1"/>
  <c r="A32" i="207" s="1"/>
  <c r="A34" i="207" s="1"/>
  <c r="A35" i="207" s="1"/>
  <c r="A18" i="207"/>
  <c r="AA37" i="206"/>
  <c r="Z37" i="206"/>
  <c r="Y37" i="206"/>
  <c r="X37" i="206"/>
  <c r="W37" i="206"/>
  <c r="V37" i="206"/>
  <c r="U37" i="206"/>
  <c r="T37" i="206"/>
  <c r="S37" i="206"/>
  <c r="R37" i="206"/>
  <c r="Q37" i="206"/>
  <c r="P37" i="206"/>
  <c r="O37" i="206"/>
  <c r="N37" i="206"/>
  <c r="M37" i="206"/>
  <c r="L37" i="206"/>
  <c r="K37" i="206"/>
  <c r="J37" i="206"/>
  <c r="I37" i="206"/>
  <c r="H37" i="206"/>
  <c r="G37" i="206"/>
  <c r="F37" i="206"/>
  <c r="E37" i="206"/>
  <c r="D37" i="206"/>
  <c r="A18" i="206"/>
  <c r="A19" i="206" s="1"/>
  <c r="A20" i="206" s="1"/>
  <c r="A21" i="206" s="1"/>
  <c r="A22" i="206" s="1"/>
  <c r="A23" i="206" s="1"/>
  <c r="A24" i="206" s="1"/>
  <c r="A25" i="206" s="1"/>
  <c r="A26" i="206" s="1"/>
  <c r="A27" i="206" s="1"/>
  <c r="A29" i="206" s="1"/>
  <c r="A30" i="206" s="1"/>
  <c r="A31" i="206" s="1"/>
  <c r="A32" i="206" s="1"/>
  <c r="A34" i="206" s="1"/>
  <c r="A35" i="206" s="1"/>
  <c r="AA37" i="205" l="1"/>
  <c r="Z37" i="205"/>
  <c r="Y37" i="205"/>
  <c r="X37" i="205"/>
  <c r="W37" i="205"/>
  <c r="V37" i="205"/>
  <c r="U37" i="205"/>
  <c r="T37" i="205"/>
  <c r="S37" i="205"/>
  <c r="R37" i="205"/>
  <c r="Q37" i="205"/>
  <c r="P37" i="205"/>
  <c r="O37" i="205"/>
  <c r="N37" i="205"/>
  <c r="M37" i="205"/>
  <c r="L37" i="205"/>
  <c r="K37" i="205"/>
  <c r="J37" i="205"/>
  <c r="I37" i="205"/>
  <c r="H37" i="205"/>
  <c r="G37" i="205"/>
  <c r="F37" i="205"/>
  <c r="E37" i="205"/>
  <c r="D37" i="205"/>
  <c r="A18" i="205"/>
  <c r="A19" i="205" s="1"/>
  <c r="A20" i="205" s="1"/>
  <c r="A21" i="205" s="1"/>
  <c r="A22" i="205" s="1"/>
  <c r="A23" i="205" s="1"/>
  <c r="A24" i="205" s="1"/>
  <c r="A25" i="205" s="1"/>
  <c r="A26" i="205" s="1"/>
  <c r="A27" i="205" s="1"/>
  <c r="A29" i="205" s="1"/>
  <c r="A30" i="205" s="1"/>
  <c r="A31" i="205" s="1"/>
  <c r="A32" i="205" s="1"/>
  <c r="A34" i="205" s="1"/>
  <c r="A35" i="205" s="1"/>
  <c r="AA37" i="204"/>
  <c r="Z37" i="204"/>
  <c r="Y37" i="204"/>
  <c r="X37" i="204"/>
  <c r="W37" i="204"/>
  <c r="V37" i="204"/>
  <c r="U37" i="204"/>
  <c r="T37" i="204"/>
  <c r="S37" i="204"/>
  <c r="R37" i="204"/>
  <c r="Q37" i="204"/>
  <c r="P37" i="204"/>
  <c r="O37" i="204"/>
  <c r="N37" i="204"/>
  <c r="M37" i="204"/>
  <c r="L37" i="204"/>
  <c r="K37" i="204"/>
  <c r="J37" i="204"/>
  <c r="I37" i="204"/>
  <c r="H37" i="204"/>
  <c r="G37" i="204"/>
  <c r="F37" i="204"/>
  <c r="E37" i="204"/>
  <c r="D37" i="204"/>
  <c r="A18" i="204"/>
  <c r="A19" i="204" s="1"/>
  <c r="A20" i="204" s="1"/>
  <c r="A21" i="204" s="1"/>
  <c r="A22" i="204" s="1"/>
  <c r="A23" i="204" s="1"/>
  <c r="A24" i="204" s="1"/>
  <c r="A25" i="204" s="1"/>
  <c r="A26" i="204" s="1"/>
  <c r="A27" i="204" s="1"/>
  <c r="A29" i="204" s="1"/>
  <c r="A30" i="204" s="1"/>
  <c r="A31" i="204" s="1"/>
  <c r="A32" i="204" s="1"/>
  <c r="A34" i="204" s="1"/>
  <c r="A35" i="204" s="1"/>
  <c r="AA37" i="203" l="1"/>
  <c r="Z37" i="203"/>
  <c r="Y37" i="203"/>
  <c r="X37" i="203"/>
  <c r="W37" i="203"/>
  <c r="V37" i="203"/>
  <c r="U37" i="203"/>
  <c r="T37" i="203"/>
  <c r="S37" i="203"/>
  <c r="R37" i="203"/>
  <c r="Q37" i="203"/>
  <c r="P37" i="203"/>
  <c r="O37" i="203"/>
  <c r="N37" i="203"/>
  <c r="M37" i="203"/>
  <c r="L37" i="203"/>
  <c r="K37" i="203"/>
  <c r="J37" i="203"/>
  <c r="I37" i="203"/>
  <c r="H37" i="203"/>
  <c r="G37" i="203"/>
  <c r="F37" i="203"/>
  <c r="E37" i="203"/>
  <c r="D37" i="203"/>
  <c r="A18" i="203"/>
  <c r="A19" i="203" s="1"/>
  <c r="A20" i="203" s="1"/>
  <c r="A21" i="203" s="1"/>
  <c r="A22" i="203" s="1"/>
  <c r="A23" i="203" s="1"/>
  <c r="A24" i="203" s="1"/>
  <c r="A25" i="203" s="1"/>
  <c r="A26" i="203" s="1"/>
  <c r="A27" i="203" s="1"/>
  <c r="A29" i="203" s="1"/>
  <c r="A30" i="203" s="1"/>
  <c r="A31" i="203" s="1"/>
  <c r="A32" i="203" s="1"/>
  <c r="A34" i="203" s="1"/>
  <c r="A35" i="203" s="1"/>
  <c r="AA37" i="202" l="1"/>
  <c r="Z37" i="202"/>
  <c r="Y37" i="202"/>
  <c r="X37" i="202"/>
  <c r="W37" i="202"/>
  <c r="V37" i="202"/>
  <c r="U37" i="202"/>
  <c r="T37" i="202"/>
  <c r="S37" i="202"/>
  <c r="R37" i="202"/>
  <c r="Q37" i="202"/>
  <c r="P37" i="202"/>
  <c r="O37" i="202"/>
  <c r="N37" i="202"/>
  <c r="M37" i="202"/>
  <c r="L37" i="202"/>
  <c r="K37" i="202"/>
  <c r="J37" i="202"/>
  <c r="I37" i="202"/>
  <c r="H37" i="202"/>
  <c r="G37" i="202"/>
  <c r="F37" i="202"/>
  <c r="E37" i="202"/>
  <c r="D37" i="202"/>
  <c r="A19" i="202"/>
  <c r="A20" i="202" s="1"/>
  <c r="A21" i="202" s="1"/>
  <c r="A22" i="202" s="1"/>
  <c r="A23" i="202" s="1"/>
  <c r="A24" i="202" s="1"/>
  <c r="A25" i="202" s="1"/>
  <c r="A26" i="202" s="1"/>
  <c r="A27" i="202" s="1"/>
  <c r="A29" i="202" s="1"/>
  <c r="A30" i="202" s="1"/>
  <c r="A31" i="202" s="1"/>
  <c r="A32" i="202" s="1"/>
  <c r="A34" i="202" s="1"/>
  <c r="A35" i="202" s="1"/>
  <c r="A18" i="202"/>
  <c r="AA37" i="201" l="1"/>
  <c r="Z37" i="201"/>
  <c r="Y37" i="201"/>
  <c r="X37" i="201"/>
  <c r="W37" i="201"/>
  <c r="V37" i="201"/>
  <c r="U37" i="201"/>
  <c r="T37" i="201"/>
  <c r="S37" i="201"/>
  <c r="R37" i="201"/>
  <c r="Q37" i="201"/>
  <c r="P37" i="201"/>
  <c r="O37" i="201"/>
  <c r="N37" i="201"/>
  <c r="M37" i="201"/>
  <c r="L37" i="201"/>
  <c r="K37" i="201"/>
  <c r="J37" i="201"/>
  <c r="I37" i="201"/>
  <c r="H37" i="201"/>
  <c r="G37" i="201"/>
  <c r="F37" i="201"/>
  <c r="E37" i="201"/>
  <c r="D37" i="201"/>
  <c r="A18" i="201"/>
  <c r="A19" i="201" s="1"/>
  <c r="A20" i="201" s="1"/>
  <c r="A21" i="201" s="1"/>
  <c r="A22" i="201" s="1"/>
  <c r="A23" i="201" s="1"/>
  <c r="A24" i="201" s="1"/>
  <c r="A25" i="201" s="1"/>
  <c r="A26" i="201" s="1"/>
  <c r="A27" i="201" s="1"/>
  <c r="A29" i="201" s="1"/>
  <c r="A30" i="201" s="1"/>
  <c r="A31" i="201" s="1"/>
  <c r="A32" i="201" s="1"/>
  <c r="A34" i="201" s="1"/>
  <c r="A35" i="201" s="1"/>
  <c r="AA37" i="200"/>
  <c r="Z37" i="200"/>
  <c r="Y37" i="200"/>
  <c r="X37" i="200"/>
  <c r="W37" i="200"/>
  <c r="V37" i="200"/>
  <c r="U37" i="200"/>
  <c r="T37" i="200"/>
  <c r="S37" i="200"/>
  <c r="R37" i="200"/>
  <c r="Q37" i="200"/>
  <c r="P37" i="200"/>
  <c r="O37" i="200"/>
  <c r="N37" i="200"/>
  <c r="M37" i="200"/>
  <c r="L37" i="200"/>
  <c r="K37" i="200"/>
  <c r="J37" i="200"/>
  <c r="I37" i="200"/>
  <c r="H37" i="200"/>
  <c r="G37" i="200"/>
  <c r="F37" i="200"/>
  <c r="E37" i="200"/>
  <c r="D37" i="200"/>
  <c r="A18" i="200"/>
  <c r="A19" i="200" s="1"/>
  <c r="A20" i="200" s="1"/>
  <c r="A21" i="200" s="1"/>
  <c r="A22" i="200" s="1"/>
  <c r="A23" i="200" s="1"/>
  <c r="A24" i="200" s="1"/>
  <c r="A25" i="200" s="1"/>
  <c r="A26" i="200" s="1"/>
  <c r="A27" i="200" s="1"/>
  <c r="A29" i="200" s="1"/>
  <c r="A30" i="200" s="1"/>
  <c r="A31" i="200" s="1"/>
  <c r="A32" i="200" s="1"/>
  <c r="A34" i="200" s="1"/>
  <c r="A35" i="200" s="1"/>
  <c r="AA37" i="199" l="1"/>
  <c r="Z37" i="199"/>
  <c r="Y37" i="199"/>
  <c r="X37" i="199"/>
  <c r="W37" i="199"/>
  <c r="V37" i="199"/>
  <c r="U37" i="199"/>
  <c r="T37" i="199"/>
  <c r="S37" i="199"/>
  <c r="R37" i="199"/>
  <c r="Q37" i="199"/>
  <c r="P37" i="199"/>
  <c r="O37" i="199"/>
  <c r="N37" i="199"/>
  <c r="M37" i="199"/>
  <c r="L37" i="199"/>
  <c r="K37" i="199"/>
  <c r="J37" i="199"/>
  <c r="I37" i="199"/>
  <c r="H37" i="199"/>
  <c r="G37" i="199"/>
  <c r="F37" i="199"/>
  <c r="E37" i="199"/>
  <c r="D37" i="199"/>
  <c r="A18" i="199"/>
  <c r="A19" i="199" s="1"/>
  <c r="A20" i="199" s="1"/>
  <c r="A21" i="199" s="1"/>
  <c r="A22" i="199" s="1"/>
  <c r="A23" i="199" s="1"/>
  <c r="A24" i="199" s="1"/>
  <c r="A25" i="199" s="1"/>
  <c r="A26" i="199" s="1"/>
  <c r="A27" i="199" s="1"/>
  <c r="A29" i="199" s="1"/>
  <c r="A30" i="199" s="1"/>
  <c r="A31" i="199" s="1"/>
  <c r="A32" i="199" s="1"/>
  <c r="A34" i="199" s="1"/>
  <c r="A35" i="199" s="1"/>
  <c r="AA37" i="198"/>
  <c r="Z37" i="198"/>
  <c r="Y37" i="198"/>
  <c r="X37" i="198"/>
  <c r="W37" i="198"/>
  <c r="V37" i="198"/>
  <c r="U37" i="198"/>
  <c r="T37" i="198"/>
  <c r="S37" i="198"/>
  <c r="R37" i="198"/>
  <c r="Q37" i="198"/>
  <c r="P37" i="198"/>
  <c r="O37" i="198"/>
  <c r="N37" i="198"/>
  <c r="M37" i="198"/>
  <c r="L37" i="198"/>
  <c r="K37" i="198"/>
  <c r="J37" i="198"/>
  <c r="I37" i="198"/>
  <c r="H37" i="198"/>
  <c r="G37" i="198"/>
  <c r="F37" i="198"/>
  <c r="E37" i="198"/>
  <c r="D37" i="198"/>
  <c r="A18" i="198"/>
  <c r="A19" i="198" s="1"/>
  <c r="A20" i="198" s="1"/>
  <c r="A21" i="198" s="1"/>
  <c r="A22" i="198" s="1"/>
  <c r="A23" i="198" s="1"/>
  <c r="A24" i="198" s="1"/>
  <c r="A25" i="198" s="1"/>
  <c r="A26" i="198" s="1"/>
  <c r="A27" i="198" s="1"/>
  <c r="A29" i="198" s="1"/>
  <c r="A30" i="198" s="1"/>
  <c r="A31" i="198" s="1"/>
  <c r="A32" i="198" s="1"/>
  <c r="A34" i="198" s="1"/>
  <c r="A35" i="198" s="1"/>
  <c r="AA37" i="197" l="1"/>
  <c r="Z37" i="197"/>
  <c r="Y37" i="197"/>
  <c r="X37" i="197"/>
  <c r="W37" i="197"/>
  <c r="V37" i="197"/>
  <c r="U37" i="197"/>
  <c r="T37" i="197"/>
  <c r="S37" i="197"/>
  <c r="R37" i="197"/>
  <c r="Q37" i="197"/>
  <c r="P37" i="197"/>
  <c r="O37" i="197"/>
  <c r="N37" i="197"/>
  <c r="M37" i="197"/>
  <c r="L37" i="197"/>
  <c r="K37" i="197"/>
  <c r="J37" i="197"/>
  <c r="I37" i="197"/>
  <c r="H37" i="197"/>
  <c r="G37" i="197"/>
  <c r="F37" i="197"/>
  <c r="E37" i="197"/>
  <c r="D37" i="197"/>
  <c r="A18" i="197"/>
  <c r="A19" i="197" s="1"/>
  <c r="A20" i="197" s="1"/>
  <c r="A21" i="197" s="1"/>
  <c r="A22" i="197" s="1"/>
  <c r="A23" i="197" s="1"/>
  <c r="A24" i="197" s="1"/>
  <c r="A25" i="197" s="1"/>
  <c r="A26" i="197" s="1"/>
  <c r="A27" i="197" s="1"/>
  <c r="A29" i="197" s="1"/>
  <c r="A30" i="197" s="1"/>
  <c r="A31" i="197" s="1"/>
  <c r="A32" i="197" s="1"/>
  <c r="A34" i="197" s="1"/>
  <c r="A35" i="197" s="1"/>
  <c r="AA37" i="196" l="1"/>
  <c r="Z37" i="196"/>
  <c r="Y37" i="196"/>
  <c r="X37" i="196"/>
  <c r="W37" i="196"/>
  <c r="V37" i="196"/>
  <c r="U37" i="196"/>
  <c r="T37" i="196"/>
  <c r="S37" i="196"/>
  <c r="R37" i="196"/>
  <c r="Q37" i="196"/>
  <c r="P37" i="196"/>
  <c r="O37" i="196"/>
  <c r="N37" i="196"/>
  <c r="M37" i="196"/>
  <c r="L37" i="196"/>
  <c r="K37" i="196"/>
  <c r="J37" i="196"/>
  <c r="I37" i="196"/>
  <c r="H37" i="196"/>
  <c r="G37" i="196"/>
  <c r="F37" i="196"/>
  <c r="E37" i="196"/>
  <c r="D37" i="196"/>
  <c r="A18" i="196"/>
  <c r="A19" i="196" s="1"/>
  <c r="A20" i="196" s="1"/>
  <c r="A21" i="196" s="1"/>
  <c r="A22" i="196" s="1"/>
  <c r="A23" i="196" s="1"/>
  <c r="A24" i="196" s="1"/>
  <c r="A25" i="196" s="1"/>
  <c r="A26" i="196" s="1"/>
  <c r="A27" i="196" s="1"/>
  <c r="A29" i="196" s="1"/>
  <c r="A30" i="196" s="1"/>
  <c r="A31" i="196" s="1"/>
  <c r="A32" i="196" s="1"/>
  <c r="A34" i="196" s="1"/>
  <c r="A35" i="196" s="1"/>
  <c r="AA37" i="195" l="1"/>
  <c r="Z37" i="195"/>
  <c r="Y37" i="195"/>
  <c r="X37" i="195"/>
  <c r="W37" i="195"/>
  <c r="V37" i="195"/>
  <c r="U37" i="195"/>
  <c r="T37" i="195"/>
  <c r="S37" i="195"/>
  <c r="R37" i="195"/>
  <c r="Q37" i="195"/>
  <c r="P37" i="195"/>
  <c r="O37" i="195"/>
  <c r="N37" i="195"/>
  <c r="M37" i="195"/>
  <c r="L37" i="195"/>
  <c r="K37" i="195"/>
  <c r="J37" i="195"/>
  <c r="I37" i="195"/>
  <c r="H37" i="195"/>
  <c r="G37" i="195"/>
  <c r="F37" i="195"/>
  <c r="E37" i="195"/>
  <c r="D37" i="195"/>
  <c r="A18" i="195"/>
  <c r="A19" i="195" s="1"/>
  <c r="A20" i="195" s="1"/>
  <c r="A21" i="195" s="1"/>
  <c r="A22" i="195" s="1"/>
  <c r="A23" i="195" s="1"/>
  <c r="A24" i="195" s="1"/>
  <c r="A25" i="195" s="1"/>
  <c r="A26" i="195" s="1"/>
  <c r="A27" i="195" s="1"/>
  <c r="A29" i="195" s="1"/>
  <c r="A30" i="195" s="1"/>
  <c r="A31" i="195" s="1"/>
  <c r="A32" i="195" s="1"/>
  <c r="A34" i="195" s="1"/>
  <c r="A35" i="195" s="1"/>
  <c r="AA37" i="194" l="1"/>
  <c r="Z37" i="194"/>
  <c r="Y37" i="194"/>
  <c r="X37" i="194"/>
  <c r="W37" i="194"/>
  <c r="V37" i="194"/>
  <c r="U37" i="194"/>
  <c r="T37" i="194"/>
  <c r="S37" i="194"/>
  <c r="R37" i="194"/>
  <c r="Q37" i="194"/>
  <c r="P37" i="194"/>
  <c r="O37" i="194"/>
  <c r="N37" i="194"/>
  <c r="M37" i="194"/>
  <c r="L37" i="194"/>
  <c r="K37" i="194"/>
  <c r="J37" i="194"/>
  <c r="I37" i="194"/>
  <c r="H37" i="194"/>
  <c r="G37" i="194"/>
  <c r="F37" i="194"/>
  <c r="E37" i="194"/>
  <c r="D37" i="194"/>
  <c r="A18" i="194"/>
  <c r="A19" i="194" s="1"/>
  <c r="A20" i="194" s="1"/>
  <c r="A21" i="194" s="1"/>
  <c r="A22" i="194" s="1"/>
  <c r="A23" i="194" s="1"/>
  <c r="A24" i="194" s="1"/>
  <c r="A25" i="194" s="1"/>
  <c r="A26" i="194" s="1"/>
  <c r="A27" i="194" s="1"/>
  <c r="A29" i="194" s="1"/>
  <c r="A30" i="194" s="1"/>
  <c r="A31" i="194" s="1"/>
  <c r="A32" i="194" s="1"/>
  <c r="A34" i="194" s="1"/>
  <c r="A35" i="194" s="1"/>
  <c r="AA37" i="193"/>
  <c r="Z37" i="193"/>
  <c r="Y37" i="193"/>
  <c r="X37" i="193"/>
  <c r="W37" i="193"/>
  <c r="V37" i="193"/>
  <c r="U37" i="193"/>
  <c r="T37" i="193"/>
  <c r="S37" i="193"/>
  <c r="R37" i="193"/>
  <c r="Q37" i="193"/>
  <c r="P37" i="193"/>
  <c r="O37" i="193"/>
  <c r="N37" i="193"/>
  <c r="M37" i="193"/>
  <c r="L37" i="193"/>
  <c r="K37" i="193"/>
  <c r="J37" i="193"/>
  <c r="I37" i="193"/>
  <c r="H37" i="193"/>
  <c r="G37" i="193"/>
  <c r="F37" i="193"/>
  <c r="E37" i="193"/>
  <c r="D37" i="193"/>
  <c r="A18" i="193"/>
  <c r="A19" i="193" s="1"/>
  <c r="A20" i="193" s="1"/>
  <c r="A21" i="193" s="1"/>
  <c r="A22" i="193" s="1"/>
  <c r="A23" i="193" s="1"/>
  <c r="A24" i="193" s="1"/>
  <c r="A25" i="193" s="1"/>
  <c r="A26" i="193" s="1"/>
  <c r="A27" i="193" s="1"/>
  <c r="A29" i="193" s="1"/>
  <c r="A30" i="193" s="1"/>
  <c r="A31" i="193" s="1"/>
  <c r="A32" i="193" s="1"/>
  <c r="A34" i="193" s="1"/>
  <c r="A35" i="193" s="1"/>
  <c r="AA37" i="192" l="1"/>
  <c r="Z37" i="192"/>
  <c r="Y37" i="192"/>
  <c r="X37" i="192"/>
  <c r="W37" i="192"/>
  <c r="V37" i="192"/>
  <c r="U37" i="192"/>
  <c r="T37" i="192"/>
  <c r="S37" i="192"/>
  <c r="R37" i="192"/>
  <c r="Q37" i="192"/>
  <c r="P37" i="192"/>
  <c r="O37" i="192"/>
  <c r="N37" i="192"/>
  <c r="M37" i="192"/>
  <c r="L37" i="192"/>
  <c r="K37" i="192"/>
  <c r="J37" i="192"/>
  <c r="I37" i="192"/>
  <c r="H37" i="192"/>
  <c r="G37" i="192"/>
  <c r="F37" i="192"/>
  <c r="E37" i="192"/>
  <c r="D37" i="192"/>
  <c r="A18" i="192"/>
  <c r="A19" i="192" s="1"/>
  <c r="A20" i="192" s="1"/>
  <c r="A21" i="192" s="1"/>
  <c r="A22" i="192" s="1"/>
  <c r="A23" i="192" s="1"/>
  <c r="A24" i="192" s="1"/>
  <c r="A25" i="192" s="1"/>
  <c r="A26" i="192" s="1"/>
  <c r="A27" i="192" s="1"/>
  <c r="A29" i="192" s="1"/>
  <c r="A30" i="192" s="1"/>
  <c r="A31" i="192" s="1"/>
  <c r="A32" i="192" s="1"/>
  <c r="A34" i="192" s="1"/>
  <c r="A35" i="192" s="1"/>
  <c r="AA37" i="191"/>
  <c r="Z37" i="191"/>
  <c r="Y37" i="191"/>
  <c r="X37" i="191"/>
  <c r="W37" i="191"/>
  <c r="V37" i="191"/>
  <c r="U37" i="191"/>
  <c r="T37" i="191"/>
  <c r="S37" i="191"/>
  <c r="R37" i="191"/>
  <c r="Q37" i="191"/>
  <c r="P37" i="191"/>
  <c r="O37" i="191"/>
  <c r="N37" i="191"/>
  <c r="M37" i="191"/>
  <c r="L37" i="191"/>
  <c r="K37" i="191"/>
  <c r="J37" i="191"/>
  <c r="I37" i="191"/>
  <c r="H37" i="191"/>
  <c r="G37" i="191"/>
  <c r="F37" i="191"/>
  <c r="E37" i="191"/>
  <c r="D37" i="191"/>
  <c r="A19" i="191"/>
  <c r="A20" i="191" s="1"/>
  <c r="A21" i="191" s="1"/>
  <c r="A22" i="191" s="1"/>
  <c r="A23" i="191" s="1"/>
  <c r="A24" i="191" s="1"/>
  <c r="A25" i="191" s="1"/>
  <c r="A26" i="191" s="1"/>
  <c r="A27" i="191" s="1"/>
  <c r="A29" i="191" s="1"/>
  <c r="A30" i="191" s="1"/>
  <c r="A31" i="191" s="1"/>
  <c r="A32" i="191" s="1"/>
  <c r="A34" i="191" s="1"/>
  <c r="A35" i="191" s="1"/>
  <c r="A18" i="191"/>
  <c r="AA37" i="190" l="1"/>
  <c r="Z37" i="190"/>
  <c r="Y37" i="190"/>
  <c r="X37" i="190"/>
  <c r="W37" i="190"/>
  <c r="V37" i="190"/>
  <c r="U37" i="190"/>
  <c r="T37" i="190"/>
  <c r="S37" i="190"/>
  <c r="R37" i="190"/>
  <c r="Q37" i="190"/>
  <c r="P37" i="190"/>
  <c r="O37" i="190"/>
  <c r="N37" i="190"/>
  <c r="M37" i="190"/>
  <c r="L37" i="190"/>
  <c r="K37" i="190"/>
  <c r="J37" i="190"/>
  <c r="I37" i="190"/>
  <c r="H37" i="190"/>
  <c r="G37" i="190"/>
  <c r="F37" i="190"/>
  <c r="E37" i="190"/>
  <c r="D37" i="190"/>
  <c r="A18" i="190"/>
  <c r="A19" i="190" s="1"/>
  <c r="A20" i="190" s="1"/>
  <c r="A21" i="190" s="1"/>
  <c r="A22" i="190" s="1"/>
  <c r="A23" i="190" s="1"/>
  <c r="A24" i="190" s="1"/>
  <c r="A25" i="190" s="1"/>
  <c r="A26" i="190" s="1"/>
  <c r="A27" i="190" s="1"/>
  <c r="A29" i="190" s="1"/>
  <c r="A30" i="190" s="1"/>
  <c r="A31" i="190" s="1"/>
  <c r="A32" i="190" s="1"/>
  <c r="A34" i="190" s="1"/>
  <c r="A35" i="190" s="1"/>
  <c r="AA37" i="189" l="1"/>
  <c r="Z37" i="189"/>
  <c r="Y37" i="189"/>
  <c r="X37" i="189"/>
  <c r="W37" i="189"/>
  <c r="V37" i="189"/>
  <c r="U37" i="189"/>
  <c r="T37" i="189"/>
  <c r="S37" i="189"/>
  <c r="R37" i="189"/>
  <c r="Q37" i="189"/>
  <c r="P37" i="189"/>
  <c r="O37" i="189"/>
  <c r="N37" i="189"/>
  <c r="M37" i="189"/>
  <c r="L37" i="189"/>
  <c r="K37" i="189"/>
  <c r="J37" i="189"/>
  <c r="I37" i="189"/>
  <c r="H37" i="189"/>
  <c r="G37" i="189"/>
  <c r="F37" i="189"/>
  <c r="E37" i="189"/>
  <c r="D37" i="189"/>
  <c r="A18" i="189"/>
  <c r="A19" i="189" s="1"/>
  <c r="A20" i="189" s="1"/>
  <c r="A21" i="189" s="1"/>
  <c r="A22" i="189" s="1"/>
  <c r="A23" i="189" s="1"/>
  <c r="A24" i="189" s="1"/>
  <c r="A25" i="189" s="1"/>
  <c r="A26" i="189" s="1"/>
  <c r="A27" i="189" s="1"/>
  <c r="A29" i="189" s="1"/>
  <c r="A30" i="189" s="1"/>
  <c r="A31" i="189" s="1"/>
  <c r="A32" i="189" s="1"/>
  <c r="A34" i="189" s="1"/>
  <c r="A35" i="189" s="1"/>
  <c r="AA37" i="188" l="1"/>
  <c r="Z37" i="188"/>
  <c r="Y37" i="188"/>
  <c r="X37" i="188"/>
  <c r="W37" i="188"/>
  <c r="V37" i="188"/>
  <c r="U37" i="188"/>
  <c r="T37" i="188"/>
  <c r="S37" i="188"/>
  <c r="R37" i="188"/>
  <c r="Q37" i="188"/>
  <c r="P37" i="188"/>
  <c r="O37" i="188"/>
  <c r="N37" i="188"/>
  <c r="M37" i="188"/>
  <c r="L37" i="188"/>
  <c r="K37" i="188"/>
  <c r="J37" i="188"/>
  <c r="I37" i="188"/>
  <c r="H37" i="188"/>
  <c r="G37" i="188"/>
  <c r="F37" i="188"/>
  <c r="E37" i="188"/>
  <c r="D37" i="188"/>
  <c r="A18" i="188"/>
  <c r="A19" i="188" s="1"/>
  <c r="A20" i="188" s="1"/>
  <c r="A21" i="188" s="1"/>
  <c r="A22" i="188" s="1"/>
  <c r="A23" i="188" s="1"/>
  <c r="A24" i="188" s="1"/>
  <c r="A25" i="188" s="1"/>
  <c r="A26" i="188" s="1"/>
  <c r="A27" i="188" s="1"/>
  <c r="A29" i="188" s="1"/>
  <c r="A30" i="188" s="1"/>
  <c r="A31" i="188" s="1"/>
  <c r="A32" i="188" s="1"/>
  <c r="A34" i="188" s="1"/>
  <c r="A35" i="188" s="1"/>
  <c r="AA37" i="187" l="1"/>
  <c r="Z37" i="187"/>
  <c r="Y37" i="187"/>
  <c r="X37" i="187"/>
  <c r="W37" i="187"/>
  <c r="V37" i="187"/>
  <c r="U37" i="187"/>
  <c r="T37" i="187"/>
  <c r="S37" i="187"/>
  <c r="R37" i="187"/>
  <c r="Q37" i="187"/>
  <c r="P37" i="187"/>
  <c r="O37" i="187"/>
  <c r="N37" i="187"/>
  <c r="M37" i="187"/>
  <c r="L37" i="187"/>
  <c r="K37" i="187"/>
  <c r="J37" i="187"/>
  <c r="I37" i="187"/>
  <c r="H37" i="187"/>
  <c r="G37" i="187"/>
  <c r="F37" i="187"/>
  <c r="E37" i="187"/>
  <c r="D37" i="187"/>
  <c r="A19" i="187"/>
  <c r="A20" i="187" s="1"/>
  <c r="A21" i="187" s="1"/>
  <c r="A22" i="187" s="1"/>
  <c r="A23" i="187" s="1"/>
  <c r="A24" i="187" s="1"/>
  <c r="A25" i="187" s="1"/>
  <c r="A26" i="187" s="1"/>
  <c r="A27" i="187" s="1"/>
  <c r="A29" i="187" s="1"/>
  <c r="A30" i="187" s="1"/>
  <c r="A31" i="187" s="1"/>
  <c r="A32" i="187" s="1"/>
  <c r="A34" i="187" s="1"/>
  <c r="A35" i="187" s="1"/>
  <c r="A18" i="187"/>
  <c r="AA37" i="186"/>
  <c r="Z37" i="186"/>
  <c r="Y37" i="186"/>
  <c r="X37" i="186"/>
  <c r="W37" i="186"/>
  <c r="V37" i="186"/>
  <c r="U37" i="186"/>
  <c r="T37" i="186"/>
  <c r="S37" i="186"/>
  <c r="R37" i="186"/>
  <c r="Q37" i="186"/>
  <c r="P37" i="186"/>
  <c r="O37" i="186"/>
  <c r="N37" i="186"/>
  <c r="M37" i="186"/>
  <c r="L37" i="186"/>
  <c r="K37" i="186"/>
  <c r="J37" i="186"/>
  <c r="I37" i="186"/>
  <c r="H37" i="186"/>
  <c r="G37" i="186"/>
  <c r="F37" i="186"/>
  <c r="E37" i="186"/>
  <c r="D37" i="186"/>
  <c r="A18" i="186"/>
  <c r="A19" i="186" s="1"/>
  <c r="A20" i="186" s="1"/>
  <c r="A21" i="186" s="1"/>
  <c r="A22" i="186" s="1"/>
  <c r="A23" i="186" s="1"/>
  <c r="A24" i="186" s="1"/>
  <c r="A25" i="186" s="1"/>
  <c r="A26" i="186" s="1"/>
  <c r="A27" i="186" s="1"/>
  <c r="A29" i="186" s="1"/>
  <c r="A30" i="186" s="1"/>
  <c r="A31" i="186" s="1"/>
  <c r="A32" i="186" s="1"/>
  <c r="A34" i="186" s="1"/>
  <c r="A35" i="186" s="1"/>
  <c r="AA37" i="185" l="1"/>
  <c r="Z37" i="185"/>
  <c r="Y37" i="185"/>
  <c r="X37" i="185"/>
  <c r="W37" i="185"/>
  <c r="V37" i="185"/>
  <c r="U37" i="185"/>
  <c r="T37" i="185"/>
  <c r="S37" i="185"/>
  <c r="R37" i="185"/>
  <c r="Q37" i="185"/>
  <c r="P37" i="185"/>
  <c r="O37" i="185"/>
  <c r="N37" i="185"/>
  <c r="M37" i="185"/>
  <c r="L37" i="185"/>
  <c r="K37" i="185"/>
  <c r="J37" i="185"/>
  <c r="I37" i="185"/>
  <c r="H37" i="185"/>
  <c r="G37" i="185"/>
  <c r="F37" i="185"/>
  <c r="E37" i="185"/>
  <c r="D37" i="185"/>
  <c r="A18" i="185"/>
  <c r="A19" i="185" s="1"/>
  <c r="A20" i="185" s="1"/>
  <c r="A21" i="185" s="1"/>
  <c r="A22" i="185" s="1"/>
  <c r="A23" i="185" s="1"/>
  <c r="A24" i="185" s="1"/>
  <c r="A25" i="185" s="1"/>
  <c r="A26" i="185" s="1"/>
  <c r="A27" i="185" s="1"/>
  <c r="A29" i="185" s="1"/>
  <c r="A30" i="185" s="1"/>
  <c r="A31" i="185" s="1"/>
  <c r="A32" i="185" s="1"/>
  <c r="A34" i="185" s="1"/>
  <c r="A35" i="185" s="1"/>
  <c r="AA37" i="184"/>
  <c r="Z37" i="184"/>
  <c r="Y37" i="184"/>
  <c r="X37" i="184"/>
  <c r="W37" i="184"/>
  <c r="V37" i="184"/>
  <c r="U37" i="184"/>
  <c r="T37" i="184"/>
  <c r="S37" i="184"/>
  <c r="R37" i="184"/>
  <c r="Q37" i="184"/>
  <c r="P37" i="184"/>
  <c r="O37" i="184"/>
  <c r="N37" i="184"/>
  <c r="M37" i="184"/>
  <c r="L37" i="184"/>
  <c r="K37" i="184"/>
  <c r="J37" i="184"/>
  <c r="I37" i="184"/>
  <c r="H37" i="184"/>
  <c r="G37" i="184"/>
  <c r="F37" i="184"/>
  <c r="E37" i="184"/>
  <c r="D37" i="184"/>
  <c r="A18" i="184"/>
  <c r="A19" i="184" s="1"/>
  <c r="A20" i="184" s="1"/>
  <c r="A21" i="184" s="1"/>
  <c r="A22" i="184" s="1"/>
  <c r="A23" i="184" s="1"/>
  <c r="A24" i="184" s="1"/>
  <c r="A25" i="184" s="1"/>
  <c r="A26" i="184" s="1"/>
  <c r="A27" i="184" s="1"/>
  <c r="A29" i="184" s="1"/>
  <c r="A30" i="184" s="1"/>
  <c r="A31" i="184" s="1"/>
  <c r="A32" i="184" s="1"/>
  <c r="A34" i="184" s="1"/>
  <c r="A35" i="184" s="1"/>
  <c r="AA37" i="183" l="1"/>
  <c r="Z37" i="183"/>
  <c r="Y37" i="183"/>
  <c r="X37" i="183"/>
  <c r="W37" i="183"/>
  <c r="V37" i="183"/>
  <c r="U37" i="183"/>
  <c r="T37" i="183"/>
  <c r="S37" i="183"/>
  <c r="R37" i="183"/>
  <c r="Q37" i="183"/>
  <c r="P37" i="183"/>
  <c r="O37" i="183"/>
  <c r="N37" i="183"/>
  <c r="M37" i="183"/>
  <c r="L37" i="183"/>
  <c r="K37" i="183"/>
  <c r="J37" i="183"/>
  <c r="I37" i="183"/>
  <c r="H37" i="183"/>
  <c r="G37" i="183"/>
  <c r="F37" i="183"/>
  <c r="E37" i="183"/>
  <c r="D37" i="183"/>
  <c r="A18" i="183"/>
  <c r="A19" i="183" s="1"/>
  <c r="A20" i="183" s="1"/>
  <c r="A21" i="183" s="1"/>
  <c r="A22" i="183" s="1"/>
  <c r="A23" i="183" s="1"/>
  <c r="A24" i="183" s="1"/>
  <c r="A25" i="183" s="1"/>
  <c r="A26" i="183" s="1"/>
  <c r="A27" i="183" s="1"/>
  <c r="A29" i="183" s="1"/>
  <c r="A30" i="183" s="1"/>
  <c r="A31" i="183" s="1"/>
  <c r="A32" i="183" s="1"/>
  <c r="A34" i="183" s="1"/>
  <c r="A35" i="183" s="1"/>
  <c r="AA37" i="182" l="1"/>
  <c r="Z37" i="182"/>
  <c r="Y37" i="182"/>
  <c r="X37" i="182"/>
  <c r="W37" i="182"/>
  <c r="V37" i="182"/>
  <c r="U37" i="182"/>
  <c r="T37" i="182"/>
  <c r="S37" i="182"/>
  <c r="R37" i="182"/>
  <c r="Q37" i="182"/>
  <c r="P37" i="182"/>
  <c r="O37" i="182"/>
  <c r="N37" i="182"/>
  <c r="M37" i="182"/>
  <c r="L37" i="182"/>
  <c r="K37" i="182"/>
  <c r="J37" i="182"/>
  <c r="I37" i="182"/>
  <c r="H37" i="182"/>
  <c r="G37" i="182"/>
  <c r="F37" i="182"/>
  <c r="E37" i="182"/>
  <c r="D37" i="182"/>
  <c r="A18" i="182"/>
  <c r="A19" i="182" s="1"/>
  <c r="A20" i="182" s="1"/>
  <c r="A21" i="182" s="1"/>
  <c r="A22" i="182" s="1"/>
  <c r="A23" i="182" s="1"/>
  <c r="A24" i="182" s="1"/>
  <c r="A25" i="182" s="1"/>
  <c r="A26" i="182" s="1"/>
  <c r="A27" i="182" s="1"/>
  <c r="A29" i="182" s="1"/>
  <c r="A30" i="182" s="1"/>
  <c r="A31" i="182" s="1"/>
  <c r="A32" i="182" s="1"/>
  <c r="A34" i="182" s="1"/>
  <c r="A35" i="182" s="1"/>
  <c r="AA37" i="181" l="1"/>
  <c r="Z37" i="181"/>
  <c r="Y37" i="181"/>
  <c r="X37" i="181"/>
  <c r="W37" i="181"/>
  <c r="V37" i="181"/>
  <c r="U37" i="181"/>
  <c r="T37" i="181"/>
  <c r="S37" i="181"/>
  <c r="R37" i="181"/>
  <c r="Q37" i="181"/>
  <c r="P37" i="181"/>
  <c r="O37" i="181"/>
  <c r="N37" i="181"/>
  <c r="M37" i="181"/>
  <c r="L37" i="181"/>
  <c r="K37" i="181"/>
  <c r="J37" i="181"/>
  <c r="I37" i="181"/>
  <c r="H37" i="181"/>
  <c r="G37" i="181"/>
  <c r="F37" i="181"/>
  <c r="E37" i="181"/>
  <c r="D37" i="181"/>
  <c r="A18" i="181"/>
  <c r="A19" i="181" s="1"/>
  <c r="A20" i="181" s="1"/>
  <c r="A21" i="181" s="1"/>
  <c r="A22" i="181" s="1"/>
  <c r="A23" i="181" s="1"/>
  <c r="A24" i="181" s="1"/>
  <c r="A25" i="181" s="1"/>
  <c r="A26" i="181" s="1"/>
  <c r="A27" i="181" s="1"/>
  <c r="A29" i="181" s="1"/>
  <c r="A30" i="181" s="1"/>
  <c r="A31" i="181" s="1"/>
  <c r="A32" i="181" s="1"/>
  <c r="A34" i="181" s="1"/>
  <c r="A35" i="181" s="1"/>
  <c r="AA37" i="180" l="1"/>
  <c r="Z37" i="180"/>
  <c r="Y37" i="180"/>
  <c r="X37" i="180"/>
  <c r="W37" i="180"/>
  <c r="V37" i="180"/>
  <c r="U37" i="180"/>
  <c r="T37" i="180"/>
  <c r="S37" i="180"/>
  <c r="R37" i="180"/>
  <c r="Q37" i="180"/>
  <c r="P37" i="180"/>
  <c r="O37" i="180"/>
  <c r="N37" i="180"/>
  <c r="M37" i="180"/>
  <c r="L37" i="180"/>
  <c r="K37" i="180"/>
  <c r="J37" i="180"/>
  <c r="I37" i="180"/>
  <c r="H37" i="180"/>
  <c r="G37" i="180"/>
  <c r="F37" i="180"/>
  <c r="E37" i="180"/>
  <c r="D37" i="180"/>
  <c r="A18" i="180"/>
  <c r="A19" i="180" s="1"/>
  <c r="A20" i="180" s="1"/>
  <c r="A21" i="180" s="1"/>
  <c r="A22" i="180" s="1"/>
  <c r="A23" i="180" s="1"/>
  <c r="A24" i="180" s="1"/>
  <c r="A25" i="180" s="1"/>
  <c r="A26" i="180" s="1"/>
  <c r="A27" i="180" s="1"/>
  <c r="A29" i="180" s="1"/>
  <c r="A30" i="180" s="1"/>
  <c r="A31" i="180" s="1"/>
  <c r="A32" i="180" s="1"/>
  <c r="A34" i="180" s="1"/>
  <c r="A35" i="180" s="1"/>
  <c r="AA37" i="179"/>
  <c r="Z37" i="179"/>
  <c r="Y37" i="179"/>
  <c r="X37" i="179"/>
  <c r="W37" i="179"/>
  <c r="V37" i="179"/>
  <c r="U37" i="179"/>
  <c r="T37" i="179"/>
  <c r="S37" i="179"/>
  <c r="R37" i="179"/>
  <c r="Q37" i="179"/>
  <c r="P37" i="179"/>
  <c r="O37" i="179"/>
  <c r="N37" i="179"/>
  <c r="M37" i="179"/>
  <c r="L37" i="179"/>
  <c r="K37" i="179"/>
  <c r="J37" i="179"/>
  <c r="I37" i="179"/>
  <c r="H37" i="179"/>
  <c r="G37" i="179"/>
  <c r="F37" i="179"/>
  <c r="E37" i="179"/>
  <c r="D37" i="179"/>
  <c r="A18" i="179"/>
  <c r="A19" i="179" s="1"/>
  <c r="A20" i="179" s="1"/>
  <c r="A21" i="179" s="1"/>
  <c r="A22" i="179" s="1"/>
  <c r="A23" i="179" s="1"/>
  <c r="A24" i="179" s="1"/>
  <c r="A25" i="179" s="1"/>
  <c r="A26" i="179" s="1"/>
  <c r="A27" i="179" s="1"/>
  <c r="A29" i="179" s="1"/>
  <c r="A30" i="179" s="1"/>
  <c r="A31" i="179" s="1"/>
  <c r="A32" i="179" s="1"/>
  <c r="A34" i="179" s="1"/>
  <c r="A35" i="179" s="1"/>
  <c r="AA37" i="178" l="1"/>
  <c r="Z37" i="178"/>
  <c r="Y37" i="178"/>
  <c r="X37" i="178"/>
  <c r="W37" i="178"/>
  <c r="V37" i="178"/>
  <c r="U37" i="178"/>
  <c r="T37" i="178"/>
  <c r="S37" i="178"/>
  <c r="R37" i="178"/>
  <c r="Q37" i="178"/>
  <c r="P37" i="178"/>
  <c r="O37" i="178"/>
  <c r="N37" i="178"/>
  <c r="M37" i="178"/>
  <c r="L37" i="178"/>
  <c r="K37" i="178"/>
  <c r="J37" i="178"/>
  <c r="I37" i="178"/>
  <c r="H37" i="178"/>
  <c r="G37" i="178"/>
  <c r="F37" i="178"/>
  <c r="E37" i="178"/>
  <c r="D37" i="178"/>
  <c r="A18" i="178"/>
  <c r="A19" i="178" s="1"/>
  <c r="A20" i="178" s="1"/>
  <c r="A21" i="178" s="1"/>
  <c r="A22" i="178" s="1"/>
  <c r="A23" i="178" s="1"/>
  <c r="A24" i="178" s="1"/>
  <c r="A25" i="178" s="1"/>
  <c r="A26" i="178" s="1"/>
  <c r="A27" i="178" s="1"/>
  <c r="A29" i="178" s="1"/>
  <c r="A30" i="178" s="1"/>
  <c r="A31" i="178" s="1"/>
  <c r="A32" i="178" s="1"/>
  <c r="A34" i="178" s="1"/>
  <c r="A35" i="178" s="1"/>
  <c r="AA37" i="177" l="1"/>
  <c r="Z37" i="177"/>
  <c r="Y37" i="177"/>
  <c r="X37" i="177"/>
  <c r="W37" i="177"/>
  <c r="V37" i="177"/>
  <c r="U37" i="177"/>
  <c r="T37" i="177"/>
  <c r="S37" i="177"/>
  <c r="R37" i="177"/>
  <c r="Q37" i="177"/>
  <c r="P37" i="177"/>
  <c r="O37" i="177"/>
  <c r="N37" i="177"/>
  <c r="M37" i="177"/>
  <c r="L37" i="177"/>
  <c r="K37" i="177"/>
  <c r="J37" i="177"/>
  <c r="I37" i="177"/>
  <c r="H37" i="177"/>
  <c r="G37" i="177"/>
  <c r="F37" i="177"/>
  <c r="E37" i="177"/>
  <c r="D37" i="177"/>
  <c r="A18" i="177"/>
  <c r="A19" i="177" s="1"/>
  <c r="A20" i="177" s="1"/>
  <c r="A21" i="177" s="1"/>
  <c r="A22" i="177" s="1"/>
  <c r="A23" i="177" s="1"/>
  <c r="A24" i="177" s="1"/>
  <c r="A25" i="177" s="1"/>
  <c r="A26" i="177" s="1"/>
  <c r="A27" i="177" s="1"/>
  <c r="A29" i="177" s="1"/>
  <c r="A30" i="177" s="1"/>
  <c r="A31" i="177" s="1"/>
  <c r="A32" i="177" s="1"/>
  <c r="A34" i="177" s="1"/>
  <c r="A35" i="177" s="1"/>
</calcChain>
</file>

<file path=xl/sharedStrings.xml><?xml version="1.0" encoding="utf-8"?>
<sst xmlns="http://schemas.openxmlformats.org/spreadsheetml/2006/main" count="2046" uniqueCount="68">
  <si>
    <t>Western Area Power Administration</t>
  </si>
  <si>
    <t>Rocky Mountain Region</t>
  </si>
  <si>
    <t>Network Integration Transmission Service</t>
  </si>
  <si>
    <t>DNR Daily Undesignation of Network Resources of Resources Designated or Service to Native Load</t>
  </si>
  <si>
    <t>Network Customer</t>
  </si>
  <si>
    <t>Black Hills Power / Cheyenne Light, Fuel and Power</t>
  </si>
  <si>
    <t>By submitting this form, Black Hills Power attests that each resource specified for temporary un-designation herein is currently a designated resource and: (a) Black Hills Power and/or Cheyenne Light, Fuel and Power owns the resource or has committed to</t>
  </si>
  <si>
    <t>Name</t>
  </si>
  <si>
    <t>Phone</t>
  </si>
  <si>
    <t>605-716-3954</t>
  </si>
  <si>
    <t>purchase power pursuant to an executed contract; and (b) the resource does not include any capacity that is committed for sale to third party load or otherwise cannot be called upon to meet the Network Customer's Network Load on a non-interruptible basis.</t>
  </si>
  <si>
    <t>Today's Date</t>
  </si>
  <si>
    <t>DATE OF UN-DESIGNATION</t>
  </si>
  <si>
    <t>Resource Un-designation Amounts (MW)</t>
  </si>
  <si>
    <t>Resource</t>
  </si>
  <si>
    <t>Designated Capacity</t>
  </si>
  <si>
    <t>HE 0100</t>
  </si>
  <si>
    <t>HE 0200</t>
  </si>
  <si>
    <t>HE 0300</t>
  </si>
  <si>
    <t>HE 0400</t>
  </si>
  <si>
    <t>HE 0500</t>
  </si>
  <si>
    <t>HE 0600</t>
  </si>
  <si>
    <t>HE 0700</t>
  </si>
  <si>
    <t>HE 0800</t>
  </si>
  <si>
    <t>HE 0900</t>
  </si>
  <si>
    <t>HE 1000</t>
  </si>
  <si>
    <t>HE 1100</t>
  </si>
  <si>
    <t>HE 1200</t>
  </si>
  <si>
    <t>HE 1300</t>
  </si>
  <si>
    <t>HE 1400</t>
  </si>
  <si>
    <t>HE 1500</t>
  </si>
  <si>
    <t>HE 1600</t>
  </si>
  <si>
    <t>HE 1700</t>
  </si>
  <si>
    <t>HE 1800</t>
  </si>
  <si>
    <t>HE 1900</t>
  </si>
  <si>
    <t>HE 2000</t>
  </si>
  <si>
    <t>HE 2100</t>
  </si>
  <si>
    <t>HE 2200</t>
  </si>
  <si>
    <t>HE 2300</t>
  </si>
  <si>
    <t>HE 2400</t>
  </si>
  <si>
    <t>BHP COLSTRIP Contract</t>
  </si>
  <si>
    <t>BHP BF CT1</t>
  </si>
  <si>
    <t>BHP BF CT2</t>
  </si>
  <si>
    <t>BHP BF CT3</t>
  </si>
  <si>
    <t>BHP BF CT4</t>
  </si>
  <si>
    <t>BHP CPGS 1</t>
  </si>
  <si>
    <t>BHP LANGE</t>
  </si>
  <si>
    <t>BHP NSS2</t>
  </si>
  <si>
    <t>BHP NSS CT1</t>
  </si>
  <si>
    <t>BHP WYODAK</t>
  </si>
  <si>
    <t>BHP WYGEN 3</t>
  </si>
  <si>
    <t>CLFP WYGEN 1 Contract SGW</t>
  </si>
  <si>
    <t>CLFP WYGEN 2 Contract DJ</t>
  </si>
  <si>
    <t>CLFP CPGS 1</t>
  </si>
  <si>
    <t>CLFP CPGS 2</t>
  </si>
  <si>
    <t>Happy Jack Wind Farm</t>
  </si>
  <si>
    <t>Silver Sage Wind Farm</t>
  </si>
  <si>
    <t>Total</t>
  </si>
  <si>
    <t>Instructions: Insert the date for un-designation where indicated above.  Hours are indentified along the top row. Specify the resource capacity, in megawatts, to be un-designated for each hour.  Cells left blank shall mean an un-designation amount of zero</t>
  </si>
  <si>
    <t>E-mail Addresses:</t>
  </si>
  <si>
    <t>OASIS Manager:</t>
  </si>
  <si>
    <t>DJohnston@wapa.gov</t>
  </si>
  <si>
    <t>avojdani@wapa.gov</t>
  </si>
  <si>
    <t>RMR Pre-Schedule:</t>
  </si>
  <si>
    <t>RMR-PSCH@wapa.gov</t>
  </si>
  <si>
    <t>Shenandoa Manning</t>
  </si>
  <si>
    <t>Eric Scherr</t>
  </si>
  <si>
    <t>605-721-2206</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</si>
</sst>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scheme val="minor"/>
    </font>
    <font>
      <b/>
      <sz val="10"/>
      <name val="Arial"/>
      <family val="2"/>
    </font>
    <font>
      <sz val="8"/>
      <name val="Arial"/>
      <family val="2"/>
    </font>
    <font>
      <sz val="7"/>
      <name val="Arial"/>
      <family val="2"/>
    </font>
    <font>
      <sz val="10"/>
      <name val="Arial"/>
      <family val="2"/>
    </font>
  </fonts>
  <fills count="3">
    <fill>
      <patternFill patternType="none"/>
    </fill>
    <fill>
      <patternFill patternType="gray125"/>
    </fill>
    <fill>
      <patternFill patternType="solid">
        <fgColor indexed="5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1" fillId="0" borderId="0"/>
    <xf numFmtId="0" fontId="1" fillId="0" borderId="0"/>
    <xf numFmtId="0" fontId="1" fillId="0" borderId="0"/>
  </cellStyleXfs>
  <cellXfs count="54">
    <xf numFmtId="0" fontId="0" fillId="0" borderId="0" xfId="0"/>
    <xf numFmtId="0" fontId="0" fillId="0" borderId="1" xfId="0" applyFill="1" applyBorder="1"/>
    <xf numFmtId="0" fontId="0" fillId="0" borderId="2" xfId="0" applyBorder="1"/>
    <xf numFmtId="0" fontId="2" fillId="0" borderId="3" xfId="0" applyFont="1" applyBorder="1"/>
    <xf numFmtId="0" fontId="0" fillId="0" borderId="3" xfId="0" applyBorder="1"/>
    <xf numFmtId="0" fontId="0" fillId="0" borderId="4" xfId="0" applyBorder="1"/>
    <xf numFmtId="0" fontId="0" fillId="0" borderId="0" xfId="0" applyBorder="1"/>
    <xf numFmtId="0" fontId="0" fillId="0" borderId="5" xfId="0" applyFill="1" applyBorder="1"/>
    <xf numFmtId="0" fontId="2" fillId="0" borderId="0" xfId="0" applyFont="1" applyBorder="1"/>
    <xf numFmtId="0" fontId="0" fillId="0" borderId="6" xfId="0" applyBorder="1"/>
    <xf numFmtId="0" fontId="0" fillId="0" borderId="7" xfId="0" applyBorder="1"/>
    <xf numFmtId="0" fontId="3" fillId="0" borderId="0" xfId="0" applyFont="1" applyBorder="1" applyAlignment="1">
      <alignment wrapText="1"/>
    </xf>
    <xf numFmtId="0" fontId="0" fillId="0" borderId="5" xfId="0" applyBorder="1"/>
    <xf numFmtId="0" fontId="0" fillId="0" borderId="0" xfId="0" applyBorder="1" applyAlignment="1">
      <alignment horizontal="left"/>
    </xf>
    <xf numFmtId="0" fontId="3" fillId="0" borderId="0" xfId="0" applyFont="1" applyBorder="1" applyAlignment="1">
      <alignment horizontal="left" wrapText="1"/>
    </xf>
    <xf numFmtId="0" fontId="3" fillId="0" borderId="6" xfId="0" applyFont="1" applyBorder="1" applyAlignment="1">
      <alignment wrapText="1"/>
    </xf>
    <xf numFmtId="0" fontId="0" fillId="0" borderId="8" xfId="0" applyFill="1" applyBorder="1"/>
    <xf numFmtId="0" fontId="3" fillId="0" borderId="8" xfId="0" applyFont="1" applyBorder="1" applyAlignment="1">
      <alignment horizontal="center" vertical="center"/>
    </xf>
    <xf numFmtId="0" fontId="3" fillId="0" borderId="8" xfId="0" applyFont="1" applyBorder="1" applyAlignment="1">
      <alignment horizontal="center" wrapText="1"/>
    </xf>
    <xf numFmtId="0" fontId="0" fillId="0" borderId="8" xfId="0" applyFill="1" applyBorder="1" applyAlignment="1">
      <alignment horizontal="center"/>
    </xf>
    <xf numFmtId="0" fontId="0" fillId="2" borderId="8" xfId="0" applyFill="1" applyBorder="1" applyAlignment="1">
      <alignment horizontal="center"/>
    </xf>
    <xf numFmtId="0" fontId="0" fillId="0" borderId="0" xfId="0" applyFill="1"/>
    <xf numFmtId="0" fontId="5" fillId="0" borderId="8" xfId="0" applyFont="1" applyFill="1" applyBorder="1"/>
    <xf numFmtId="3" fontId="0" fillId="0" borderId="0" xfId="0" applyNumberFormat="1" applyFill="1"/>
    <xf numFmtId="0" fontId="0" fillId="0" borderId="7" xfId="0" applyFill="1" applyBorder="1"/>
    <xf numFmtId="0" fontId="0" fillId="0" borderId="8" xfId="0" applyBorder="1" applyAlignment="1">
      <alignment horizontal="center"/>
    </xf>
    <xf numFmtId="0" fontId="0" fillId="0" borderId="0" xfId="0" applyAlignment="1">
      <alignment horizontal="center"/>
    </xf>
    <xf numFmtId="0" fontId="3" fillId="0" borderId="0" xfId="0" applyFont="1"/>
    <xf numFmtId="0" fontId="1" fillId="0" borderId="0" xfId="1"/>
    <xf numFmtId="0" fontId="1" fillId="0" borderId="0" xfId="2"/>
    <xf numFmtId="0" fontId="1" fillId="0" borderId="0" xfId="3"/>
    <xf numFmtId="14" fontId="0" fillId="2" borderId="8" xfId="0" applyNumberFormat="1" applyFill="1" applyBorder="1" applyAlignment="1">
      <alignment horizontal="left"/>
    </xf>
    <xf numFmtId="0" fontId="0" fillId="0" borderId="7"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3" fillId="0" borderId="5" xfId="0" applyFont="1" applyFill="1" applyBorder="1" applyAlignment="1">
      <alignment horizontal="left" wrapText="1"/>
    </xf>
    <xf numFmtId="0" fontId="3" fillId="0" borderId="0" xfId="0" applyFont="1" applyFill="1" applyBorder="1" applyAlignment="1">
      <alignment horizontal="left" wrapText="1"/>
    </xf>
    <xf numFmtId="0" fontId="3" fillId="0" borderId="6" xfId="0" applyFont="1" applyFill="1" applyBorder="1" applyAlignment="1">
      <alignment horizontal="left" wrapText="1"/>
    </xf>
    <xf numFmtId="0" fontId="3" fillId="0" borderId="10" xfId="0" applyFont="1" applyFill="1" applyBorder="1" applyAlignment="1">
      <alignment horizontal="left" wrapText="1"/>
    </xf>
    <xf numFmtId="0" fontId="3" fillId="0" borderId="11" xfId="0" applyFont="1" applyFill="1" applyBorder="1" applyAlignment="1">
      <alignment horizontal="left" wrapText="1"/>
    </xf>
    <xf numFmtId="0" fontId="3" fillId="0" borderId="12" xfId="0" applyFont="1" applyFill="1" applyBorder="1" applyAlignment="1">
      <alignment horizontal="left" wrapText="1"/>
    </xf>
    <xf numFmtId="0" fontId="0" fillId="2" borderId="8" xfId="0" applyFill="1" applyBorder="1" applyAlignment="1">
      <alignment horizontal="left"/>
    </xf>
    <xf numFmtId="0" fontId="4" fillId="0" borderId="1" xfId="0" applyFont="1" applyBorder="1" applyAlignment="1">
      <alignment vertical="center" wrapText="1"/>
    </xf>
    <xf numFmtId="0" fontId="4" fillId="0" borderId="2" xfId="0" applyFont="1" applyBorder="1" applyAlignment="1">
      <alignment vertical="center" wrapText="1"/>
    </xf>
    <xf numFmtId="0" fontId="4" fillId="0" borderId="9" xfId="0" applyFont="1" applyBorder="1" applyAlignment="1">
      <alignment vertical="center" wrapText="1"/>
    </xf>
    <xf numFmtId="0" fontId="4" fillId="0" borderId="5" xfId="0" applyFont="1" applyBorder="1" applyAlignment="1">
      <alignment vertical="center" wrapText="1"/>
    </xf>
    <xf numFmtId="0" fontId="4" fillId="0" borderId="0" xfId="0" applyFont="1" applyBorder="1" applyAlignment="1">
      <alignment vertical="center" wrapText="1"/>
    </xf>
    <xf numFmtId="0" fontId="4" fillId="0" borderId="6" xfId="0" applyFont="1" applyBorder="1" applyAlignment="1">
      <alignment vertical="center" wrapText="1"/>
    </xf>
    <xf numFmtId="0" fontId="5" fillId="2" borderId="7" xfId="0" applyFont="1" applyFill="1" applyBorder="1" applyAlignment="1">
      <alignment horizontal="left"/>
    </xf>
    <xf numFmtId="0" fontId="5" fillId="2" borderId="3" xfId="0" applyFont="1" applyFill="1" applyBorder="1" applyAlignment="1">
      <alignment horizontal="left"/>
    </xf>
    <xf numFmtId="0" fontId="5" fillId="2" borderId="4" xfId="0" applyFont="1" applyFill="1" applyBorder="1" applyAlignment="1">
      <alignment horizontal="left"/>
    </xf>
    <xf numFmtId="0" fontId="4" fillId="0" borderId="10"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cellXfs>
  <cellStyles count="4">
    <cellStyle name="Normal" xfId="0" builtinId="0"/>
    <cellStyle name="Normal_Nov 06" xfId="2"/>
    <cellStyle name="Normal_Sept 24" xfId="3"/>
    <cellStyle name="Normal_Sept 25" xfId="1"/>
  </cellStyles>
  <dxfs count="310">
    <dxf>
      <font>
        <color rgb="FF9C0006"/>
      </font>
      <fill>
        <patternFill>
          <bgColor rgb="FFFFC7CE"/>
        </patternFill>
      </fill>
    </dxf>
    <dxf>
      <font>
        <color rgb="FF9C0006"/>
      </font>
      <fill>
        <patternFill>
          <bgColor rgb="FFFFC7CE"/>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workbookViewId="0">
      <selection activeCell="C15" sqref="C15"/>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65</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9</v>
      </c>
      <c r="D10" s="49"/>
      <c r="E10" s="49"/>
      <c r="F10" s="49"/>
      <c r="G10" s="49"/>
      <c r="H10" s="49"/>
      <c r="I10" s="49"/>
      <c r="J10" s="50"/>
      <c r="K10" s="11"/>
      <c r="L10" s="11"/>
      <c r="M10" s="11"/>
      <c r="N10" s="45" t="s">
        <v>10</v>
      </c>
      <c r="O10" s="46"/>
      <c r="P10" s="46"/>
      <c r="Q10" s="46"/>
      <c r="R10" s="46"/>
      <c r="S10" s="46"/>
      <c r="T10" s="46"/>
      <c r="U10" s="46"/>
      <c r="V10" s="46"/>
      <c r="W10" s="46"/>
      <c r="X10" s="46"/>
      <c r="Y10" s="46"/>
      <c r="Z10" s="46"/>
      <c r="AA10" s="47"/>
    </row>
    <row r="11" spans="1:27" x14ac:dyDescent="0.25">
      <c r="A11" s="10" t="s">
        <v>11</v>
      </c>
      <c r="B11" s="5"/>
      <c r="C11" s="31">
        <v>42550</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12</v>
      </c>
      <c r="B13" s="5"/>
      <c r="C13" s="31">
        <v>42552</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13</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14</v>
      </c>
      <c r="C16" s="18" t="s">
        <v>15</v>
      </c>
      <c r="D16" s="18" t="s">
        <v>16</v>
      </c>
      <c r="E16" s="18" t="s">
        <v>17</v>
      </c>
      <c r="F16" s="18" t="s">
        <v>18</v>
      </c>
      <c r="G16" s="18" t="s">
        <v>19</v>
      </c>
      <c r="H16" s="18" t="s">
        <v>20</v>
      </c>
      <c r="I16" s="18" t="s">
        <v>21</v>
      </c>
      <c r="J16" s="18" t="s">
        <v>22</v>
      </c>
      <c r="K16" s="18" t="s">
        <v>23</v>
      </c>
      <c r="L16" s="18" t="s">
        <v>24</v>
      </c>
      <c r="M16" s="18" t="s">
        <v>25</v>
      </c>
      <c r="N16" s="18" t="s">
        <v>26</v>
      </c>
      <c r="O16" s="18" t="s">
        <v>27</v>
      </c>
      <c r="P16" s="18" t="s">
        <v>28</v>
      </c>
      <c r="Q16" s="18" t="s">
        <v>29</v>
      </c>
      <c r="R16" s="18" t="s">
        <v>30</v>
      </c>
      <c r="S16" s="18" t="s">
        <v>31</v>
      </c>
      <c r="T16" s="18" t="s">
        <v>32</v>
      </c>
      <c r="U16" s="18" t="s">
        <v>33</v>
      </c>
      <c r="V16" s="18" t="s">
        <v>34</v>
      </c>
      <c r="W16" s="18" t="s">
        <v>35</v>
      </c>
      <c r="X16" s="18" t="s">
        <v>36</v>
      </c>
      <c r="Y16" s="18" t="s">
        <v>37</v>
      </c>
      <c r="Z16" s="18" t="s">
        <v>38</v>
      </c>
      <c r="AA16" s="18" t="s">
        <v>39</v>
      </c>
    </row>
    <row r="17" spans="1:28" s="21" customFormat="1" x14ac:dyDescent="0.25">
      <c r="A17" s="19">
        <v>1</v>
      </c>
      <c r="B17" s="16" t="s">
        <v>40</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41</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42</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43</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44</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45</v>
      </c>
      <c r="C22" s="19">
        <v>55</v>
      </c>
      <c r="D22" s="20">
        <v>55</v>
      </c>
      <c r="E22" s="20">
        <v>55</v>
      </c>
      <c r="F22" s="20">
        <v>55</v>
      </c>
      <c r="G22" s="20">
        <v>55</v>
      </c>
      <c r="H22" s="20">
        <v>55</v>
      </c>
      <c r="I22" s="20">
        <v>55</v>
      </c>
      <c r="J22" s="20">
        <v>55</v>
      </c>
      <c r="K22" s="20">
        <v>55</v>
      </c>
      <c r="L22" s="20">
        <v>55</v>
      </c>
      <c r="M22" s="20">
        <v>35</v>
      </c>
      <c r="N22" s="20">
        <v>25</v>
      </c>
      <c r="O22" s="20">
        <v>20</v>
      </c>
      <c r="P22" s="20">
        <v>10</v>
      </c>
      <c r="Q22" s="20">
        <v>0</v>
      </c>
      <c r="R22" s="20">
        <v>0</v>
      </c>
      <c r="S22" s="20">
        <v>0</v>
      </c>
      <c r="T22" s="20">
        <v>0</v>
      </c>
      <c r="U22" s="20">
        <v>0</v>
      </c>
      <c r="V22" s="20">
        <v>10</v>
      </c>
      <c r="W22" s="20">
        <v>25</v>
      </c>
      <c r="X22" s="20">
        <v>35</v>
      </c>
      <c r="Y22" s="20">
        <v>40</v>
      </c>
      <c r="Z22" s="20">
        <v>55</v>
      </c>
      <c r="AA22" s="20">
        <v>55</v>
      </c>
    </row>
    <row r="23" spans="1:28" s="21" customFormat="1" x14ac:dyDescent="0.25">
      <c r="A23" s="19">
        <f t="shared" si="0"/>
        <v>7</v>
      </c>
      <c r="B23" s="16" t="s">
        <v>46</v>
      </c>
      <c r="C23" s="19">
        <v>38</v>
      </c>
      <c r="D23" s="20">
        <v>38</v>
      </c>
      <c r="E23" s="20">
        <v>38</v>
      </c>
      <c r="F23" s="20">
        <v>38</v>
      </c>
      <c r="G23" s="20">
        <v>38</v>
      </c>
      <c r="H23" s="20">
        <v>38</v>
      </c>
      <c r="I23" s="20">
        <v>38</v>
      </c>
      <c r="J23" s="20">
        <v>38</v>
      </c>
      <c r="K23" s="20">
        <v>38</v>
      </c>
      <c r="L23" s="20">
        <v>38</v>
      </c>
      <c r="M23" s="20">
        <v>38</v>
      </c>
      <c r="N23" s="20">
        <v>38</v>
      </c>
      <c r="O23" s="20">
        <v>38</v>
      </c>
      <c r="P23" s="20">
        <v>38</v>
      </c>
      <c r="Q23" s="20">
        <v>38</v>
      </c>
      <c r="R23" s="20">
        <v>38</v>
      </c>
      <c r="S23" s="20">
        <v>38</v>
      </c>
      <c r="T23" s="20">
        <v>38</v>
      </c>
      <c r="U23" s="20">
        <v>38</v>
      </c>
      <c r="V23" s="20">
        <v>38</v>
      </c>
      <c r="W23" s="20">
        <v>38</v>
      </c>
      <c r="X23" s="20">
        <v>38</v>
      </c>
      <c r="Y23" s="20">
        <v>38</v>
      </c>
      <c r="Z23" s="20">
        <v>38</v>
      </c>
      <c r="AA23" s="20">
        <v>38</v>
      </c>
    </row>
    <row r="24" spans="1:28" s="21" customFormat="1" x14ac:dyDescent="0.25">
      <c r="A24" s="19">
        <f>A23+1</f>
        <v>8</v>
      </c>
      <c r="B24" s="16" t="s">
        <v>47</v>
      </c>
      <c r="C24" s="19">
        <v>70</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8" s="21" customFormat="1" x14ac:dyDescent="0.25">
      <c r="A25" s="19">
        <f t="shared" si="0"/>
        <v>9</v>
      </c>
      <c r="B25" s="16" t="s">
        <v>48</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x14ac:dyDescent="0.25">
      <c r="A26" s="19">
        <f t="shared" si="0"/>
        <v>10</v>
      </c>
      <c r="B26" s="16" t="s">
        <v>49</v>
      </c>
      <c r="C26" s="19">
        <v>67</v>
      </c>
      <c r="D26" s="20">
        <v>67</v>
      </c>
      <c r="E26" s="20">
        <v>67</v>
      </c>
      <c r="F26" s="20">
        <v>67</v>
      </c>
      <c r="G26" s="20">
        <v>67</v>
      </c>
      <c r="H26" s="20">
        <v>67</v>
      </c>
      <c r="I26" s="20">
        <v>67</v>
      </c>
      <c r="J26" s="20">
        <v>67</v>
      </c>
      <c r="K26" s="20">
        <v>67</v>
      </c>
      <c r="L26" s="20">
        <v>67</v>
      </c>
      <c r="M26" s="20">
        <v>67</v>
      </c>
      <c r="N26" s="20">
        <v>67</v>
      </c>
      <c r="O26" s="20">
        <v>67</v>
      </c>
      <c r="P26" s="20">
        <v>67</v>
      </c>
      <c r="Q26" s="20">
        <v>67</v>
      </c>
      <c r="R26" s="20">
        <v>67</v>
      </c>
      <c r="S26" s="20">
        <v>67</v>
      </c>
      <c r="T26" s="20">
        <v>67</v>
      </c>
      <c r="U26" s="20">
        <v>67</v>
      </c>
      <c r="V26" s="20">
        <v>67</v>
      </c>
      <c r="W26" s="20">
        <v>67</v>
      </c>
      <c r="X26" s="20">
        <v>67</v>
      </c>
      <c r="Y26" s="20">
        <v>67</v>
      </c>
      <c r="Z26" s="20">
        <v>67</v>
      </c>
      <c r="AA26" s="20">
        <v>67</v>
      </c>
      <c r="AB26" s="23"/>
    </row>
    <row r="27" spans="1:28" s="21" customFormat="1" x14ac:dyDescent="0.25">
      <c r="A27" s="19">
        <f t="shared" si="0"/>
        <v>11</v>
      </c>
      <c r="B27" s="16" t="s">
        <v>50</v>
      </c>
      <c r="C27" s="19">
        <v>42</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51</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52</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53</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54</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55</v>
      </c>
      <c r="C34" s="19">
        <v>30</v>
      </c>
      <c r="D34" s="20">
        <v>26</v>
      </c>
      <c r="E34" s="20">
        <v>26</v>
      </c>
      <c r="F34" s="20">
        <v>25</v>
      </c>
      <c r="G34" s="20">
        <v>25</v>
      </c>
      <c r="H34" s="20">
        <v>26</v>
      </c>
      <c r="I34" s="20">
        <v>26</v>
      </c>
      <c r="J34" s="20">
        <v>25</v>
      </c>
      <c r="K34" s="20">
        <v>26</v>
      </c>
      <c r="L34" s="20">
        <v>25</v>
      </c>
      <c r="M34" s="20">
        <v>25</v>
      </c>
      <c r="N34" s="20">
        <v>25</v>
      </c>
      <c r="O34" s="20">
        <v>24</v>
      </c>
      <c r="P34" s="20">
        <v>25</v>
      </c>
      <c r="Q34" s="20">
        <v>26</v>
      </c>
      <c r="R34" s="20">
        <v>27</v>
      </c>
      <c r="S34" s="20">
        <v>27</v>
      </c>
      <c r="T34" s="20">
        <v>27</v>
      </c>
      <c r="U34" s="20">
        <v>26</v>
      </c>
      <c r="V34" s="20">
        <v>26</v>
      </c>
      <c r="W34" s="20">
        <v>26</v>
      </c>
      <c r="X34" s="20">
        <v>25</v>
      </c>
      <c r="Y34" s="20">
        <v>26</v>
      </c>
      <c r="Z34" s="20">
        <v>27</v>
      </c>
      <c r="AA34" s="20">
        <v>28</v>
      </c>
    </row>
    <row r="35" spans="1:27" s="21" customFormat="1" x14ac:dyDescent="0.25">
      <c r="A35" s="19">
        <f>+A34+1</f>
        <v>17</v>
      </c>
      <c r="B35" s="16" t="s">
        <v>56</v>
      </c>
      <c r="C35" s="19">
        <v>30</v>
      </c>
      <c r="D35" s="20">
        <v>25</v>
      </c>
      <c r="E35" s="20">
        <v>25</v>
      </c>
      <c r="F35" s="20">
        <v>25</v>
      </c>
      <c r="G35" s="20">
        <v>24</v>
      </c>
      <c r="H35" s="20">
        <v>25</v>
      </c>
      <c r="I35" s="20">
        <v>26</v>
      </c>
      <c r="J35" s="20">
        <v>25</v>
      </c>
      <c r="K35" s="20">
        <v>25</v>
      </c>
      <c r="L35" s="20">
        <v>25</v>
      </c>
      <c r="M35" s="20">
        <v>25</v>
      </c>
      <c r="N35" s="20">
        <v>24</v>
      </c>
      <c r="O35" s="20">
        <v>24</v>
      </c>
      <c r="P35" s="20">
        <v>24</v>
      </c>
      <c r="Q35" s="20">
        <v>25</v>
      </c>
      <c r="R35" s="20">
        <v>26</v>
      </c>
      <c r="S35" s="20">
        <v>27</v>
      </c>
      <c r="T35" s="20">
        <v>26</v>
      </c>
      <c r="U35" s="20">
        <v>25</v>
      </c>
      <c r="V35" s="20">
        <v>25</v>
      </c>
      <c r="W35" s="20">
        <v>25</v>
      </c>
      <c r="X35" s="20">
        <v>25</v>
      </c>
      <c r="Y35" s="20">
        <v>26</v>
      </c>
      <c r="Z35" s="20">
        <v>27</v>
      </c>
      <c r="AA35" s="20">
        <v>28</v>
      </c>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57</v>
      </c>
      <c r="B37" s="25"/>
      <c r="C37" s="25"/>
      <c r="D37" s="25">
        <f t="shared" ref="D37:AA37" si="1">SUM(D17:D35)</f>
        <v>338</v>
      </c>
      <c r="E37" s="25">
        <f t="shared" si="1"/>
        <v>338</v>
      </c>
      <c r="F37" s="25">
        <f t="shared" si="1"/>
        <v>337</v>
      </c>
      <c r="G37" s="25">
        <f t="shared" si="1"/>
        <v>336</v>
      </c>
      <c r="H37" s="25">
        <f t="shared" si="1"/>
        <v>338</v>
      </c>
      <c r="I37" s="25">
        <f t="shared" si="1"/>
        <v>339</v>
      </c>
      <c r="J37" s="25">
        <f t="shared" si="1"/>
        <v>337</v>
      </c>
      <c r="K37" s="25">
        <f t="shared" si="1"/>
        <v>338</v>
      </c>
      <c r="L37" s="25">
        <f t="shared" si="1"/>
        <v>337</v>
      </c>
      <c r="M37" s="25">
        <f t="shared" si="1"/>
        <v>317</v>
      </c>
      <c r="N37" s="25">
        <f t="shared" si="1"/>
        <v>306</v>
      </c>
      <c r="O37" s="25">
        <f t="shared" si="1"/>
        <v>300</v>
      </c>
      <c r="P37" s="25">
        <f t="shared" si="1"/>
        <v>291</v>
      </c>
      <c r="Q37" s="25">
        <f t="shared" si="1"/>
        <v>283</v>
      </c>
      <c r="R37" s="25">
        <f t="shared" si="1"/>
        <v>285</v>
      </c>
      <c r="S37" s="25">
        <f t="shared" si="1"/>
        <v>286</v>
      </c>
      <c r="T37" s="25">
        <f t="shared" si="1"/>
        <v>285</v>
      </c>
      <c r="U37" s="25">
        <f t="shared" si="1"/>
        <v>283</v>
      </c>
      <c r="V37" s="25">
        <f t="shared" si="1"/>
        <v>293</v>
      </c>
      <c r="W37" s="25">
        <f t="shared" si="1"/>
        <v>308</v>
      </c>
      <c r="X37" s="25">
        <f t="shared" si="1"/>
        <v>317</v>
      </c>
      <c r="Y37" s="25">
        <f t="shared" si="1"/>
        <v>324</v>
      </c>
      <c r="Z37" s="25">
        <f t="shared" si="1"/>
        <v>341</v>
      </c>
      <c r="AA37" s="25">
        <f t="shared" si="1"/>
        <v>343</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58</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59</v>
      </c>
      <c r="C42" s="27"/>
      <c r="D42" s="27"/>
      <c r="E42" s="27"/>
    </row>
    <row r="43" spans="1:27" x14ac:dyDescent="0.25">
      <c r="B43" s="27"/>
      <c r="C43" s="27" t="s">
        <v>60</v>
      </c>
      <c r="D43" s="27"/>
      <c r="E43" s="27" t="s">
        <v>61</v>
      </c>
      <c r="I43" s="27" t="s">
        <v>62</v>
      </c>
    </row>
    <row r="44" spans="1:27" x14ac:dyDescent="0.25">
      <c r="B44" s="27"/>
      <c r="C44" s="27" t="s">
        <v>63</v>
      </c>
      <c r="D44" s="27"/>
      <c r="E44" s="27" t="s">
        <v>64</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309" priority="5" stopIfTrue="1" operator="greaterThan">
      <formula>40</formula>
    </cfRule>
  </conditionalFormatting>
  <conditionalFormatting sqref="D17:AA17">
    <cfRule type="cellIs" dxfId="308" priority="6" stopIfTrue="1" operator="greaterThan">
      <formula>50</formula>
    </cfRule>
  </conditionalFormatting>
  <conditionalFormatting sqref="D22:AA22">
    <cfRule type="cellIs" dxfId="307" priority="7" stopIfTrue="1" operator="greaterThan">
      <formula>55</formula>
    </cfRule>
  </conditionalFormatting>
  <conditionalFormatting sqref="D25:AA25">
    <cfRule type="cellIs" dxfId="306" priority="8" stopIfTrue="1" operator="greaterThan">
      <formula>37</formula>
    </cfRule>
  </conditionalFormatting>
  <conditionalFormatting sqref="D26:AA26">
    <cfRule type="cellIs" dxfId="305" priority="9" stopIfTrue="1" operator="greaterThan">
      <formula>67</formula>
    </cfRule>
  </conditionalFormatting>
  <conditionalFormatting sqref="D34:AA35">
    <cfRule type="cellIs" dxfId="304" priority="10" stopIfTrue="1" operator="greaterThan">
      <formula>30</formula>
    </cfRule>
  </conditionalFormatting>
  <conditionalFormatting sqref="D32:AA32">
    <cfRule type="cellIs" dxfId="303" priority="4" stopIfTrue="1" operator="greaterThan">
      <formula>37</formula>
    </cfRule>
  </conditionalFormatting>
  <conditionalFormatting sqref="D27:AA27">
    <cfRule type="cellIs" dxfId="302" priority="3" stopIfTrue="1" operator="greaterThan">
      <formula>42</formula>
    </cfRule>
  </conditionalFormatting>
  <conditionalFormatting sqref="D24:AA24">
    <cfRule type="cellIs" dxfId="301" priority="2" operator="greaterThan">
      <formula>70</formula>
    </cfRule>
  </conditionalFormatting>
  <conditionalFormatting sqref="D23:AA23">
    <cfRule type="cellIs" dxfId="300" priority="1" operator="greaterThan">
      <formula>38</formula>
    </cfRule>
  </conditionalFormatting>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workbookViewId="0">
      <selection activeCell="C15" sqref="C15"/>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65</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9</v>
      </c>
      <c r="D10" s="49"/>
      <c r="E10" s="49"/>
      <c r="F10" s="49"/>
      <c r="G10" s="49"/>
      <c r="H10" s="49"/>
      <c r="I10" s="49"/>
      <c r="J10" s="50"/>
      <c r="K10" s="11"/>
      <c r="L10" s="11"/>
      <c r="M10" s="11"/>
      <c r="N10" s="45" t="s">
        <v>10</v>
      </c>
      <c r="O10" s="46"/>
      <c r="P10" s="46"/>
      <c r="Q10" s="46"/>
      <c r="R10" s="46"/>
      <c r="S10" s="46"/>
      <c r="T10" s="46"/>
      <c r="U10" s="46"/>
      <c r="V10" s="46"/>
      <c r="W10" s="46"/>
      <c r="X10" s="46"/>
      <c r="Y10" s="46"/>
      <c r="Z10" s="46"/>
      <c r="AA10" s="47"/>
    </row>
    <row r="11" spans="1:27" x14ac:dyDescent="0.25">
      <c r="A11" s="10" t="s">
        <v>11</v>
      </c>
      <c r="B11" s="5"/>
      <c r="C11" s="31">
        <v>42559</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12</v>
      </c>
      <c r="B13" s="5"/>
      <c r="C13" s="31">
        <v>42561</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13</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14</v>
      </c>
      <c r="C16" s="18" t="s">
        <v>15</v>
      </c>
      <c r="D16" s="18" t="s">
        <v>16</v>
      </c>
      <c r="E16" s="18" t="s">
        <v>17</v>
      </c>
      <c r="F16" s="18" t="s">
        <v>18</v>
      </c>
      <c r="G16" s="18" t="s">
        <v>19</v>
      </c>
      <c r="H16" s="18" t="s">
        <v>20</v>
      </c>
      <c r="I16" s="18" t="s">
        <v>21</v>
      </c>
      <c r="J16" s="18" t="s">
        <v>22</v>
      </c>
      <c r="K16" s="18" t="s">
        <v>23</v>
      </c>
      <c r="L16" s="18" t="s">
        <v>24</v>
      </c>
      <c r="M16" s="18" t="s">
        <v>25</v>
      </c>
      <c r="N16" s="18" t="s">
        <v>26</v>
      </c>
      <c r="O16" s="18" t="s">
        <v>27</v>
      </c>
      <c r="P16" s="18" t="s">
        <v>28</v>
      </c>
      <c r="Q16" s="18" t="s">
        <v>29</v>
      </c>
      <c r="R16" s="18" t="s">
        <v>30</v>
      </c>
      <c r="S16" s="18" t="s">
        <v>31</v>
      </c>
      <c r="T16" s="18" t="s">
        <v>32</v>
      </c>
      <c r="U16" s="18" t="s">
        <v>33</v>
      </c>
      <c r="V16" s="18" t="s">
        <v>34</v>
      </c>
      <c r="W16" s="18" t="s">
        <v>35</v>
      </c>
      <c r="X16" s="18" t="s">
        <v>36</v>
      </c>
      <c r="Y16" s="18" t="s">
        <v>37</v>
      </c>
      <c r="Z16" s="18" t="s">
        <v>38</v>
      </c>
      <c r="AA16" s="18" t="s">
        <v>39</v>
      </c>
    </row>
    <row r="17" spans="1:28" s="21" customFormat="1" x14ac:dyDescent="0.25">
      <c r="A17" s="19">
        <v>1</v>
      </c>
      <c r="B17" s="16" t="s">
        <v>40</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41</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42</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43</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44</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45</v>
      </c>
      <c r="C22" s="19">
        <v>55</v>
      </c>
      <c r="D22" s="20">
        <v>55</v>
      </c>
      <c r="E22" s="20">
        <v>55</v>
      </c>
      <c r="F22" s="20">
        <v>55</v>
      </c>
      <c r="G22" s="20">
        <v>55</v>
      </c>
      <c r="H22" s="20">
        <v>55</v>
      </c>
      <c r="I22" s="20">
        <v>55</v>
      </c>
      <c r="J22" s="20">
        <v>55</v>
      </c>
      <c r="K22" s="20">
        <v>55</v>
      </c>
      <c r="L22" s="20">
        <v>55</v>
      </c>
      <c r="M22" s="20">
        <v>10</v>
      </c>
      <c r="N22" s="20">
        <v>0</v>
      </c>
      <c r="O22" s="20">
        <v>0</v>
      </c>
      <c r="P22" s="20">
        <v>0</v>
      </c>
      <c r="Q22" s="20">
        <v>0</v>
      </c>
      <c r="R22" s="20">
        <v>0</v>
      </c>
      <c r="S22" s="20">
        <v>0</v>
      </c>
      <c r="T22" s="20">
        <v>0</v>
      </c>
      <c r="U22" s="20">
        <v>0</v>
      </c>
      <c r="V22" s="20">
        <v>0</v>
      </c>
      <c r="W22" s="20">
        <v>0</v>
      </c>
      <c r="X22" s="20">
        <v>0</v>
      </c>
      <c r="Y22" s="20">
        <v>0</v>
      </c>
      <c r="Z22" s="20">
        <v>55</v>
      </c>
      <c r="AA22" s="20">
        <v>55</v>
      </c>
    </row>
    <row r="23" spans="1:28" s="21" customFormat="1" x14ac:dyDescent="0.25">
      <c r="A23" s="19">
        <f t="shared" si="0"/>
        <v>7</v>
      </c>
      <c r="B23" s="16" t="s">
        <v>46</v>
      </c>
      <c r="C23" s="19">
        <v>38</v>
      </c>
      <c r="D23" s="20">
        <v>38</v>
      </c>
      <c r="E23" s="20">
        <v>38</v>
      </c>
      <c r="F23" s="20">
        <v>38</v>
      </c>
      <c r="G23" s="20">
        <v>38</v>
      </c>
      <c r="H23" s="20">
        <v>38</v>
      </c>
      <c r="I23" s="20">
        <v>38</v>
      </c>
      <c r="J23" s="20">
        <v>38</v>
      </c>
      <c r="K23" s="20">
        <v>38</v>
      </c>
      <c r="L23" s="20">
        <v>38</v>
      </c>
      <c r="M23" s="20">
        <v>38</v>
      </c>
      <c r="N23" s="20">
        <v>38</v>
      </c>
      <c r="O23" s="20">
        <v>38</v>
      </c>
      <c r="P23" s="20">
        <v>38</v>
      </c>
      <c r="Q23" s="20">
        <v>38</v>
      </c>
      <c r="R23" s="20">
        <v>38</v>
      </c>
      <c r="S23" s="20">
        <v>38</v>
      </c>
      <c r="T23" s="20">
        <v>38</v>
      </c>
      <c r="U23" s="20">
        <v>38</v>
      </c>
      <c r="V23" s="20">
        <v>38</v>
      </c>
      <c r="W23" s="20">
        <v>38</v>
      </c>
      <c r="X23" s="20">
        <v>38</v>
      </c>
      <c r="Y23" s="20">
        <v>38</v>
      </c>
      <c r="Z23" s="20">
        <v>38</v>
      </c>
      <c r="AA23" s="20">
        <v>38</v>
      </c>
    </row>
    <row r="24" spans="1:28" s="21" customFormat="1" x14ac:dyDescent="0.25">
      <c r="A24" s="19">
        <f>A23+1</f>
        <v>8</v>
      </c>
      <c r="B24" s="16" t="s">
        <v>47</v>
      </c>
      <c r="C24" s="19">
        <v>70</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8" s="21" customFormat="1" x14ac:dyDescent="0.25">
      <c r="A25" s="19">
        <f t="shared" si="0"/>
        <v>9</v>
      </c>
      <c r="B25" s="16" t="s">
        <v>48</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x14ac:dyDescent="0.25">
      <c r="A26" s="19">
        <f t="shared" si="0"/>
        <v>10</v>
      </c>
      <c r="B26" s="16" t="s">
        <v>49</v>
      </c>
      <c r="C26" s="19">
        <v>67</v>
      </c>
      <c r="D26" s="20">
        <v>67</v>
      </c>
      <c r="E26" s="20">
        <v>67</v>
      </c>
      <c r="F26" s="20">
        <v>67</v>
      </c>
      <c r="G26" s="20">
        <v>67</v>
      </c>
      <c r="H26" s="20">
        <v>67</v>
      </c>
      <c r="I26" s="20">
        <v>67</v>
      </c>
      <c r="J26" s="20">
        <v>67</v>
      </c>
      <c r="K26" s="20">
        <v>67</v>
      </c>
      <c r="L26" s="20">
        <v>67</v>
      </c>
      <c r="M26" s="20">
        <v>67</v>
      </c>
      <c r="N26" s="20">
        <v>67</v>
      </c>
      <c r="O26" s="20">
        <v>67</v>
      </c>
      <c r="P26" s="20">
        <v>67</v>
      </c>
      <c r="Q26" s="20">
        <v>67</v>
      </c>
      <c r="R26" s="20">
        <v>67</v>
      </c>
      <c r="S26" s="20">
        <v>67</v>
      </c>
      <c r="T26" s="20">
        <v>67</v>
      </c>
      <c r="U26" s="20">
        <v>67</v>
      </c>
      <c r="V26" s="20">
        <v>67</v>
      </c>
      <c r="W26" s="20">
        <v>67</v>
      </c>
      <c r="X26" s="20">
        <v>67</v>
      </c>
      <c r="Y26" s="20">
        <v>67</v>
      </c>
      <c r="Z26" s="20">
        <v>67</v>
      </c>
      <c r="AA26" s="20">
        <v>67</v>
      </c>
      <c r="AB26" s="23"/>
    </row>
    <row r="27" spans="1:28" s="21" customFormat="1" x14ac:dyDescent="0.25">
      <c r="A27" s="19">
        <f t="shared" si="0"/>
        <v>11</v>
      </c>
      <c r="B27" s="16" t="s">
        <v>50</v>
      </c>
      <c r="C27" s="19">
        <v>42</v>
      </c>
      <c r="D27" s="20">
        <v>0</v>
      </c>
      <c r="E27" s="20">
        <v>0</v>
      </c>
      <c r="F27" s="20">
        <v>0</v>
      </c>
      <c r="G27" s="20">
        <v>0</v>
      </c>
      <c r="H27" s="20">
        <v>0</v>
      </c>
      <c r="I27" s="20">
        <v>3</v>
      </c>
      <c r="J27" s="20">
        <v>0</v>
      </c>
      <c r="K27" s="20">
        <v>11</v>
      </c>
      <c r="L27" s="20">
        <v>0</v>
      </c>
      <c r="M27" s="20">
        <v>0</v>
      </c>
      <c r="N27" s="20">
        <v>0</v>
      </c>
      <c r="O27" s="20">
        <v>0</v>
      </c>
      <c r="P27" s="20">
        <v>0</v>
      </c>
      <c r="Q27" s="20">
        <v>0</v>
      </c>
      <c r="R27" s="20">
        <v>0</v>
      </c>
      <c r="S27" s="20">
        <v>0</v>
      </c>
      <c r="T27" s="20">
        <v>0</v>
      </c>
      <c r="U27" s="20">
        <v>0</v>
      </c>
      <c r="V27" s="20">
        <v>0</v>
      </c>
      <c r="W27" s="20">
        <v>0</v>
      </c>
      <c r="X27" s="20">
        <v>0</v>
      </c>
      <c r="Y27" s="20">
        <v>0</v>
      </c>
      <c r="Z27" s="20">
        <v>0</v>
      </c>
      <c r="AA27" s="20">
        <v>0</v>
      </c>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51</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52</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53</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54</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55</v>
      </c>
      <c r="C34" s="19">
        <v>30</v>
      </c>
      <c r="D34" s="20">
        <v>18</v>
      </c>
      <c r="E34" s="20">
        <v>19</v>
      </c>
      <c r="F34" s="20">
        <v>21</v>
      </c>
      <c r="G34" s="20">
        <v>23</v>
      </c>
      <c r="H34" s="20">
        <v>24</v>
      </c>
      <c r="I34" s="20">
        <v>26</v>
      </c>
      <c r="J34" s="20">
        <v>27</v>
      </c>
      <c r="K34" s="20">
        <v>26</v>
      </c>
      <c r="L34" s="20">
        <v>25</v>
      </c>
      <c r="M34" s="20">
        <v>24</v>
      </c>
      <c r="N34" s="20">
        <v>22</v>
      </c>
      <c r="O34" s="20">
        <v>21</v>
      </c>
      <c r="P34" s="20">
        <v>20</v>
      </c>
      <c r="Q34" s="20">
        <v>19</v>
      </c>
      <c r="R34" s="20">
        <v>17</v>
      </c>
      <c r="S34" s="20">
        <v>15</v>
      </c>
      <c r="T34" s="20">
        <v>12</v>
      </c>
      <c r="U34" s="20">
        <v>10</v>
      </c>
      <c r="V34" s="20">
        <v>9</v>
      </c>
      <c r="W34" s="20">
        <v>10</v>
      </c>
      <c r="X34" s="20">
        <v>13</v>
      </c>
      <c r="Y34" s="20">
        <v>13</v>
      </c>
      <c r="Z34" s="20">
        <v>10</v>
      </c>
      <c r="AA34" s="20">
        <v>10</v>
      </c>
    </row>
    <row r="35" spans="1:27" s="21" customFormat="1" x14ac:dyDescent="0.25">
      <c r="A35" s="19">
        <f>+A34+1</f>
        <v>17</v>
      </c>
      <c r="B35" s="16" t="s">
        <v>56</v>
      </c>
      <c r="C35" s="19">
        <v>30</v>
      </c>
      <c r="D35" s="20">
        <v>16</v>
      </c>
      <c r="E35" s="20">
        <v>18</v>
      </c>
      <c r="F35" s="20">
        <v>19</v>
      </c>
      <c r="G35" s="20">
        <v>22</v>
      </c>
      <c r="H35" s="20">
        <v>23</v>
      </c>
      <c r="I35" s="20">
        <v>25</v>
      </c>
      <c r="J35" s="20">
        <v>26</v>
      </c>
      <c r="K35" s="20">
        <v>25</v>
      </c>
      <c r="L35" s="20">
        <v>24</v>
      </c>
      <c r="M35" s="20">
        <v>23</v>
      </c>
      <c r="N35" s="20">
        <v>21</v>
      </c>
      <c r="O35" s="20">
        <v>18</v>
      </c>
      <c r="P35" s="20">
        <v>17</v>
      </c>
      <c r="Q35" s="20">
        <v>16</v>
      </c>
      <c r="R35" s="20">
        <v>15</v>
      </c>
      <c r="S35" s="20">
        <v>13</v>
      </c>
      <c r="T35" s="20">
        <v>10</v>
      </c>
      <c r="U35" s="20">
        <v>7</v>
      </c>
      <c r="V35" s="20">
        <v>7</v>
      </c>
      <c r="W35" s="20">
        <v>9</v>
      </c>
      <c r="X35" s="20">
        <v>12</v>
      </c>
      <c r="Y35" s="20">
        <v>12</v>
      </c>
      <c r="Z35" s="20">
        <v>10</v>
      </c>
      <c r="AA35" s="20">
        <v>8</v>
      </c>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57</v>
      </c>
      <c r="B37" s="25"/>
      <c r="C37" s="25"/>
      <c r="D37" s="25">
        <f t="shared" ref="D37:AA37" si="1">SUM(D17:D35)</f>
        <v>321</v>
      </c>
      <c r="E37" s="25">
        <f t="shared" si="1"/>
        <v>324</v>
      </c>
      <c r="F37" s="25">
        <f t="shared" si="1"/>
        <v>327</v>
      </c>
      <c r="G37" s="25">
        <f t="shared" si="1"/>
        <v>332</v>
      </c>
      <c r="H37" s="25">
        <f t="shared" si="1"/>
        <v>334</v>
      </c>
      <c r="I37" s="25">
        <f t="shared" si="1"/>
        <v>341</v>
      </c>
      <c r="J37" s="25">
        <f t="shared" si="1"/>
        <v>340</v>
      </c>
      <c r="K37" s="25">
        <f t="shared" si="1"/>
        <v>349</v>
      </c>
      <c r="L37" s="25">
        <f t="shared" si="1"/>
        <v>336</v>
      </c>
      <c r="M37" s="25">
        <f t="shared" si="1"/>
        <v>289</v>
      </c>
      <c r="N37" s="25">
        <f t="shared" si="1"/>
        <v>275</v>
      </c>
      <c r="O37" s="25">
        <f t="shared" si="1"/>
        <v>271</v>
      </c>
      <c r="P37" s="25">
        <f t="shared" si="1"/>
        <v>269</v>
      </c>
      <c r="Q37" s="25">
        <f t="shared" si="1"/>
        <v>267</v>
      </c>
      <c r="R37" s="25">
        <f t="shared" si="1"/>
        <v>264</v>
      </c>
      <c r="S37" s="25">
        <f t="shared" si="1"/>
        <v>260</v>
      </c>
      <c r="T37" s="25">
        <f t="shared" si="1"/>
        <v>254</v>
      </c>
      <c r="U37" s="25">
        <f t="shared" si="1"/>
        <v>249</v>
      </c>
      <c r="V37" s="25">
        <f t="shared" si="1"/>
        <v>248</v>
      </c>
      <c r="W37" s="25">
        <f t="shared" si="1"/>
        <v>251</v>
      </c>
      <c r="X37" s="25">
        <f t="shared" si="1"/>
        <v>257</v>
      </c>
      <c r="Y37" s="25">
        <f t="shared" si="1"/>
        <v>257</v>
      </c>
      <c r="Z37" s="25">
        <f t="shared" si="1"/>
        <v>307</v>
      </c>
      <c r="AA37" s="25">
        <f t="shared" si="1"/>
        <v>305</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58</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59</v>
      </c>
      <c r="C42" s="27"/>
      <c r="D42" s="27"/>
      <c r="E42" s="27"/>
    </row>
    <row r="43" spans="1:27" x14ac:dyDescent="0.25">
      <c r="B43" s="27"/>
      <c r="C43" s="27" t="s">
        <v>60</v>
      </c>
      <c r="D43" s="27"/>
      <c r="E43" s="27" t="s">
        <v>61</v>
      </c>
      <c r="I43" s="27" t="s">
        <v>62</v>
      </c>
    </row>
    <row r="44" spans="1:27" x14ac:dyDescent="0.25">
      <c r="B44" s="27"/>
      <c r="C44" s="27" t="s">
        <v>63</v>
      </c>
      <c r="D44" s="27"/>
      <c r="E44" s="27" t="s">
        <v>64</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219" priority="5" stopIfTrue="1" operator="greaterThan">
      <formula>40</formula>
    </cfRule>
  </conditionalFormatting>
  <conditionalFormatting sqref="D17:AA17">
    <cfRule type="cellIs" dxfId="218" priority="6" stopIfTrue="1" operator="greaterThan">
      <formula>50</formula>
    </cfRule>
  </conditionalFormatting>
  <conditionalFormatting sqref="D22:AA22">
    <cfRule type="cellIs" dxfId="217" priority="7" stopIfTrue="1" operator="greaterThan">
      <formula>55</formula>
    </cfRule>
  </conditionalFormatting>
  <conditionalFormatting sqref="D25:AA25">
    <cfRule type="cellIs" dxfId="216" priority="8" stopIfTrue="1" operator="greaterThan">
      <formula>37</formula>
    </cfRule>
  </conditionalFormatting>
  <conditionalFormatting sqref="D26:AA26">
    <cfRule type="cellIs" dxfId="215" priority="9" stopIfTrue="1" operator="greaterThan">
      <formula>67</formula>
    </cfRule>
  </conditionalFormatting>
  <conditionalFormatting sqref="D34:AA35">
    <cfRule type="cellIs" dxfId="214" priority="10" stopIfTrue="1" operator="greaterThan">
      <formula>30</formula>
    </cfRule>
  </conditionalFormatting>
  <conditionalFormatting sqref="D32:AA32">
    <cfRule type="cellIs" dxfId="213" priority="4" stopIfTrue="1" operator="greaterThan">
      <formula>37</formula>
    </cfRule>
  </conditionalFormatting>
  <conditionalFormatting sqref="D27:AA27">
    <cfRule type="cellIs" dxfId="212" priority="3" stopIfTrue="1" operator="greaterThan">
      <formula>42</formula>
    </cfRule>
  </conditionalFormatting>
  <conditionalFormatting sqref="D24:AA24">
    <cfRule type="cellIs" dxfId="211" priority="2" operator="greaterThan">
      <formula>70</formula>
    </cfRule>
  </conditionalFormatting>
  <conditionalFormatting sqref="D23:AA23">
    <cfRule type="cellIs" dxfId="210" priority="1" operator="greaterThan">
      <formula>38</formula>
    </cfRule>
  </conditionalFormatting>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workbookViewId="0">
      <selection activeCell="C15" sqref="C15"/>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65</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9</v>
      </c>
      <c r="D10" s="49"/>
      <c r="E10" s="49"/>
      <c r="F10" s="49"/>
      <c r="G10" s="49"/>
      <c r="H10" s="49"/>
      <c r="I10" s="49"/>
      <c r="J10" s="50"/>
      <c r="K10" s="11"/>
      <c r="L10" s="11"/>
      <c r="M10" s="11"/>
      <c r="N10" s="45" t="s">
        <v>10</v>
      </c>
      <c r="O10" s="46"/>
      <c r="P10" s="46"/>
      <c r="Q10" s="46"/>
      <c r="R10" s="46"/>
      <c r="S10" s="46"/>
      <c r="T10" s="46"/>
      <c r="U10" s="46"/>
      <c r="V10" s="46"/>
      <c r="W10" s="46"/>
      <c r="X10" s="46"/>
      <c r="Y10" s="46"/>
      <c r="Z10" s="46"/>
      <c r="AA10" s="47"/>
    </row>
    <row r="11" spans="1:27" x14ac:dyDescent="0.25">
      <c r="A11" s="10" t="s">
        <v>11</v>
      </c>
      <c r="B11" s="5"/>
      <c r="C11" s="31">
        <v>42559</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12</v>
      </c>
      <c r="B13" s="5"/>
      <c r="C13" s="31">
        <v>42562</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13</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14</v>
      </c>
      <c r="C16" s="18" t="s">
        <v>15</v>
      </c>
      <c r="D16" s="18" t="s">
        <v>16</v>
      </c>
      <c r="E16" s="18" t="s">
        <v>17</v>
      </c>
      <c r="F16" s="18" t="s">
        <v>18</v>
      </c>
      <c r="G16" s="18" t="s">
        <v>19</v>
      </c>
      <c r="H16" s="18" t="s">
        <v>20</v>
      </c>
      <c r="I16" s="18" t="s">
        <v>21</v>
      </c>
      <c r="J16" s="18" t="s">
        <v>22</v>
      </c>
      <c r="K16" s="18" t="s">
        <v>23</v>
      </c>
      <c r="L16" s="18" t="s">
        <v>24</v>
      </c>
      <c r="M16" s="18" t="s">
        <v>25</v>
      </c>
      <c r="N16" s="18" t="s">
        <v>26</v>
      </c>
      <c r="O16" s="18" t="s">
        <v>27</v>
      </c>
      <c r="P16" s="18" t="s">
        <v>28</v>
      </c>
      <c r="Q16" s="18" t="s">
        <v>29</v>
      </c>
      <c r="R16" s="18" t="s">
        <v>30</v>
      </c>
      <c r="S16" s="18" t="s">
        <v>31</v>
      </c>
      <c r="T16" s="18" t="s">
        <v>32</v>
      </c>
      <c r="U16" s="18" t="s">
        <v>33</v>
      </c>
      <c r="V16" s="18" t="s">
        <v>34</v>
      </c>
      <c r="W16" s="18" t="s">
        <v>35</v>
      </c>
      <c r="X16" s="18" t="s">
        <v>36</v>
      </c>
      <c r="Y16" s="18" t="s">
        <v>37</v>
      </c>
      <c r="Z16" s="18" t="s">
        <v>38</v>
      </c>
      <c r="AA16" s="18" t="s">
        <v>39</v>
      </c>
    </row>
    <row r="17" spans="1:28" s="21" customFormat="1" x14ac:dyDescent="0.25">
      <c r="A17" s="19">
        <v>1</v>
      </c>
      <c r="B17" s="16" t="s">
        <v>40</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41</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42</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43</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44</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45</v>
      </c>
      <c r="C22" s="19">
        <v>55</v>
      </c>
      <c r="D22" s="20">
        <v>55</v>
      </c>
      <c r="E22" s="20">
        <v>55</v>
      </c>
      <c r="F22" s="20">
        <v>55</v>
      </c>
      <c r="G22" s="20">
        <v>55</v>
      </c>
      <c r="H22" s="20">
        <v>55</v>
      </c>
      <c r="I22" s="20">
        <v>55</v>
      </c>
      <c r="J22" s="20">
        <v>55</v>
      </c>
      <c r="K22" s="20">
        <v>55</v>
      </c>
      <c r="L22" s="20">
        <v>5</v>
      </c>
      <c r="M22" s="20">
        <v>0</v>
      </c>
      <c r="N22" s="20">
        <v>0</v>
      </c>
      <c r="O22" s="20">
        <v>5</v>
      </c>
      <c r="P22" s="20">
        <v>5</v>
      </c>
      <c r="Q22" s="20">
        <v>25</v>
      </c>
      <c r="R22" s="20">
        <v>10</v>
      </c>
      <c r="S22" s="20">
        <v>10</v>
      </c>
      <c r="T22" s="20">
        <v>10</v>
      </c>
      <c r="U22" s="20">
        <v>15</v>
      </c>
      <c r="V22" s="20">
        <v>20</v>
      </c>
      <c r="W22" s="20">
        <v>30</v>
      </c>
      <c r="X22" s="20">
        <v>45</v>
      </c>
      <c r="Y22" s="20">
        <v>55</v>
      </c>
      <c r="Z22" s="20">
        <v>55</v>
      </c>
      <c r="AA22" s="20">
        <v>55</v>
      </c>
    </row>
    <row r="23" spans="1:28" s="21" customFormat="1" x14ac:dyDescent="0.25">
      <c r="A23" s="19">
        <f t="shared" si="0"/>
        <v>7</v>
      </c>
      <c r="B23" s="16" t="s">
        <v>46</v>
      </c>
      <c r="C23" s="19">
        <v>38</v>
      </c>
      <c r="D23" s="20">
        <v>38</v>
      </c>
      <c r="E23" s="20">
        <v>38</v>
      </c>
      <c r="F23" s="20">
        <v>38</v>
      </c>
      <c r="G23" s="20">
        <v>38</v>
      </c>
      <c r="H23" s="20">
        <v>38</v>
      </c>
      <c r="I23" s="20">
        <v>38</v>
      </c>
      <c r="J23" s="20">
        <v>38</v>
      </c>
      <c r="K23" s="20">
        <v>38</v>
      </c>
      <c r="L23" s="20">
        <v>38</v>
      </c>
      <c r="M23" s="20">
        <v>38</v>
      </c>
      <c r="N23" s="20">
        <v>38</v>
      </c>
      <c r="O23" s="20">
        <v>38</v>
      </c>
      <c r="P23" s="20">
        <v>38</v>
      </c>
      <c r="Q23" s="20">
        <v>38</v>
      </c>
      <c r="R23" s="20">
        <v>38</v>
      </c>
      <c r="S23" s="20">
        <v>38</v>
      </c>
      <c r="T23" s="20">
        <v>38</v>
      </c>
      <c r="U23" s="20">
        <v>38</v>
      </c>
      <c r="V23" s="20">
        <v>38</v>
      </c>
      <c r="W23" s="20">
        <v>38</v>
      </c>
      <c r="X23" s="20">
        <v>38</v>
      </c>
      <c r="Y23" s="20">
        <v>38</v>
      </c>
      <c r="Z23" s="20">
        <v>38</v>
      </c>
      <c r="AA23" s="20">
        <v>38</v>
      </c>
    </row>
    <row r="24" spans="1:28" s="21" customFormat="1" x14ac:dyDescent="0.25">
      <c r="A24" s="19">
        <f>A23+1</f>
        <v>8</v>
      </c>
      <c r="B24" s="16" t="s">
        <v>47</v>
      </c>
      <c r="C24" s="19">
        <v>70</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8" s="21" customFormat="1" x14ac:dyDescent="0.25">
      <c r="A25" s="19">
        <f t="shared" si="0"/>
        <v>9</v>
      </c>
      <c r="B25" s="16" t="s">
        <v>48</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x14ac:dyDescent="0.25">
      <c r="A26" s="19">
        <f t="shared" si="0"/>
        <v>10</v>
      </c>
      <c r="B26" s="16" t="s">
        <v>49</v>
      </c>
      <c r="C26" s="19">
        <v>67</v>
      </c>
      <c r="D26" s="20">
        <v>67</v>
      </c>
      <c r="E26" s="20">
        <v>67</v>
      </c>
      <c r="F26" s="20">
        <v>67</v>
      </c>
      <c r="G26" s="20">
        <v>67</v>
      </c>
      <c r="H26" s="20">
        <v>67</v>
      </c>
      <c r="I26" s="20">
        <v>67</v>
      </c>
      <c r="J26" s="20">
        <v>67</v>
      </c>
      <c r="K26" s="20">
        <v>67</v>
      </c>
      <c r="L26" s="20">
        <v>67</v>
      </c>
      <c r="M26" s="20">
        <v>67</v>
      </c>
      <c r="N26" s="20">
        <v>67</v>
      </c>
      <c r="O26" s="20">
        <v>36</v>
      </c>
      <c r="P26" s="20">
        <v>17</v>
      </c>
      <c r="Q26" s="20">
        <v>0</v>
      </c>
      <c r="R26" s="20">
        <v>0</v>
      </c>
      <c r="S26" s="20">
        <v>0</v>
      </c>
      <c r="T26" s="20">
        <v>0</v>
      </c>
      <c r="U26" s="20">
        <v>0</v>
      </c>
      <c r="V26" s="20">
        <v>0</v>
      </c>
      <c r="W26" s="20">
        <v>0</v>
      </c>
      <c r="X26" s="20">
        <v>0</v>
      </c>
      <c r="Y26" s="20">
        <v>0</v>
      </c>
      <c r="Z26" s="20">
        <v>5</v>
      </c>
      <c r="AA26" s="20">
        <v>0</v>
      </c>
      <c r="AB26" s="23"/>
    </row>
    <row r="27" spans="1:28" s="21" customFormat="1" x14ac:dyDescent="0.25">
      <c r="A27" s="19">
        <f t="shared" si="0"/>
        <v>11</v>
      </c>
      <c r="B27" s="16" t="s">
        <v>50</v>
      </c>
      <c r="C27" s="19">
        <v>42</v>
      </c>
      <c r="D27" s="20">
        <v>0</v>
      </c>
      <c r="E27" s="20">
        <v>0</v>
      </c>
      <c r="F27" s="20">
        <v>0</v>
      </c>
      <c r="G27" s="20">
        <v>2</v>
      </c>
      <c r="H27" s="20">
        <v>0</v>
      </c>
      <c r="I27" s="20">
        <v>0</v>
      </c>
      <c r="J27" s="20">
        <v>0</v>
      </c>
      <c r="K27" s="20">
        <v>0</v>
      </c>
      <c r="L27" s="20">
        <v>0</v>
      </c>
      <c r="M27" s="20">
        <v>0</v>
      </c>
      <c r="N27" s="20">
        <v>0</v>
      </c>
      <c r="O27" s="20">
        <v>0</v>
      </c>
      <c r="P27" s="20">
        <v>0</v>
      </c>
      <c r="Q27" s="20">
        <v>0</v>
      </c>
      <c r="R27" s="20">
        <v>0</v>
      </c>
      <c r="S27" s="20">
        <v>0</v>
      </c>
      <c r="T27" s="20">
        <v>0</v>
      </c>
      <c r="U27" s="20">
        <v>0</v>
      </c>
      <c r="V27" s="20">
        <v>0</v>
      </c>
      <c r="W27" s="20">
        <v>0</v>
      </c>
      <c r="X27" s="20">
        <v>0</v>
      </c>
      <c r="Y27" s="20">
        <v>0</v>
      </c>
      <c r="Z27" s="20">
        <v>0</v>
      </c>
      <c r="AA27" s="20">
        <v>0</v>
      </c>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51</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52</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53</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54</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55</v>
      </c>
      <c r="C34" s="19">
        <v>30</v>
      </c>
      <c r="D34" s="20">
        <v>9</v>
      </c>
      <c r="E34" s="20">
        <v>4</v>
      </c>
      <c r="F34" s="20">
        <v>3</v>
      </c>
      <c r="G34" s="20">
        <v>2</v>
      </c>
      <c r="H34" s="20">
        <v>3</v>
      </c>
      <c r="I34" s="20">
        <v>7</v>
      </c>
      <c r="J34" s="20">
        <v>11</v>
      </c>
      <c r="K34" s="20">
        <v>15</v>
      </c>
      <c r="L34" s="20">
        <v>19</v>
      </c>
      <c r="M34" s="20">
        <v>19</v>
      </c>
      <c r="N34" s="20">
        <v>15</v>
      </c>
      <c r="O34" s="20">
        <v>9</v>
      </c>
      <c r="P34" s="20">
        <v>8</v>
      </c>
      <c r="Q34" s="20">
        <v>10</v>
      </c>
      <c r="R34" s="20">
        <v>12</v>
      </c>
      <c r="S34" s="20">
        <v>13</v>
      </c>
      <c r="T34" s="20">
        <v>14</v>
      </c>
      <c r="U34" s="20">
        <v>15</v>
      </c>
      <c r="V34" s="20">
        <v>15</v>
      </c>
      <c r="W34" s="20">
        <v>19</v>
      </c>
      <c r="X34" s="20">
        <v>24</v>
      </c>
      <c r="Y34" s="20">
        <v>25</v>
      </c>
      <c r="Z34" s="20">
        <v>26</v>
      </c>
      <c r="AA34" s="20">
        <v>26</v>
      </c>
    </row>
    <row r="35" spans="1:27" s="21" customFormat="1" x14ac:dyDescent="0.25">
      <c r="A35" s="19">
        <f>+A34+1</f>
        <v>17</v>
      </c>
      <c r="B35" s="16" t="s">
        <v>56</v>
      </c>
      <c r="C35" s="19">
        <v>30</v>
      </c>
      <c r="D35" s="20">
        <v>5</v>
      </c>
      <c r="E35" s="20">
        <v>2</v>
      </c>
      <c r="F35" s="20">
        <v>1</v>
      </c>
      <c r="G35" s="20">
        <v>1</v>
      </c>
      <c r="H35" s="20">
        <v>1</v>
      </c>
      <c r="I35" s="20">
        <v>4</v>
      </c>
      <c r="J35" s="20">
        <v>9</v>
      </c>
      <c r="K35" s="20">
        <v>13</v>
      </c>
      <c r="L35" s="20">
        <v>18</v>
      </c>
      <c r="M35" s="20">
        <v>18</v>
      </c>
      <c r="N35" s="20">
        <v>13</v>
      </c>
      <c r="O35" s="20">
        <v>6</v>
      </c>
      <c r="P35" s="20">
        <v>3</v>
      </c>
      <c r="Q35" s="20">
        <v>7</v>
      </c>
      <c r="R35" s="20">
        <v>10</v>
      </c>
      <c r="S35" s="20">
        <v>11</v>
      </c>
      <c r="T35" s="20">
        <v>11</v>
      </c>
      <c r="U35" s="20">
        <v>11</v>
      </c>
      <c r="V35" s="20">
        <v>11</v>
      </c>
      <c r="W35" s="20">
        <v>16</v>
      </c>
      <c r="X35" s="20">
        <v>22</v>
      </c>
      <c r="Y35" s="20">
        <v>24</v>
      </c>
      <c r="Z35" s="20">
        <v>25</v>
      </c>
      <c r="AA35" s="20">
        <v>25</v>
      </c>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57</v>
      </c>
      <c r="B37" s="25"/>
      <c r="C37" s="25"/>
      <c r="D37" s="25">
        <f t="shared" ref="D37:AA37" si="1">SUM(D17:D35)</f>
        <v>301</v>
      </c>
      <c r="E37" s="25">
        <f t="shared" si="1"/>
        <v>293</v>
      </c>
      <c r="F37" s="25">
        <f t="shared" si="1"/>
        <v>291</v>
      </c>
      <c r="G37" s="25">
        <f t="shared" si="1"/>
        <v>292</v>
      </c>
      <c r="H37" s="25">
        <f t="shared" si="1"/>
        <v>291</v>
      </c>
      <c r="I37" s="25">
        <f t="shared" si="1"/>
        <v>298</v>
      </c>
      <c r="J37" s="25">
        <f t="shared" si="1"/>
        <v>307</v>
      </c>
      <c r="K37" s="25">
        <f t="shared" si="1"/>
        <v>315</v>
      </c>
      <c r="L37" s="25">
        <f t="shared" si="1"/>
        <v>274</v>
      </c>
      <c r="M37" s="25">
        <f t="shared" si="1"/>
        <v>269</v>
      </c>
      <c r="N37" s="25">
        <f t="shared" si="1"/>
        <v>260</v>
      </c>
      <c r="O37" s="25">
        <f t="shared" si="1"/>
        <v>221</v>
      </c>
      <c r="P37" s="25">
        <f t="shared" si="1"/>
        <v>198</v>
      </c>
      <c r="Q37" s="25">
        <f t="shared" si="1"/>
        <v>207</v>
      </c>
      <c r="R37" s="25">
        <f t="shared" si="1"/>
        <v>197</v>
      </c>
      <c r="S37" s="25">
        <f t="shared" si="1"/>
        <v>199</v>
      </c>
      <c r="T37" s="25">
        <f t="shared" si="1"/>
        <v>200</v>
      </c>
      <c r="U37" s="25">
        <f t="shared" si="1"/>
        <v>206</v>
      </c>
      <c r="V37" s="25">
        <f t="shared" si="1"/>
        <v>211</v>
      </c>
      <c r="W37" s="25">
        <f t="shared" si="1"/>
        <v>230</v>
      </c>
      <c r="X37" s="25">
        <f t="shared" si="1"/>
        <v>256</v>
      </c>
      <c r="Y37" s="25">
        <f t="shared" si="1"/>
        <v>269</v>
      </c>
      <c r="Z37" s="25">
        <f t="shared" si="1"/>
        <v>276</v>
      </c>
      <c r="AA37" s="25">
        <f t="shared" si="1"/>
        <v>271</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58</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59</v>
      </c>
      <c r="C42" s="27"/>
      <c r="D42" s="27"/>
      <c r="E42" s="27"/>
    </row>
    <row r="43" spans="1:27" x14ac:dyDescent="0.25">
      <c r="B43" s="27"/>
      <c r="C43" s="27" t="s">
        <v>60</v>
      </c>
      <c r="D43" s="27"/>
      <c r="E43" s="27" t="s">
        <v>61</v>
      </c>
      <c r="I43" s="27" t="s">
        <v>62</v>
      </c>
    </row>
    <row r="44" spans="1:27" x14ac:dyDescent="0.25">
      <c r="B44" s="27"/>
      <c r="C44" s="27" t="s">
        <v>63</v>
      </c>
      <c r="D44" s="27"/>
      <c r="E44" s="27" t="s">
        <v>64</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209" priority="5" stopIfTrue="1" operator="greaterThan">
      <formula>40</formula>
    </cfRule>
  </conditionalFormatting>
  <conditionalFormatting sqref="D17:AA17">
    <cfRule type="cellIs" dxfId="208" priority="6" stopIfTrue="1" operator="greaterThan">
      <formula>50</formula>
    </cfRule>
  </conditionalFormatting>
  <conditionalFormatting sqref="D22:AA22">
    <cfRule type="cellIs" dxfId="207" priority="7" stopIfTrue="1" operator="greaterThan">
      <formula>55</formula>
    </cfRule>
  </conditionalFormatting>
  <conditionalFormatting sqref="D25:AA25">
    <cfRule type="cellIs" dxfId="206" priority="8" stopIfTrue="1" operator="greaterThan">
      <formula>37</formula>
    </cfRule>
  </conditionalFormatting>
  <conditionalFormatting sqref="D26:AA26">
    <cfRule type="cellIs" dxfId="205" priority="9" stopIfTrue="1" operator="greaterThan">
      <formula>67</formula>
    </cfRule>
  </conditionalFormatting>
  <conditionalFormatting sqref="D34:AA35">
    <cfRule type="cellIs" dxfId="204" priority="10" stopIfTrue="1" operator="greaterThan">
      <formula>30</formula>
    </cfRule>
  </conditionalFormatting>
  <conditionalFormatting sqref="D32:AA32">
    <cfRule type="cellIs" dxfId="203" priority="4" stopIfTrue="1" operator="greaterThan">
      <formula>37</formula>
    </cfRule>
  </conditionalFormatting>
  <conditionalFormatting sqref="D27:AA27">
    <cfRule type="cellIs" dxfId="202" priority="3" stopIfTrue="1" operator="greaterThan">
      <formula>42</formula>
    </cfRule>
  </conditionalFormatting>
  <conditionalFormatting sqref="D24:AA24">
    <cfRule type="cellIs" dxfId="201" priority="2" operator="greaterThan">
      <formula>70</formula>
    </cfRule>
  </conditionalFormatting>
  <conditionalFormatting sqref="D23:AA23">
    <cfRule type="cellIs" dxfId="200" priority="1" operator="greaterThan">
      <formula>38</formula>
    </cfRule>
  </conditionalFormatting>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workbookViewId="0">
      <selection activeCell="C15" sqref="C15"/>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65</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9</v>
      </c>
      <c r="D10" s="49"/>
      <c r="E10" s="49"/>
      <c r="F10" s="49"/>
      <c r="G10" s="49"/>
      <c r="H10" s="49"/>
      <c r="I10" s="49"/>
      <c r="J10" s="50"/>
      <c r="K10" s="11"/>
      <c r="L10" s="11"/>
      <c r="M10" s="11"/>
      <c r="N10" s="45" t="s">
        <v>10</v>
      </c>
      <c r="O10" s="46"/>
      <c r="P10" s="46"/>
      <c r="Q10" s="46"/>
      <c r="R10" s="46"/>
      <c r="S10" s="46"/>
      <c r="T10" s="46"/>
      <c r="U10" s="46"/>
      <c r="V10" s="46"/>
      <c r="W10" s="46"/>
      <c r="X10" s="46"/>
      <c r="Y10" s="46"/>
      <c r="Z10" s="46"/>
      <c r="AA10" s="47"/>
    </row>
    <row r="11" spans="1:27" x14ac:dyDescent="0.25">
      <c r="A11" s="10" t="s">
        <v>11</v>
      </c>
      <c r="B11" s="5"/>
      <c r="C11" s="31">
        <v>42562</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12</v>
      </c>
      <c r="B13" s="5"/>
      <c r="C13" s="31">
        <v>42563</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13</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14</v>
      </c>
      <c r="C16" s="18" t="s">
        <v>15</v>
      </c>
      <c r="D16" s="18" t="s">
        <v>16</v>
      </c>
      <c r="E16" s="18" t="s">
        <v>17</v>
      </c>
      <c r="F16" s="18" t="s">
        <v>18</v>
      </c>
      <c r="G16" s="18" t="s">
        <v>19</v>
      </c>
      <c r="H16" s="18" t="s">
        <v>20</v>
      </c>
      <c r="I16" s="18" t="s">
        <v>21</v>
      </c>
      <c r="J16" s="18" t="s">
        <v>22</v>
      </c>
      <c r="K16" s="18" t="s">
        <v>23</v>
      </c>
      <c r="L16" s="18" t="s">
        <v>24</v>
      </c>
      <c r="M16" s="18" t="s">
        <v>25</v>
      </c>
      <c r="N16" s="18" t="s">
        <v>26</v>
      </c>
      <c r="O16" s="18" t="s">
        <v>27</v>
      </c>
      <c r="P16" s="18" t="s">
        <v>28</v>
      </c>
      <c r="Q16" s="18" t="s">
        <v>29</v>
      </c>
      <c r="R16" s="18" t="s">
        <v>30</v>
      </c>
      <c r="S16" s="18" t="s">
        <v>31</v>
      </c>
      <c r="T16" s="18" t="s">
        <v>32</v>
      </c>
      <c r="U16" s="18" t="s">
        <v>33</v>
      </c>
      <c r="V16" s="18" t="s">
        <v>34</v>
      </c>
      <c r="W16" s="18" t="s">
        <v>35</v>
      </c>
      <c r="X16" s="18" t="s">
        <v>36</v>
      </c>
      <c r="Y16" s="18" t="s">
        <v>37</v>
      </c>
      <c r="Z16" s="18" t="s">
        <v>38</v>
      </c>
      <c r="AA16" s="18" t="s">
        <v>39</v>
      </c>
    </row>
    <row r="17" spans="1:28" s="21" customFormat="1" x14ac:dyDescent="0.25">
      <c r="A17" s="19">
        <v>1</v>
      </c>
      <c r="B17" s="16" t="s">
        <v>40</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41</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42</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43</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44</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45</v>
      </c>
      <c r="C22" s="19">
        <v>55</v>
      </c>
      <c r="D22" s="20">
        <v>55</v>
      </c>
      <c r="E22" s="20">
        <v>55</v>
      </c>
      <c r="F22" s="20">
        <v>55</v>
      </c>
      <c r="G22" s="20">
        <v>55</v>
      </c>
      <c r="H22" s="20">
        <v>55</v>
      </c>
      <c r="I22" s="20">
        <v>55</v>
      </c>
      <c r="J22" s="20">
        <v>55</v>
      </c>
      <c r="K22" s="20">
        <v>55</v>
      </c>
      <c r="L22" s="20">
        <v>55</v>
      </c>
      <c r="M22" s="20">
        <v>25</v>
      </c>
      <c r="N22" s="20">
        <v>10</v>
      </c>
      <c r="O22" s="20">
        <v>0</v>
      </c>
      <c r="P22" s="20">
        <v>0</v>
      </c>
      <c r="Q22" s="20">
        <v>0</v>
      </c>
      <c r="R22" s="20">
        <v>0</v>
      </c>
      <c r="S22" s="20">
        <v>0</v>
      </c>
      <c r="T22" s="20">
        <v>0</v>
      </c>
      <c r="U22" s="20">
        <v>0</v>
      </c>
      <c r="V22" s="20">
        <v>0</v>
      </c>
      <c r="W22" s="20">
        <v>0</v>
      </c>
      <c r="X22" s="20">
        <v>0</v>
      </c>
      <c r="Y22" s="20">
        <v>10</v>
      </c>
      <c r="Z22" s="20">
        <v>55</v>
      </c>
      <c r="AA22" s="20">
        <v>55</v>
      </c>
    </row>
    <row r="23" spans="1:28" s="21" customFormat="1" x14ac:dyDescent="0.25">
      <c r="A23" s="19">
        <f t="shared" si="0"/>
        <v>7</v>
      </c>
      <c r="B23" s="16" t="s">
        <v>46</v>
      </c>
      <c r="C23" s="19">
        <v>38</v>
      </c>
      <c r="D23" s="20">
        <v>38</v>
      </c>
      <c r="E23" s="20">
        <v>38</v>
      </c>
      <c r="F23" s="20">
        <v>38</v>
      </c>
      <c r="G23" s="20">
        <v>38</v>
      </c>
      <c r="H23" s="20">
        <v>38</v>
      </c>
      <c r="I23" s="20">
        <v>38</v>
      </c>
      <c r="J23" s="20">
        <v>38</v>
      </c>
      <c r="K23" s="20">
        <v>38</v>
      </c>
      <c r="L23" s="20">
        <v>38</v>
      </c>
      <c r="M23" s="20">
        <v>38</v>
      </c>
      <c r="N23" s="20">
        <v>38</v>
      </c>
      <c r="O23" s="20">
        <v>38</v>
      </c>
      <c r="P23" s="20">
        <v>38</v>
      </c>
      <c r="Q23" s="20">
        <v>38</v>
      </c>
      <c r="R23" s="20">
        <v>38</v>
      </c>
      <c r="S23" s="20">
        <v>38</v>
      </c>
      <c r="T23" s="20">
        <v>38</v>
      </c>
      <c r="U23" s="20">
        <v>38</v>
      </c>
      <c r="V23" s="20">
        <v>38</v>
      </c>
      <c r="W23" s="20">
        <v>38</v>
      </c>
      <c r="X23" s="20">
        <v>38</v>
      </c>
      <c r="Y23" s="20">
        <v>38</v>
      </c>
      <c r="Z23" s="20">
        <v>38</v>
      </c>
      <c r="AA23" s="20">
        <v>38</v>
      </c>
    </row>
    <row r="24" spans="1:28" s="21" customFormat="1" x14ac:dyDescent="0.25">
      <c r="A24" s="19">
        <f>A23+1</f>
        <v>8</v>
      </c>
      <c r="B24" s="16" t="s">
        <v>47</v>
      </c>
      <c r="C24" s="19">
        <v>70</v>
      </c>
      <c r="D24" s="20">
        <v>70</v>
      </c>
      <c r="E24" s="20">
        <v>70</v>
      </c>
      <c r="F24" s="20">
        <v>70</v>
      </c>
      <c r="G24" s="20">
        <v>70</v>
      </c>
      <c r="H24" s="20">
        <v>70</v>
      </c>
      <c r="I24" s="20">
        <v>70</v>
      </c>
      <c r="J24" s="20">
        <v>70</v>
      </c>
      <c r="K24" s="20">
        <v>70</v>
      </c>
      <c r="L24" s="20">
        <v>70</v>
      </c>
      <c r="M24" s="20">
        <v>70</v>
      </c>
      <c r="N24" s="20">
        <v>70</v>
      </c>
      <c r="O24" s="20">
        <v>70</v>
      </c>
      <c r="P24" s="20">
        <v>70</v>
      </c>
      <c r="Q24" s="20">
        <v>70</v>
      </c>
      <c r="R24" s="20">
        <v>70</v>
      </c>
      <c r="S24" s="20">
        <v>70</v>
      </c>
      <c r="T24" s="20">
        <v>70</v>
      </c>
      <c r="U24" s="20">
        <v>70</v>
      </c>
      <c r="V24" s="20">
        <v>70</v>
      </c>
      <c r="W24" s="20">
        <v>70</v>
      </c>
      <c r="X24" s="20">
        <v>70</v>
      </c>
      <c r="Y24" s="20">
        <v>70</v>
      </c>
      <c r="Z24" s="20">
        <v>70</v>
      </c>
      <c r="AA24" s="20">
        <v>70</v>
      </c>
    </row>
    <row r="25" spans="1:28" s="21" customFormat="1" x14ac:dyDescent="0.25">
      <c r="A25" s="19">
        <f t="shared" si="0"/>
        <v>9</v>
      </c>
      <c r="B25" s="16" t="s">
        <v>48</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12</v>
      </c>
      <c r="S25" s="20">
        <v>12</v>
      </c>
      <c r="T25" s="20">
        <v>7</v>
      </c>
      <c r="U25" s="20">
        <v>7</v>
      </c>
      <c r="V25" s="20">
        <v>12</v>
      </c>
      <c r="W25" s="20">
        <v>37</v>
      </c>
      <c r="X25" s="20">
        <v>37</v>
      </c>
      <c r="Y25" s="20">
        <v>37</v>
      </c>
      <c r="Z25" s="20">
        <v>37</v>
      </c>
      <c r="AA25" s="20">
        <v>37</v>
      </c>
    </row>
    <row r="26" spans="1:28" s="21" customFormat="1" x14ac:dyDescent="0.25">
      <c r="A26" s="19">
        <f t="shared" si="0"/>
        <v>10</v>
      </c>
      <c r="B26" s="16" t="s">
        <v>49</v>
      </c>
      <c r="C26" s="19">
        <v>67</v>
      </c>
      <c r="D26" s="20">
        <v>0</v>
      </c>
      <c r="E26" s="20">
        <v>0</v>
      </c>
      <c r="F26" s="20">
        <v>0</v>
      </c>
      <c r="G26" s="20">
        <v>5</v>
      </c>
      <c r="H26" s="20">
        <v>7</v>
      </c>
      <c r="I26" s="20">
        <v>4</v>
      </c>
      <c r="J26" s="20">
        <v>0</v>
      </c>
      <c r="K26" s="20">
        <v>0</v>
      </c>
      <c r="L26" s="20">
        <v>0</v>
      </c>
      <c r="M26" s="20">
        <v>0</v>
      </c>
      <c r="N26" s="20">
        <v>0</v>
      </c>
      <c r="O26" s="20">
        <v>0</v>
      </c>
      <c r="P26" s="20">
        <v>0</v>
      </c>
      <c r="Q26" s="20">
        <v>0</v>
      </c>
      <c r="R26" s="20">
        <v>0</v>
      </c>
      <c r="S26" s="20">
        <v>0</v>
      </c>
      <c r="T26" s="20">
        <v>0</v>
      </c>
      <c r="U26" s="20">
        <v>0</v>
      </c>
      <c r="V26" s="20">
        <v>0</v>
      </c>
      <c r="W26" s="20">
        <v>0</v>
      </c>
      <c r="X26" s="20">
        <v>0</v>
      </c>
      <c r="Y26" s="20">
        <v>0</v>
      </c>
      <c r="Z26" s="20">
        <v>0</v>
      </c>
      <c r="AA26" s="20">
        <v>0</v>
      </c>
      <c r="AB26" s="23"/>
    </row>
    <row r="27" spans="1:28" s="21" customFormat="1" x14ac:dyDescent="0.25">
      <c r="A27" s="19">
        <f t="shared" si="0"/>
        <v>11</v>
      </c>
      <c r="B27" s="16" t="s">
        <v>50</v>
      </c>
      <c r="C27" s="19">
        <v>42</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51</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52</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53</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54</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55</v>
      </c>
      <c r="C34" s="19">
        <v>30</v>
      </c>
      <c r="D34" s="20">
        <v>27</v>
      </c>
      <c r="E34" s="20">
        <v>27</v>
      </c>
      <c r="F34" s="20">
        <v>27</v>
      </c>
      <c r="G34" s="20">
        <v>26</v>
      </c>
      <c r="H34" s="20">
        <v>24</v>
      </c>
      <c r="I34" s="20">
        <v>23</v>
      </c>
      <c r="J34" s="20">
        <v>24</v>
      </c>
      <c r="K34" s="20">
        <v>25</v>
      </c>
      <c r="L34" s="20">
        <v>24</v>
      </c>
      <c r="M34" s="20">
        <v>22</v>
      </c>
      <c r="N34" s="20">
        <v>22</v>
      </c>
      <c r="O34" s="20">
        <v>22</v>
      </c>
      <c r="P34" s="20">
        <v>23</v>
      </c>
      <c r="Q34" s="20">
        <v>21</v>
      </c>
      <c r="R34" s="20">
        <v>19</v>
      </c>
      <c r="S34" s="20">
        <v>18</v>
      </c>
      <c r="T34" s="20">
        <v>18</v>
      </c>
      <c r="U34" s="20">
        <v>19</v>
      </c>
      <c r="V34" s="20">
        <v>20</v>
      </c>
      <c r="W34" s="20">
        <v>22</v>
      </c>
      <c r="X34" s="20">
        <v>23</v>
      </c>
      <c r="Y34" s="20">
        <v>24</v>
      </c>
      <c r="Z34" s="20">
        <v>23</v>
      </c>
      <c r="AA34" s="20">
        <v>22</v>
      </c>
    </row>
    <row r="35" spans="1:27" s="21" customFormat="1" x14ac:dyDescent="0.25">
      <c r="A35" s="19">
        <f>+A34+1</f>
        <v>17</v>
      </c>
      <c r="B35" s="16" t="s">
        <v>56</v>
      </c>
      <c r="C35" s="19">
        <v>30</v>
      </c>
      <c r="D35" s="20">
        <v>25</v>
      </c>
      <c r="E35" s="20">
        <v>26</v>
      </c>
      <c r="F35" s="20">
        <v>25</v>
      </c>
      <c r="G35" s="20">
        <v>24</v>
      </c>
      <c r="H35" s="20">
        <v>22</v>
      </c>
      <c r="I35" s="20">
        <v>21</v>
      </c>
      <c r="J35" s="20">
        <v>22</v>
      </c>
      <c r="K35" s="20">
        <v>24</v>
      </c>
      <c r="L35" s="20">
        <v>24</v>
      </c>
      <c r="M35" s="20">
        <v>22</v>
      </c>
      <c r="N35" s="20">
        <v>22</v>
      </c>
      <c r="O35" s="20">
        <v>21</v>
      </c>
      <c r="P35" s="20">
        <v>21</v>
      </c>
      <c r="Q35" s="20">
        <v>19</v>
      </c>
      <c r="R35" s="20">
        <v>15</v>
      </c>
      <c r="S35" s="20">
        <v>14</v>
      </c>
      <c r="T35" s="20">
        <v>14</v>
      </c>
      <c r="U35" s="20">
        <v>15</v>
      </c>
      <c r="V35" s="20">
        <v>18</v>
      </c>
      <c r="W35" s="20">
        <v>20</v>
      </c>
      <c r="X35" s="20">
        <v>22</v>
      </c>
      <c r="Y35" s="20">
        <v>23</v>
      </c>
      <c r="Z35" s="20">
        <v>22</v>
      </c>
      <c r="AA35" s="20">
        <v>22</v>
      </c>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57</v>
      </c>
      <c r="B37" s="25"/>
      <c r="C37" s="25"/>
      <c r="D37" s="25">
        <f t="shared" ref="D37:AA37" si="1">SUM(D17:D35)</f>
        <v>342</v>
      </c>
      <c r="E37" s="25">
        <f t="shared" si="1"/>
        <v>343</v>
      </c>
      <c r="F37" s="25">
        <f t="shared" si="1"/>
        <v>342</v>
      </c>
      <c r="G37" s="25">
        <f t="shared" si="1"/>
        <v>345</v>
      </c>
      <c r="H37" s="25">
        <f t="shared" si="1"/>
        <v>343</v>
      </c>
      <c r="I37" s="25">
        <f t="shared" si="1"/>
        <v>338</v>
      </c>
      <c r="J37" s="25">
        <f t="shared" si="1"/>
        <v>336</v>
      </c>
      <c r="K37" s="25">
        <f t="shared" si="1"/>
        <v>339</v>
      </c>
      <c r="L37" s="25">
        <f t="shared" si="1"/>
        <v>338</v>
      </c>
      <c r="M37" s="25">
        <f t="shared" si="1"/>
        <v>304</v>
      </c>
      <c r="N37" s="25">
        <f t="shared" si="1"/>
        <v>289</v>
      </c>
      <c r="O37" s="25">
        <f t="shared" si="1"/>
        <v>278</v>
      </c>
      <c r="P37" s="25">
        <f t="shared" si="1"/>
        <v>279</v>
      </c>
      <c r="Q37" s="25">
        <f t="shared" si="1"/>
        <v>275</v>
      </c>
      <c r="R37" s="25">
        <f t="shared" si="1"/>
        <v>244</v>
      </c>
      <c r="S37" s="25">
        <f t="shared" si="1"/>
        <v>242</v>
      </c>
      <c r="T37" s="25">
        <f t="shared" si="1"/>
        <v>237</v>
      </c>
      <c r="U37" s="25">
        <f t="shared" si="1"/>
        <v>239</v>
      </c>
      <c r="V37" s="25">
        <f t="shared" si="1"/>
        <v>248</v>
      </c>
      <c r="W37" s="25">
        <f t="shared" si="1"/>
        <v>277</v>
      </c>
      <c r="X37" s="25">
        <f t="shared" si="1"/>
        <v>280</v>
      </c>
      <c r="Y37" s="25">
        <f t="shared" si="1"/>
        <v>292</v>
      </c>
      <c r="Z37" s="25">
        <f t="shared" si="1"/>
        <v>335</v>
      </c>
      <c r="AA37" s="25">
        <f t="shared" si="1"/>
        <v>334</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58</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59</v>
      </c>
      <c r="C42" s="27"/>
      <c r="D42" s="27"/>
      <c r="E42" s="27"/>
    </row>
    <row r="43" spans="1:27" x14ac:dyDescent="0.25">
      <c r="B43" s="27"/>
      <c r="C43" s="27" t="s">
        <v>60</v>
      </c>
      <c r="D43" s="27"/>
      <c r="E43" s="27" t="s">
        <v>61</v>
      </c>
      <c r="I43" s="27" t="s">
        <v>62</v>
      </c>
    </row>
    <row r="44" spans="1:27" x14ac:dyDescent="0.25">
      <c r="B44" s="27"/>
      <c r="C44" s="27" t="s">
        <v>63</v>
      </c>
      <c r="D44" s="27"/>
      <c r="E44" s="27" t="s">
        <v>64</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199" priority="5" stopIfTrue="1" operator="greaterThan">
      <formula>40</formula>
    </cfRule>
  </conditionalFormatting>
  <conditionalFormatting sqref="D17:AA17">
    <cfRule type="cellIs" dxfId="198" priority="6" stopIfTrue="1" operator="greaterThan">
      <formula>50</formula>
    </cfRule>
  </conditionalFormatting>
  <conditionalFormatting sqref="D22:AA22">
    <cfRule type="cellIs" dxfId="197" priority="7" stopIfTrue="1" operator="greaterThan">
      <formula>55</formula>
    </cfRule>
  </conditionalFormatting>
  <conditionalFormatting sqref="D25:AA25">
    <cfRule type="cellIs" dxfId="196" priority="8" stopIfTrue="1" operator="greaterThan">
      <formula>37</formula>
    </cfRule>
  </conditionalFormatting>
  <conditionalFormatting sqref="D26:AA26">
    <cfRule type="cellIs" dxfId="195" priority="9" stopIfTrue="1" operator="greaterThan">
      <formula>67</formula>
    </cfRule>
  </conditionalFormatting>
  <conditionalFormatting sqref="D34:AA35">
    <cfRule type="cellIs" dxfId="194" priority="10" stopIfTrue="1" operator="greaterThan">
      <formula>30</formula>
    </cfRule>
  </conditionalFormatting>
  <conditionalFormatting sqref="D32:AA32">
    <cfRule type="cellIs" dxfId="193" priority="4" stopIfTrue="1" operator="greaterThan">
      <formula>37</formula>
    </cfRule>
  </conditionalFormatting>
  <conditionalFormatting sqref="D27:AA27">
    <cfRule type="cellIs" dxfId="192" priority="3" stopIfTrue="1" operator="greaterThan">
      <formula>42</formula>
    </cfRule>
  </conditionalFormatting>
  <conditionalFormatting sqref="D24:AA24">
    <cfRule type="cellIs" dxfId="191" priority="2" operator="greaterThan">
      <formula>70</formula>
    </cfRule>
  </conditionalFormatting>
  <conditionalFormatting sqref="D23:AA23">
    <cfRule type="cellIs" dxfId="190" priority="1" operator="greaterThan">
      <formula>38</formula>
    </cfRule>
  </conditionalFormatting>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workbookViewId="0">
      <selection activeCell="C15" sqref="C15"/>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65</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9</v>
      </c>
      <c r="D10" s="49"/>
      <c r="E10" s="49"/>
      <c r="F10" s="49"/>
      <c r="G10" s="49"/>
      <c r="H10" s="49"/>
      <c r="I10" s="49"/>
      <c r="J10" s="50"/>
      <c r="K10" s="11"/>
      <c r="L10" s="11"/>
      <c r="M10" s="11"/>
      <c r="N10" s="45" t="s">
        <v>10</v>
      </c>
      <c r="O10" s="46"/>
      <c r="P10" s="46"/>
      <c r="Q10" s="46"/>
      <c r="R10" s="46"/>
      <c r="S10" s="46"/>
      <c r="T10" s="46"/>
      <c r="U10" s="46"/>
      <c r="V10" s="46"/>
      <c r="W10" s="46"/>
      <c r="X10" s="46"/>
      <c r="Y10" s="46"/>
      <c r="Z10" s="46"/>
      <c r="AA10" s="47"/>
    </row>
    <row r="11" spans="1:27" x14ac:dyDescent="0.25">
      <c r="A11" s="10" t="s">
        <v>11</v>
      </c>
      <c r="B11" s="5"/>
      <c r="C11" s="31">
        <v>42563</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12</v>
      </c>
      <c r="B13" s="5"/>
      <c r="C13" s="31">
        <v>42564</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13</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14</v>
      </c>
      <c r="C16" s="18" t="s">
        <v>15</v>
      </c>
      <c r="D16" s="18" t="s">
        <v>16</v>
      </c>
      <c r="E16" s="18" t="s">
        <v>17</v>
      </c>
      <c r="F16" s="18" t="s">
        <v>18</v>
      </c>
      <c r="G16" s="18" t="s">
        <v>19</v>
      </c>
      <c r="H16" s="18" t="s">
        <v>20</v>
      </c>
      <c r="I16" s="18" t="s">
        <v>21</v>
      </c>
      <c r="J16" s="18" t="s">
        <v>22</v>
      </c>
      <c r="K16" s="18" t="s">
        <v>23</v>
      </c>
      <c r="L16" s="18" t="s">
        <v>24</v>
      </c>
      <c r="M16" s="18" t="s">
        <v>25</v>
      </c>
      <c r="N16" s="18" t="s">
        <v>26</v>
      </c>
      <c r="O16" s="18" t="s">
        <v>27</v>
      </c>
      <c r="P16" s="18" t="s">
        <v>28</v>
      </c>
      <c r="Q16" s="18" t="s">
        <v>29</v>
      </c>
      <c r="R16" s="18" t="s">
        <v>30</v>
      </c>
      <c r="S16" s="18" t="s">
        <v>31</v>
      </c>
      <c r="T16" s="18" t="s">
        <v>32</v>
      </c>
      <c r="U16" s="18" t="s">
        <v>33</v>
      </c>
      <c r="V16" s="18" t="s">
        <v>34</v>
      </c>
      <c r="W16" s="18" t="s">
        <v>35</v>
      </c>
      <c r="X16" s="18" t="s">
        <v>36</v>
      </c>
      <c r="Y16" s="18" t="s">
        <v>37</v>
      </c>
      <c r="Z16" s="18" t="s">
        <v>38</v>
      </c>
      <c r="AA16" s="18" t="s">
        <v>39</v>
      </c>
    </row>
    <row r="17" spans="1:28" s="21" customFormat="1" x14ac:dyDescent="0.25">
      <c r="A17" s="19">
        <v>1</v>
      </c>
      <c r="B17" s="16" t="s">
        <v>40</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41</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42</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43</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44</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45</v>
      </c>
      <c r="C22" s="19">
        <v>55</v>
      </c>
      <c r="D22" s="20">
        <v>55</v>
      </c>
      <c r="E22" s="20">
        <v>55</v>
      </c>
      <c r="F22" s="20">
        <v>55</v>
      </c>
      <c r="G22" s="20">
        <v>55</v>
      </c>
      <c r="H22" s="20">
        <v>55</v>
      </c>
      <c r="I22" s="20">
        <v>55</v>
      </c>
      <c r="J22" s="20">
        <v>55</v>
      </c>
      <c r="K22" s="20">
        <v>55</v>
      </c>
      <c r="L22" s="20">
        <v>55</v>
      </c>
      <c r="M22" s="20">
        <v>25</v>
      </c>
      <c r="N22" s="20">
        <v>10</v>
      </c>
      <c r="O22" s="20">
        <v>10</v>
      </c>
      <c r="P22" s="20">
        <v>5</v>
      </c>
      <c r="Q22" s="20">
        <v>5</v>
      </c>
      <c r="R22" s="20">
        <v>0</v>
      </c>
      <c r="S22" s="20">
        <v>0</v>
      </c>
      <c r="T22" s="20">
        <v>5</v>
      </c>
      <c r="U22" s="20">
        <v>10</v>
      </c>
      <c r="V22" s="20">
        <v>25</v>
      </c>
      <c r="W22" s="20">
        <v>30</v>
      </c>
      <c r="X22" s="20">
        <v>35</v>
      </c>
      <c r="Y22" s="20">
        <v>55</v>
      </c>
      <c r="Z22" s="20">
        <v>55</v>
      </c>
      <c r="AA22" s="20">
        <v>55</v>
      </c>
    </row>
    <row r="23" spans="1:28" s="21" customFormat="1" x14ac:dyDescent="0.25">
      <c r="A23" s="19">
        <f t="shared" si="0"/>
        <v>7</v>
      </c>
      <c r="B23" s="16" t="s">
        <v>46</v>
      </c>
      <c r="C23" s="19">
        <v>38</v>
      </c>
      <c r="D23" s="20">
        <v>38</v>
      </c>
      <c r="E23" s="20">
        <v>38</v>
      </c>
      <c r="F23" s="20">
        <v>38</v>
      </c>
      <c r="G23" s="20">
        <v>38</v>
      </c>
      <c r="H23" s="20">
        <v>38</v>
      </c>
      <c r="I23" s="20">
        <v>38</v>
      </c>
      <c r="J23" s="20">
        <v>38</v>
      </c>
      <c r="K23" s="20">
        <v>38</v>
      </c>
      <c r="L23" s="20">
        <v>38</v>
      </c>
      <c r="M23" s="20">
        <v>38</v>
      </c>
      <c r="N23" s="20">
        <v>38</v>
      </c>
      <c r="O23" s="20">
        <v>38</v>
      </c>
      <c r="P23" s="20">
        <v>38</v>
      </c>
      <c r="Q23" s="20">
        <v>38</v>
      </c>
      <c r="R23" s="20">
        <v>38</v>
      </c>
      <c r="S23" s="20">
        <v>38</v>
      </c>
      <c r="T23" s="20">
        <v>38</v>
      </c>
      <c r="U23" s="20">
        <v>38</v>
      </c>
      <c r="V23" s="20">
        <v>38</v>
      </c>
      <c r="W23" s="20">
        <v>38</v>
      </c>
      <c r="X23" s="20">
        <v>38</v>
      </c>
      <c r="Y23" s="20">
        <v>38</v>
      </c>
      <c r="Z23" s="20">
        <v>38</v>
      </c>
      <c r="AA23" s="20">
        <v>38</v>
      </c>
    </row>
    <row r="24" spans="1:28" s="21" customFormat="1" x14ac:dyDescent="0.25">
      <c r="A24" s="19">
        <f>A23+1</f>
        <v>8</v>
      </c>
      <c r="B24" s="16" t="s">
        <v>47</v>
      </c>
      <c r="C24" s="19">
        <v>70</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8" s="21" customFormat="1" x14ac:dyDescent="0.25">
      <c r="A25" s="19">
        <f t="shared" si="0"/>
        <v>9</v>
      </c>
      <c r="B25" s="16" t="s">
        <v>48</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x14ac:dyDescent="0.25">
      <c r="A26" s="19">
        <f t="shared" si="0"/>
        <v>10</v>
      </c>
      <c r="B26" s="16" t="s">
        <v>49</v>
      </c>
      <c r="C26" s="19">
        <v>67</v>
      </c>
      <c r="D26" s="20">
        <v>24</v>
      </c>
      <c r="E26" s="20">
        <v>0</v>
      </c>
      <c r="F26" s="20">
        <v>17</v>
      </c>
      <c r="G26" s="20">
        <v>29</v>
      </c>
      <c r="H26" s="20">
        <v>18</v>
      </c>
      <c r="I26" s="20">
        <v>8</v>
      </c>
      <c r="J26" s="20">
        <v>0</v>
      </c>
      <c r="K26" s="20">
        <v>0</v>
      </c>
      <c r="L26" s="20">
        <v>0</v>
      </c>
      <c r="M26" s="20">
        <v>0</v>
      </c>
      <c r="N26" s="20">
        <v>0</v>
      </c>
      <c r="O26" s="20">
        <v>0</v>
      </c>
      <c r="P26" s="20">
        <v>0</v>
      </c>
      <c r="Q26" s="20">
        <v>0</v>
      </c>
      <c r="R26" s="20">
        <v>0</v>
      </c>
      <c r="S26" s="20">
        <v>0</v>
      </c>
      <c r="T26" s="20">
        <v>0</v>
      </c>
      <c r="U26" s="20">
        <v>0</v>
      </c>
      <c r="V26" s="20">
        <v>0</v>
      </c>
      <c r="W26" s="20">
        <v>0</v>
      </c>
      <c r="X26" s="20">
        <v>0</v>
      </c>
      <c r="Y26" s="20">
        <v>0</v>
      </c>
      <c r="Z26" s="20">
        <v>1</v>
      </c>
      <c r="AA26" s="20">
        <v>0</v>
      </c>
      <c r="AB26" s="23"/>
    </row>
    <row r="27" spans="1:28" s="21" customFormat="1" x14ac:dyDescent="0.25">
      <c r="A27" s="19">
        <f t="shared" si="0"/>
        <v>11</v>
      </c>
      <c r="B27" s="16" t="s">
        <v>50</v>
      </c>
      <c r="C27" s="19">
        <v>42</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51</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52</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53</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54</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55</v>
      </c>
      <c r="C34" s="19">
        <v>30</v>
      </c>
      <c r="D34" s="20">
        <v>27</v>
      </c>
      <c r="E34" s="20">
        <v>24</v>
      </c>
      <c r="F34" s="20">
        <v>18</v>
      </c>
      <c r="G34" s="20">
        <v>16</v>
      </c>
      <c r="H34" s="20">
        <v>19</v>
      </c>
      <c r="I34" s="20">
        <v>20</v>
      </c>
      <c r="J34" s="20">
        <v>23</v>
      </c>
      <c r="K34" s="20">
        <v>25</v>
      </c>
      <c r="L34" s="20">
        <v>27</v>
      </c>
      <c r="M34" s="20">
        <v>28</v>
      </c>
      <c r="N34" s="20">
        <v>27</v>
      </c>
      <c r="O34" s="20">
        <v>26</v>
      </c>
      <c r="P34" s="20">
        <v>24</v>
      </c>
      <c r="Q34" s="20">
        <v>21</v>
      </c>
      <c r="R34" s="20">
        <v>16</v>
      </c>
      <c r="S34" s="20">
        <v>13</v>
      </c>
      <c r="T34" s="20">
        <v>11</v>
      </c>
      <c r="U34" s="20">
        <v>11</v>
      </c>
      <c r="V34" s="20">
        <v>12</v>
      </c>
      <c r="W34" s="20">
        <v>15</v>
      </c>
      <c r="X34" s="20">
        <v>16</v>
      </c>
      <c r="Y34" s="20">
        <v>17</v>
      </c>
      <c r="Z34" s="20">
        <v>19</v>
      </c>
      <c r="AA34" s="20">
        <v>22</v>
      </c>
    </row>
    <row r="35" spans="1:27" s="21" customFormat="1" x14ac:dyDescent="0.25">
      <c r="A35" s="19">
        <f>+A34+1</f>
        <v>17</v>
      </c>
      <c r="B35" s="16" t="s">
        <v>56</v>
      </c>
      <c r="C35" s="19">
        <v>30</v>
      </c>
      <c r="D35" s="20">
        <v>26</v>
      </c>
      <c r="E35" s="20">
        <v>22</v>
      </c>
      <c r="F35" s="20">
        <v>16</v>
      </c>
      <c r="G35" s="20">
        <v>15</v>
      </c>
      <c r="H35" s="20">
        <v>17</v>
      </c>
      <c r="I35" s="20">
        <v>20</v>
      </c>
      <c r="J35" s="20">
        <v>23</v>
      </c>
      <c r="K35" s="20">
        <v>25</v>
      </c>
      <c r="L35" s="20">
        <v>27</v>
      </c>
      <c r="M35" s="20">
        <v>27</v>
      </c>
      <c r="N35" s="20">
        <v>26</v>
      </c>
      <c r="O35" s="20">
        <v>24</v>
      </c>
      <c r="P35" s="20">
        <v>22</v>
      </c>
      <c r="Q35" s="20">
        <v>17</v>
      </c>
      <c r="R35" s="20">
        <v>12</v>
      </c>
      <c r="S35" s="20">
        <v>9</v>
      </c>
      <c r="T35" s="20">
        <v>7</v>
      </c>
      <c r="U35" s="20">
        <v>7</v>
      </c>
      <c r="V35" s="20">
        <v>9</v>
      </c>
      <c r="W35" s="20">
        <v>13</v>
      </c>
      <c r="X35" s="20">
        <v>14</v>
      </c>
      <c r="Y35" s="20">
        <v>16</v>
      </c>
      <c r="Z35" s="20">
        <v>19</v>
      </c>
      <c r="AA35" s="20">
        <v>22</v>
      </c>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57</v>
      </c>
      <c r="B37" s="25"/>
      <c r="C37" s="25"/>
      <c r="D37" s="25">
        <f t="shared" ref="D37:AA37" si="1">SUM(D17:D35)</f>
        <v>297</v>
      </c>
      <c r="E37" s="25">
        <f t="shared" si="1"/>
        <v>266</v>
      </c>
      <c r="F37" s="25">
        <f t="shared" si="1"/>
        <v>271</v>
      </c>
      <c r="G37" s="25">
        <f t="shared" si="1"/>
        <v>280</v>
      </c>
      <c r="H37" s="25">
        <f t="shared" si="1"/>
        <v>274</v>
      </c>
      <c r="I37" s="25">
        <f t="shared" si="1"/>
        <v>268</v>
      </c>
      <c r="J37" s="25">
        <f t="shared" si="1"/>
        <v>266</v>
      </c>
      <c r="K37" s="25">
        <f t="shared" si="1"/>
        <v>270</v>
      </c>
      <c r="L37" s="25">
        <f t="shared" si="1"/>
        <v>274</v>
      </c>
      <c r="M37" s="25">
        <f t="shared" si="1"/>
        <v>245</v>
      </c>
      <c r="N37" s="25">
        <f t="shared" si="1"/>
        <v>228</v>
      </c>
      <c r="O37" s="25">
        <f t="shared" si="1"/>
        <v>225</v>
      </c>
      <c r="P37" s="25">
        <f t="shared" si="1"/>
        <v>216</v>
      </c>
      <c r="Q37" s="25">
        <f t="shared" si="1"/>
        <v>208</v>
      </c>
      <c r="R37" s="25">
        <f t="shared" si="1"/>
        <v>193</v>
      </c>
      <c r="S37" s="25">
        <f t="shared" si="1"/>
        <v>187</v>
      </c>
      <c r="T37" s="25">
        <f t="shared" si="1"/>
        <v>188</v>
      </c>
      <c r="U37" s="25">
        <f t="shared" si="1"/>
        <v>193</v>
      </c>
      <c r="V37" s="25">
        <f t="shared" si="1"/>
        <v>211</v>
      </c>
      <c r="W37" s="25">
        <f t="shared" si="1"/>
        <v>223</v>
      </c>
      <c r="X37" s="25">
        <f t="shared" si="1"/>
        <v>230</v>
      </c>
      <c r="Y37" s="25">
        <f t="shared" si="1"/>
        <v>253</v>
      </c>
      <c r="Z37" s="25">
        <f t="shared" si="1"/>
        <v>259</v>
      </c>
      <c r="AA37" s="25">
        <f t="shared" si="1"/>
        <v>264</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58</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59</v>
      </c>
      <c r="C42" s="27"/>
      <c r="D42" s="27"/>
      <c r="E42" s="27"/>
    </row>
    <row r="43" spans="1:27" x14ac:dyDescent="0.25">
      <c r="B43" s="27"/>
      <c r="C43" s="27" t="s">
        <v>60</v>
      </c>
      <c r="D43" s="27"/>
      <c r="E43" s="27" t="s">
        <v>61</v>
      </c>
      <c r="I43" s="27" t="s">
        <v>62</v>
      </c>
    </row>
    <row r="44" spans="1:27" x14ac:dyDescent="0.25">
      <c r="B44" s="27"/>
      <c r="C44" s="27" t="s">
        <v>63</v>
      </c>
      <c r="D44" s="27"/>
      <c r="E44" s="27" t="s">
        <v>64</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189" priority="5" stopIfTrue="1" operator="greaterThan">
      <formula>40</formula>
    </cfRule>
  </conditionalFormatting>
  <conditionalFormatting sqref="D17:AA17">
    <cfRule type="cellIs" dxfId="188" priority="6" stopIfTrue="1" operator="greaterThan">
      <formula>50</formula>
    </cfRule>
  </conditionalFormatting>
  <conditionalFormatting sqref="D22:AA22">
    <cfRule type="cellIs" dxfId="187" priority="7" stopIfTrue="1" operator="greaterThan">
      <formula>55</formula>
    </cfRule>
  </conditionalFormatting>
  <conditionalFormatting sqref="D25:AA25">
    <cfRule type="cellIs" dxfId="186" priority="8" stopIfTrue="1" operator="greaterThan">
      <formula>37</formula>
    </cfRule>
  </conditionalFormatting>
  <conditionalFormatting sqref="D26:AA26">
    <cfRule type="cellIs" dxfId="185" priority="9" stopIfTrue="1" operator="greaterThan">
      <formula>67</formula>
    </cfRule>
  </conditionalFormatting>
  <conditionalFormatting sqref="D34:AA35">
    <cfRule type="cellIs" dxfId="184" priority="10" stopIfTrue="1" operator="greaterThan">
      <formula>30</formula>
    </cfRule>
  </conditionalFormatting>
  <conditionalFormatting sqref="D32:AA32">
    <cfRule type="cellIs" dxfId="183" priority="4" stopIfTrue="1" operator="greaterThan">
      <formula>37</formula>
    </cfRule>
  </conditionalFormatting>
  <conditionalFormatting sqref="D27:AA27">
    <cfRule type="cellIs" dxfId="182" priority="3" stopIfTrue="1" operator="greaterThan">
      <formula>42</formula>
    </cfRule>
  </conditionalFormatting>
  <conditionalFormatting sqref="D24:AA24">
    <cfRule type="cellIs" dxfId="181" priority="2" operator="greaterThan">
      <formula>70</formula>
    </cfRule>
  </conditionalFormatting>
  <conditionalFormatting sqref="D23:AA23">
    <cfRule type="cellIs" dxfId="180" priority="1" operator="greaterThan">
      <formula>38</formula>
    </cfRule>
  </conditionalFormatting>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workbookViewId="0">
      <selection activeCell="C15" sqref="C15"/>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65</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9</v>
      </c>
      <c r="D10" s="49"/>
      <c r="E10" s="49"/>
      <c r="F10" s="49"/>
      <c r="G10" s="49"/>
      <c r="H10" s="49"/>
      <c r="I10" s="49"/>
      <c r="J10" s="50"/>
      <c r="K10" s="11"/>
      <c r="L10" s="11"/>
      <c r="M10" s="11"/>
      <c r="N10" s="45" t="s">
        <v>10</v>
      </c>
      <c r="O10" s="46"/>
      <c r="P10" s="46"/>
      <c r="Q10" s="46"/>
      <c r="R10" s="46"/>
      <c r="S10" s="46"/>
      <c r="T10" s="46"/>
      <c r="U10" s="46"/>
      <c r="V10" s="46"/>
      <c r="W10" s="46"/>
      <c r="X10" s="46"/>
      <c r="Y10" s="46"/>
      <c r="Z10" s="46"/>
      <c r="AA10" s="47"/>
    </row>
    <row r="11" spans="1:27" x14ac:dyDescent="0.25">
      <c r="A11" s="10" t="s">
        <v>11</v>
      </c>
      <c r="B11" s="5"/>
      <c r="C11" s="31">
        <v>42564</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12</v>
      </c>
      <c r="B13" s="5"/>
      <c r="C13" s="31">
        <v>42565</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13</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14</v>
      </c>
      <c r="C16" s="18" t="s">
        <v>15</v>
      </c>
      <c r="D16" s="18" t="s">
        <v>16</v>
      </c>
      <c r="E16" s="18" t="s">
        <v>17</v>
      </c>
      <c r="F16" s="18" t="s">
        <v>18</v>
      </c>
      <c r="G16" s="18" t="s">
        <v>19</v>
      </c>
      <c r="H16" s="18" t="s">
        <v>20</v>
      </c>
      <c r="I16" s="18" t="s">
        <v>21</v>
      </c>
      <c r="J16" s="18" t="s">
        <v>22</v>
      </c>
      <c r="K16" s="18" t="s">
        <v>23</v>
      </c>
      <c r="L16" s="18" t="s">
        <v>24</v>
      </c>
      <c r="M16" s="18" t="s">
        <v>25</v>
      </c>
      <c r="N16" s="18" t="s">
        <v>26</v>
      </c>
      <c r="O16" s="18" t="s">
        <v>27</v>
      </c>
      <c r="P16" s="18" t="s">
        <v>28</v>
      </c>
      <c r="Q16" s="18" t="s">
        <v>29</v>
      </c>
      <c r="R16" s="18" t="s">
        <v>30</v>
      </c>
      <c r="S16" s="18" t="s">
        <v>31</v>
      </c>
      <c r="T16" s="18" t="s">
        <v>32</v>
      </c>
      <c r="U16" s="18" t="s">
        <v>33</v>
      </c>
      <c r="V16" s="18" t="s">
        <v>34</v>
      </c>
      <c r="W16" s="18" t="s">
        <v>35</v>
      </c>
      <c r="X16" s="18" t="s">
        <v>36</v>
      </c>
      <c r="Y16" s="18" t="s">
        <v>37</v>
      </c>
      <c r="Z16" s="18" t="s">
        <v>38</v>
      </c>
      <c r="AA16" s="18" t="s">
        <v>39</v>
      </c>
    </row>
    <row r="17" spans="1:28" s="21" customFormat="1" x14ac:dyDescent="0.25">
      <c r="A17" s="19">
        <v>1</v>
      </c>
      <c r="B17" s="16" t="s">
        <v>40</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41</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42</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43</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44</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45</v>
      </c>
      <c r="C22" s="19">
        <v>55</v>
      </c>
      <c r="D22" s="20">
        <v>55</v>
      </c>
      <c r="E22" s="20">
        <v>55</v>
      </c>
      <c r="F22" s="20">
        <v>55</v>
      </c>
      <c r="G22" s="20">
        <v>55</v>
      </c>
      <c r="H22" s="20">
        <v>55</v>
      </c>
      <c r="I22" s="20">
        <v>55</v>
      </c>
      <c r="J22" s="20">
        <v>55</v>
      </c>
      <c r="K22" s="20">
        <v>55</v>
      </c>
      <c r="L22" s="20">
        <v>55</v>
      </c>
      <c r="M22" s="20">
        <v>55</v>
      </c>
      <c r="N22" s="20">
        <v>40</v>
      </c>
      <c r="O22" s="20">
        <v>25</v>
      </c>
      <c r="P22" s="20">
        <v>20</v>
      </c>
      <c r="Q22" s="20">
        <v>10</v>
      </c>
      <c r="R22" s="20">
        <v>5</v>
      </c>
      <c r="S22" s="20">
        <v>0</v>
      </c>
      <c r="T22" s="20">
        <v>0</v>
      </c>
      <c r="U22" s="20">
        <v>5</v>
      </c>
      <c r="V22" s="20">
        <v>20</v>
      </c>
      <c r="W22" s="20">
        <v>35</v>
      </c>
      <c r="X22" s="20">
        <v>45</v>
      </c>
      <c r="Y22" s="20">
        <v>55</v>
      </c>
      <c r="Z22" s="20">
        <v>55</v>
      </c>
      <c r="AA22" s="20">
        <v>55</v>
      </c>
    </row>
    <row r="23" spans="1:28" s="21" customFormat="1" x14ac:dyDescent="0.25">
      <c r="A23" s="19">
        <f t="shared" si="0"/>
        <v>7</v>
      </c>
      <c r="B23" s="16" t="s">
        <v>46</v>
      </c>
      <c r="C23" s="19">
        <v>38</v>
      </c>
      <c r="D23" s="20">
        <v>38</v>
      </c>
      <c r="E23" s="20">
        <v>38</v>
      </c>
      <c r="F23" s="20">
        <v>38</v>
      </c>
      <c r="G23" s="20">
        <v>38</v>
      </c>
      <c r="H23" s="20">
        <v>38</v>
      </c>
      <c r="I23" s="20">
        <v>38</v>
      </c>
      <c r="J23" s="20">
        <v>38</v>
      </c>
      <c r="K23" s="20">
        <v>38</v>
      </c>
      <c r="L23" s="20">
        <v>38</v>
      </c>
      <c r="M23" s="20">
        <v>38</v>
      </c>
      <c r="N23" s="20">
        <v>38</v>
      </c>
      <c r="O23" s="20">
        <v>38</v>
      </c>
      <c r="P23" s="20">
        <v>38</v>
      </c>
      <c r="Q23" s="20">
        <v>38</v>
      </c>
      <c r="R23" s="20">
        <v>38</v>
      </c>
      <c r="S23" s="20">
        <v>38</v>
      </c>
      <c r="T23" s="20">
        <v>38</v>
      </c>
      <c r="U23" s="20">
        <v>38</v>
      </c>
      <c r="V23" s="20">
        <v>38</v>
      </c>
      <c r="W23" s="20">
        <v>38</v>
      </c>
      <c r="X23" s="20">
        <v>38</v>
      </c>
      <c r="Y23" s="20">
        <v>38</v>
      </c>
      <c r="Z23" s="20">
        <v>38</v>
      </c>
      <c r="AA23" s="20">
        <v>38</v>
      </c>
    </row>
    <row r="24" spans="1:28" s="21" customFormat="1" x14ac:dyDescent="0.25">
      <c r="A24" s="19">
        <f>A23+1</f>
        <v>8</v>
      </c>
      <c r="B24" s="16" t="s">
        <v>47</v>
      </c>
      <c r="C24" s="19">
        <v>70</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8" s="21" customFormat="1" x14ac:dyDescent="0.25">
      <c r="A25" s="19">
        <f t="shared" si="0"/>
        <v>9</v>
      </c>
      <c r="B25" s="16" t="s">
        <v>48</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x14ac:dyDescent="0.25">
      <c r="A26" s="19">
        <f t="shared" si="0"/>
        <v>10</v>
      </c>
      <c r="B26" s="16" t="s">
        <v>49</v>
      </c>
      <c r="C26" s="19">
        <v>67</v>
      </c>
      <c r="D26" s="20">
        <v>0</v>
      </c>
      <c r="E26" s="20">
        <v>0</v>
      </c>
      <c r="F26" s="20">
        <v>0</v>
      </c>
      <c r="G26" s="20">
        <v>0</v>
      </c>
      <c r="H26" s="20">
        <v>0</v>
      </c>
      <c r="I26" s="20">
        <v>0</v>
      </c>
      <c r="J26" s="20">
        <v>0</v>
      </c>
      <c r="K26" s="20">
        <v>0</v>
      </c>
      <c r="L26" s="20">
        <v>0</v>
      </c>
      <c r="M26" s="20">
        <v>0</v>
      </c>
      <c r="N26" s="20">
        <v>0</v>
      </c>
      <c r="O26" s="20">
        <v>0</v>
      </c>
      <c r="P26" s="20">
        <v>0</v>
      </c>
      <c r="Q26" s="20">
        <v>0</v>
      </c>
      <c r="R26" s="20">
        <v>0</v>
      </c>
      <c r="S26" s="20">
        <v>0</v>
      </c>
      <c r="T26" s="20">
        <v>0</v>
      </c>
      <c r="U26" s="20">
        <v>0</v>
      </c>
      <c r="V26" s="20">
        <v>0</v>
      </c>
      <c r="W26" s="20">
        <v>0</v>
      </c>
      <c r="X26" s="20">
        <v>0</v>
      </c>
      <c r="Y26" s="20">
        <v>0</v>
      </c>
      <c r="Z26" s="20">
        <v>3</v>
      </c>
      <c r="AA26" s="20">
        <v>0</v>
      </c>
      <c r="AB26" s="23"/>
    </row>
    <row r="27" spans="1:28" s="21" customFormat="1" x14ac:dyDescent="0.25">
      <c r="A27" s="19">
        <f t="shared" si="0"/>
        <v>11</v>
      </c>
      <c r="B27" s="16" t="s">
        <v>50</v>
      </c>
      <c r="C27" s="19">
        <v>42</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51</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52</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53</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54</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55</v>
      </c>
      <c r="C34" s="19">
        <v>30</v>
      </c>
      <c r="D34" s="20">
        <v>28</v>
      </c>
      <c r="E34" s="20">
        <v>28</v>
      </c>
      <c r="F34" s="20">
        <v>28</v>
      </c>
      <c r="G34" s="20">
        <v>28</v>
      </c>
      <c r="H34" s="20">
        <v>26</v>
      </c>
      <c r="I34" s="20">
        <v>25</v>
      </c>
      <c r="J34" s="20">
        <v>25</v>
      </c>
      <c r="K34" s="20">
        <v>26</v>
      </c>
      <c r="L34" s="20">
        <v>27</v>
      </c>
      <c r="M34" s="20">
        <v>27</v>
      </c>
      <c r="N34" s="20">
        <v>27</v>
      </c>
      <c r="O34" s="20">
        <v>27</v>
      </c>
      <c r="P34" s="20">
        <v>28</v>
      </c>
      <c r="Q34" s="20">
        <v>28</v>
      </c>
      <c r="R34" s="20">
        <v>29</v>
      </c>
      <c r="S34" s="20">
        <v>29</v>
      </c>
      <c r="T34" s="20">
        <v>30</v>
      </c>
      <c r="U34" s="20">
        <v>30</v>
      </c>
      <c r="V34" s="20">
        <v>30</v>
      </c>
      <c r="W34" s="20">
        <v>30</v>
      </c>
      <c r="X34" s="20">
        <v>28</v>
      </c>
      <c r="Y34" s="20">
        <v>25</v>
      </c>
      <c r="Z34" s="20">
        <v>23</v>
      </c>
      <c r="AA34" s="20">
        <v>22</v>
      </c>
    </row>
    <row r="35" spans="1:27" s="21" customFormat="1" x14ac:dyDescent="0.25">
      <c r="A35" s="19">
        <f>+A34+1</f>
        <v>17</v>
      </c>
      <c r="B35" s="16" t="s">
        <v>56</v>
      </c>
      <c r="C35" s="19">
        <v>30</v>
      </c>
      <c r="D35" s="20">
        <v>28</v>
      </c>
      <c r="E35" s="20">
        <v>28</v>
      </c>
      <c r="F35" s="20">
        <v>28</v>
      </c>
      <c r="G35" s="20">
        <v>27</v>
      </c>
      <c r="H35" s="20">
        <v>25</v>
      </c>
      <c r="I35" s="20">
        <v>24</v>
      </c>
      <c r="J35" s="20">
        <v>25</v>
      </c>
      <c r="K35" s="20">
        <v>26</v>
      </c>
      <c r="L35" s="20">
        <v>26</v>
      </c>
      <c r="M35" s="20">
        <v>27</v>
      </c>
      <c r="N35" s="20">
        <v>27</v>
      </c>
      <c r="O35" s="20">
        <v>27</v>
      </c>
      <c r="P35" s="20">
        <v>27</v>
      </c>
      <c r="Q35" s="20">
        <v>28</v>
      </c>
      <c r="R35" s="20">
        <v>28</v>
      </c>
      <c r="S35" s="20">
        <v>29</v>
      </c>
      <c r="T35" s="20">
        <v>30</v>
      </c>
      <c r="U35" s="20">
        <v>30</v>
      </c>
      <c r="V35" s="20">
        <v>30</v>
      </c>
      <c r="W35" s="20">
        <v>30</v>
      </c>
      <c r="X35" s="20">
        <v>27</v>
      </c>
      <c r="Y35" s="20">
        <v>24</v>
      </c>
      <c r="Z35" s="20">
        <v>23</v>
      </c>
      <c r="AA35" s="20">
        <v>22</v>
      </c>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57</v>
      </c>
      <c r="B37" s="25"/>
      <c r="C37" s="25"/>
      <c r="D37" s="25">
        <f t="shared" ref="D37:AA37" si="1">SUM(D17:D35)</f>
        <v>276</v>
      </c>
      <c r="E37" s="25">
        <f t="shared" si="1"/>
        <v>276</v>
      </c>
      <c r="F37" s="25">
        <f t="shared" si="1"/>
        <v>276</v>
      </c>
      <c r="G37" s="25">
        <f t="shared" si="1"/>
        <v>275</v>
      </c>
      <c r="H37" s="25">
        <f t="shared" si="1"/>
        <v>271</v>
      </c>
      <c r="I37" s="25">
        <f t="shared" si="1"/>
        <v>269</v>
      </c>
      <c r="J37" s="25">
        <f t="shared" si="1"/>
        <v>270</v>
      </c>
      <c r="K37" s="25">
        <f t="shared" si="1"/>
        <v>272</v>
      </c>
      <c r="L37" s="25">
        <f t="shared" si="1"/>
        <v>273</v>
      </c>
      <c r="M37" s="25">
        <f t="shared" si="1"/>
        <v>274</v>
      </c>
      <c r="N37" s="25">
        <f t="shared" si="1"/>
        <v>259</v>
      </c>
      <c r="O37" s="25">
        <f t="shared" si="1"/>
        <v>244</v>
      </c>
      <c r="P37" s="25">
        <f t="shared" si="1"/>
        <v>240</v>
      </c>
      <c r="Q37" s="25">
        <f t="shared" si="1"/>
        <v>231</v>
      </c>
      <c r="R37" s="25">
        <f t="shared" si="1"/>
        <v>227</v>
      </c>
      <c r="S37" s="25">
        <f t="shared" si="1"/>
        <v>223</v>
      </c>
      <c r="T37" s="25">
        <f t="shared" si="1"/>
        <v>225</v>
      </c>
      <c r="U37" s="25">
        <f t="shared" si="1"/>
        <v>230</v>
      </c>
      <c r="V37" s="25">
        <f t="shared" si="1"/>
        <v>245</v>
      </c>
      <c r="W37" s="25">
        <f t="shared" si="1"/>
        <v>260</v>
      </c>
      <c r="X37" s="25">
        <f t="shared" si="1"/>
        <v>265</v>
      </c>
      <c r="Y37" s="25">
        <f t="shared" si="1"/>
        <v>269</v>
      </c>
      <c r="Z37" s="25">
        <f t="shared" si="1"/>
        <v>269</v>
      </c>
      <c r="AA37" s="25">
        <f t="shared" si="1"/>
        <v>264</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58</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59</v>
      </c>
      <c r="C42" s="27"/>
      <c r="D42" s="27"/>
      <c r="E42" s="27"/>
    </row>
    <row r="43" spans="1:27" x14ac:dyDescent="0.25">
      <c r="B43" s="27"/>
      <c r="C43" s="27" t="s">
        <v>60</v>
      </c>
      <c r="D43" s="27"/>
      <c r="E43" s="27" t="s">
        <v>61</v>
      </c>
      <c r="I43" s="27" t="s">
        <v>62</v>
      </c>
    </row>
    <row r="44" spans="1:27" x14ac:dyDescent="0.25">
      <c r="B44" s="27"/>
      <c r="C44" s="27" t="s">
        <v>63</v>
      </c>
      <c r="D44" s="27"/>
      <c r="E44" s="27" t="s">
        <v>64</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179" priority="5" stopIfTrue="1" operator="greaterThan">
      <formula>40</formula>
    </cfRule>
  </conditionalFormatting>
  <conditionalFormatting sqref="D17:AA17">
    <cfRule type="cellIs" dxfId="178" priority="6" stopIfTrue="1" operator="greaterThan">
      <formula>50</formula>
    </cfRule>
  </conditionalFormatting>
  <conditionalFormatting sqref="D22:AA22">
    <cfRule type="cellIs" dxfId="177" priority="7" stopIfTrue="1" operator="greaterThan">
      <formula>55</formula>
    </cfRule>
  </conditionalFormatting>
  <conditionalFormatting sqref="D25:AA25">
    <cfRule type="cellIs" dxfId="176" priority="8" stopIfTrue="1" operator="greaterThan">
      <formula>37</formula>
    </cfRule>
  </conditionalFormatting>
  <conditionalFormatting sqref="D26:AA26">
    <cfRule type="cellIs" dxfId="175" priority="9" stopIfTrue="1" operator="greaterThan">
      <formula>67</formula>
    </cfRule>
  </conditionalFormatting>
  <conditionalFormatting sqref="D34:AA35">
    <cfRule type="cellIs" dxfId="174" priority="10" stopIfTrue="1" operator="greaterThan">
      <formula>30</formula>
    </cfRule>
  </conditionalFormatting>
  <conditionalFormatting sqref="D32:AA32">
    <cfRule type="cellIs" dxfId="173" priority="4" stopIfTrue="1" operator="greaterThan">
      <formula>37</formula>
    </cfRule>
  </conditionalFormatting>
  <conditionalFormatting sqref="D27:AA27">
    <cfRule type="cellIs" dxfId="172" priority="3" stopIfTrue="1" operator="greaterThan">
      <formula>42</formula>
    </cfRule>
  </conditionalFormatting>
  <conditionalFormatting sqref="D24:AA24">
    <cfRule type="cellIs" dxfId="171" priority="2" operator="greaterThan">
      <formula>70</formula>
    </cfRule>
  </conditionalFormatting>
  <conditionalFormatting sqref="D23:AA23">
    <cfRule type="cellIs" dxfId="170" priority="1" operator="greaterThan">
      <formula>38</formula>
    </cfRule>
  </conditionalFormatting>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workbookViewId="0">
      <selection activeCell="C15" sqref="C15"/>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65</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9</v>
      </c>
      <c r="D10" s="49"/>
      <c r="E10" s="49"/>
      <c r="F10" s="49"/>
      <c r="G10" s="49"/>
      <c r="H10" s="49"/>
      <c r="I10" s="49"/>
      <c r="J10" s="50"/>
      <c r="K10" s="11"/>
      <c r="L10" s="11"/>
      <c r="M10" s="11"/>
      <c r="N10" s="45" t="s">
        <v>10</v>
      </c>
      <c r="O10" s="46"/>
      <c r="P10" s="46"/>
      <c r="Q10" s="46"/>
      <c r="R10" s="46"/>
      <c r="S10" s="46"/>
      <c r="T10" s="46"/>
      <c r="U10" s="46"/>
      <c r="V10" s="46"/>
      <c r="W10" s="46"/>
      <c r="X10" s="46"/>
      <c r="Y10" s="46"/>
      <c r="Z10" s="46"/>
      <c r="AA10" s="47"/>
    </row>
    <row r="11" spans="1:27" x14ac:dyDescent="0.25">
      <c r="A11" s="10" t="s">
        <v>11</v>
      </c>
      <c r="B11" s="5"/>
      <c r="C11" s="31">
        <v>42565</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12</v>
      </c>
      <c r="B13" s="5"/>
      <c r="C13" s="31">
        <v>42566</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13</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14</v>
      </c>
      <c r="C16" s="18" t="s">
        <v>15</v>
      </c>
      <c r="D16" s="18" t="s">
        <v>16</v>
      </c>
      <c r="E16" s="18" t="s">
        <v>17</v>
      </c>
      <c r="F16" s="18" t="s">
        <v>18</v>
      </c>
      <c r="G16" s="18" t="s">
        <v>19</v>
      </c>
      <c r="H16" s="18" t="s">
        <v>20</v>
      </c>
      <c r="I16" s="18" t="s">
        <v>21</v>
      </c>
      <c r="J16" s="18" t="s">
        <v>22</v>
      </c>
      <c r="K16" s="18" t="s">
        <v>23</v>
      </c>
      <c r="L16" s="18" t="s">
        <v>24</v>
      </c>
      <c r="M16" s="18" t="s">
        <v>25</v>
      </c>
      <c r="N16" s="18" t="s">
        <v>26</v>
      </c>
      <c r="O16" s="18" t="s">
        <v>27</v>
      </c>
      <c r="P16" s="18" t="s">
        <v>28</v>
      </c>
      <c r="Q16" s="18" t="s">
        <v>29</v>
      </c>
      <c r="R16" s="18" t="s">
        <v>30</v>
      </c>
      <c r="S16" s="18" t="s">
        <v>31</v>
      </c>
      <c r="T16" s="18" t="s">
        <v>32</v>
      </c>
      <c r="U16" s="18" t="s">
        <v>33</v>
      </c>
      <c r="V16" s="18" t="s">
        <v>34</v>
      </c>
      <c r="W16" s="18" t="s">
        <v>35</v>
      </c>
      <c r="X16" s="18" t="s">
        <v>36</v>
      </c>
      <c r="Y16" s="18" t="s">
        <v>37</v>
      </c>
      <c r="Z16" s="18" t="s">
        <v>38</v>
      </c>
      <c r="AA16" s="18" t="s">
        <v>39</v>
      </c>
    </row>
    <row r="17" spans="1:28" s="21" customFormat="1" x14ac:dyDescent="0.25">
      <c r="A17" s="19">
        <v>1</v>
      </c>
      <c r="B17" s="16" t="s">
        <v>40</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41</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42</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43</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44</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45</v>
      </c>
      <c r="C22" s="19">
        <v>55</v>
      </c>
      <c r="D22" s="20">
        <v>55</v>
      </c>
      <c r="E22" s="20">
        <v>55</v>
      </c>
      <c r="F22" s="20">
        <v>55</v>
      </c>
      <c r="G22" s="20">
        <v>55</v>
      </c>
      <c r="H22" s="20">
        <v>55</v>
      </c>
      <c r="I22" s="20">
        <v>55</v>
      </c>
      <c r="J22" s="20">
        <v>55</v>
      </c>
      <c r="K22" s="20">
        <v>55</v>
      </c>
      <c r="L22" s="20">
        <v>55</v>
      </c>
      <c r="M22" s="20">
        <v>55</v>
      </c>
      <c r="N22" s="20">
        <v>50</v>
      </c>
      <c r="O22" s="20">
        <v>40</v>
      </c>
      <c r="P22" s="20">
        <v>35</v>
      </c>
      <c r="Q22" s="20">
        <v>0</v>
      </c>
      <c r="R22" s="20">
        <v>10</v>
      </c>
      <c r="S22" s="20">
        <v>20</v>
      </c>
      <c r="T22" s="20">
        <v>0</v>
      </c>
      <c r="U22" s="20">
        <v>0</v>
      </c>
      <c r="V22" s="20">
        <v>0</v>
      </c>
      <c r="W22" s="20">
        <v>5</v>
      </c>
      <c r="X22" s="20">
        <v>55</v>
      </c>
      <c r="Y22" s="20">
        <v>55</v>
      </c>
      <c r="Z22" s="20">
        <v>55</v>
      </c>
      <c r="AA22" s="20">
        <v>55</v>
      </c>
    </row>
    <row r="23" spans="1:28" s="21" customFormat="1" x14ac:dyDescent="0.25">
      <c r="A23" s="19">
        <f t="shared" si="0"/>
        <v>7</v>
      </c>
      <c r="B23" s="16" t="s">
        <v>46</v>
      </c>
      <c r="C23" s="19">
        <v>38</v>
      </c>
      <c r="D23" s="20">
        <v>38</v>
      </c>
      <c r="E23" s="20">
        <v>38</v>
      </c>
      <c r="F23" s="20">
        <v>38</v>
      </c>
      <c r="G23" s="20">
        <v>38</v>
      </c>
      <c r="H23" s="20">
        <v>38</v>
      </c>
      <c r="I23" s="20">
        <v>38</v>
      </c>
      <c r="J23" s="20">
        <v>38</v>
      </c>
      <c r="K23" s="20">
        <v>38</v>
      </c>
      <c r="L23" s="20">
        <v>38</v>
      </c>
      <c r="M23" s="20">
        <v>38</v>
      </c>
      <c r="N23" s="20">
        <v>38</v>
      </c>
      <c r="O23" s="20">
        <v>38</v>
      </c>
      <c r="P23" s="20">
        <v>38</v>
      </c>
      <c r="Q23" s="20">
        <v>38</v>
      </c>
      <c r="R23" s="20">
        <v>18</v>
      </c>
      <c r="S23" s="20">
        <v>1</v>
      </c>
      <c r="T23" s="20">
        <v>38</v>
      </c>
      <c r="U23" s="20">
        <v>38</v>
      </c>
      <c r="V23" s="20">
        <v>38</v>
      </c>
      <c r="W23" s="20">
        <v>38</v>
      </c>
      <c r="X23" s="20">
        <v>3</v>
      </c>
      <c r="Y23" s="20">
        <v>3</v>
      </c>
      <c r="Z23" s="20">
        <v>3</v>
      </c>
      <c r="AA23" s="20">
        <v>3</v>
      </c>
    </row>
    <row r="24" spans="1:28" s="21" customFormat="1" x14ac:dyDescent="0.25">
      <c r="A24" s="19">
        <f>A23+1</f>
        <v>8</v>
      </c>
      <c r="B24" s="16" t="s">
        <v>47</v>
      </c>
      <c r="C24" s="19">
        <v>70</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8" s="21" customFormat="1" x14ac:dyDescent="0.25">
      <c r="A25" s="19">
        <f t="shared" si="0"/>
        <v>9</v>
      </c>
      <c r="B25" s="16" t="s">
        <v>48</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x14ac:dyDescent="0.25">
      <c r="A26" s="19">
        <f t="shared" si="0"/>
        <v>10</v>
      </c>
      <c r="B26" s="16" t="s">
        <v>49</v>
      </c>
      <c r="C26" s="19">
        <v>67</v>
      </c>
      <c r="D26" s="20">
        <v>0</v>
      </c>
      <c r="E26" s="20">
        <v>0</v>
      </c>
      <c r="F26" s="20">
        <v>4</v>
      </c>
      <c r="G26" s="20">
        <v>10</v>
      </c>
      <c r="H26" s="20">
        <v>7</v>
      </c>
      <c r="I26" s="20">
        <v>4</v>
      </c>
      <c r="J26" s="20">
        <v>0</v>
      </c>
      <c r="K26" s="20">
        <v>7</v>
      </c>
      <c r="L26" s="20">
        <v>0</v>
      </c>
      <c r="M26" s="20">
        <v>0</v>
      </c>
      <c r="N26" s="20">
        <v>0</v>
      </c>
      <c r="O26" s="20">
        <v>0</v>
      </c>
      <c r="P26" s="20">
        <v>0</v>
      </c>
      <c r="Q26" s="20">
        <v>0</v>
      </c>
      <c r="R26" s="20">
        <v>0</v>
      </c>
      <c r="S26" s="20">
        <v>0</v>
      </c>
      <c r="T26" s="20">
        <v>0</v>
      </c>
      <c r="U26" s="20">
        <v>0</v>
      </c>
      <c r="V26" s="20">
        <v>0</v>
      </c>
      <c r="W26" s="20">
        <v>0</v>
      </c>
      <c r="X26" s="20">
        <v>0</v>
      </c>
      <c r="Y26" s="20">
        <v>0</v>
      </c>
      <c r="Z26" s="20">
        <v>23</v>
      </c>
      <c r="AA26" s="20">
        <v>0</v>
      </c>
      <c r="AB26" s="23"/>
    </row>
    <row r="27" spans="1:28" s="21" customFormat="1" x14ac:dyDescent="0.25">
      <c r="A27" s="19">
        <f t="shared" si="0"/>
        <v>11</v>
      </c>
      <c r="B27" s="16" t="s">
        <v>50</v>
      </c>
      <c r="C27" s="19">
        <v>42</v>
      </c>
      <c r="D27" s="20">
        <v>0</v>
      </c>
      <c r="E27" s="20">
        <v>0</v>
      </c>
      <c r="F27" s="20">
        <v>0</v>
      </c>
      <c r="G27" s="20">
        <v>0</v>
      </c>
      <c r="H27" s="20">
        <v>0</v>
      </c>
      <c r="I27" s="20">
        <v>0</v>
      </c>
      <c r="J27" s="20">
        <v>1</v>
      </c>
      <c r="K27" s="20">
        <v>5</v>
      </c>
      <c r="L27" s="20">
        <v>8</v>
      </c>
      <c r="M27" s="20">
        <v>10</v>
      </c>
      <c r="N27" s="20">
        <v>12</v>
      </c>
      <c r="O27" s="20">
        <v>15</v>
      </c>
      <c r="P27" s="20">
        <v>16</v>
      </c>
      <c r="Q27" s="20">
        <v>18</v>
      </c>
      <c r="R27" s="20">
        <v>20</v>
      </c>
      <c r="S27" s="20">
        <v>21</v>
      </c>
      <c r="T27" s="20">
        <v>22</v>
      </c>
      <c r="U27" s="20">
        <v>21</v>
      </c>
      <c r="V27" s="20">
        <v>19</v>
      </c>
      <c r="W27" s="20">
        <v>17</v>
      </c>
      <c r="X27" s="20">
        <v>15</v>
      </c>
      <c r="Y27" s="20">
        <v>13</v>
      </c>
      <c r="Z27" s="20">
        <v>9</v>
      </c>
      <c r="AA27" s="20">
        <v>5</v>
      </c>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51</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52</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53</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54</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55</v>
      </c>
      <c r="C34" s="19">
        <v>30</v>
      </c>
      <c r="D34" s="20">
        <v>20</v>
      </c>
      <c r="E34" s="20">
        <v>21</v>
      </c>
      <c r="F34" s="20">
        <v>23</v>
      </c>
      <c r="G34" s="20">
        <v>23</v>
      </c>
      <c r="H34" s="20">
        <v>24</v>
      </c>
      <c r="I34" s="20">
        <v>25</v>
      </c>
      <c r="J34" s="20">
        <v>26</v>
      </c>
      <c r="K34" s="20">
        <v>27</v>
      </c>
      <c r="L34" s="20">
        <v>28</v>
      </c>
      <c r="M34" s="20">
        <v>27</v>
      </c>
      <c r="N34" s="20">
        <v>26</v>
      </c>
      <c r="O34" s="20">
        <v>25</v>
      </c>
      <c r="P34" s="20">
        <v>24</v>
      </c>
      <c r="Q34" s="20">
        <v>24</v>
      </c>
      <c r="R34" s="20">
        <v>25</v>
      </c>
      <c r="S34" s="20">
        <v>25</v>
      </c>
      <c r="T34" s="20">
        <v>23</v>
      </c>
      <c r="U34" s="20">
        <v>23</v>
      </c>
      <c r="V34" s="20">
        <v>23</v>
      </c>
      <c r="W34" s="20">
        <v>23</v>
      </c>
      <c r="X34" s="20">
        <v>22</v>
      </c>
      <c r="Y34" s="20">
        <v>20</v>
      </c>
      <c r="Z34" s="20">
        <v>19</v>
      </c>
      <c r="AA34" s="20">
        <v>19</v>
      </c>
    </row>
    <row r="35" spans="1:27" s="21" customFormat="1" x14ac:dyDescent="0.25">
      <c r="A35" s="19">
        <f>+A34+1</f>
        <v>17</v>
      </c>
      <c r="B35" s="16" t="s">
        <v>56</v>
      </c>
      <c r="C35" s="19">
        <v>30</v>
      </c>
      <c r="D35" s="20">
        <v>19</v>
      </c>
      <c r="E35" s="20">
        <v>21</v>
      </c>
      <c r="F35" s="20">
        <v>22</v>
      </c>
      <c r="G35" s="20">
        <v>23</v>
      </c>
      <c r="H35" s="20">
        <v>22</v>
      </c>
      <c r="I35" s="20">
        <v>24</v>
      </c>
      <c r="J35" s="20">
        <v>26</v>
      </c>
      <c r="K35" s="20">
        <v>26</v>
      </c>
      <c r="L35" s="20">
        <v>27</v>
      </c>
      <c r="M35" s="20">
        <v>27</v>
      </c>
      <c r="N35" s="20">
        <v>25</v>
      </c>
      <c r="O35" s="20">
        <v>24</v>
      </c>
      <c r="P35" s="20">
        <v>23</v>
      </c>
      <c r="Q35" s="20">
        <v>23</v>
      </c>
      <c r="R35" s="20">
        <v>23</v>
      </c>
      <c r="S35" s="20">
        <v>23</v>
      </c>
      <c r="T35" s="20">
        <v>21</v>
      </c>
      <c r="U35" s="20">
        <v>22</v>
      </c>
      <c r="V35" s="20">
        <v>22</v>
      </c>
      <c r="W35" s="20">
        <v>22</v>
      </c>
      <c r="X35" s="20">
        <v>20</v>
      </c>
      <c r="Y35" s="20">
        <v>19</v>
      </c>
      <c r="Z35" s="20">
        <v>18</v>
      </c>
      <c r="AA35" s="20">
        <v>19</v>
      </c>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57</v>
      </c>
      <c r="B37" s="25"/>
      <c r="C37" s="25"/>
      <c r="D37" s="25">
        <f t="shared" ref="D37:AA37" si="1">SUM(D17:D35)</f>
        <v>259</v>
      </c>
      <c r="E37" s="25">
        <f t="shared" si="1"/>
        <v>262</v>
      </c>
      <c r="F37" s="25">
        <f t="shared" si="1"/>
        <v>269</v>
      </c>
      <c r="G37" s="25">
        <f t="shared" si="1"/>
        <v>276</v>
      </c>
      <c r="H37" s="25">
        <f t="shared" si="1"/>
        <v>273</v>
      </c>
      <c r="I37" s="25">
        <f t="shared" si="1"/>
        <v>273</v>
      </c>
      <c r="J37" s="25">
        <f t="shared" si="1"/>
        <v>273</v>
      </c>
      <c r="K37" s="25">
        <f t="shared" si="1"/>
        <v>285</v>
      </c>
      <c r="L37" s="25">
        <f t="shared" si="1"/>
        <v>283</v>
      </c>
      <c r="M37" s="25">
        <f t="shared" si="1"/>
        <v>284</v>
      </c>
      <c r="N37" s="25">
        <f t="shared" si="1"/>
        <v>278</v>
      </c>
      <c r="O37" s="25">
        <f t="shared" si="1"/>
        <v>269</v>
      </c>
      <c r="P37" s="25">
        <f t="shared" si="1"/>
        <v>263</v>
      </c>
      <c r="Q37" s="25">
        <f t="shared" si="1"/>
        <v>230</v>
      </c>
      <c r="R37" s="25">
        <f t="shared" si="1"/>
        <v>223</v>
      </c>
      <c r="S37" s="25">
        <f t="shared" si="1"/>
        <v>217</v>
      </c>
      <c r="T37" s="25">
        <f t="shared" si="1"/>
        <v>231</v>
      </c>
      <c r="U37" s="25">
        <f t="shared" si="1"/>
        <v>231</v>
      </c>
      <c r="V37" s="25">
        <f t="shared" si="1"/>
        <v>229</v>
      </c>
      <c r="W37" s="25">
        <f t="shared" si="1"/>
        <v>232</v>
      </c>
      <c r="X37" s="25">
        <f t="shared" si="1"/>
        <v>242</v>
      </c>
      <c r="Y37" s="25">
        <f t="shared" si="1"/>
        <v>237</v>
      </c>
      <c r="Z37" s="25">
        <f t="shared" si="1"/>
        <v>254</v>
      </c>
      <c r="AA37" s="25">
        <f t="shared" si="1"/>
        <v>228</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58</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59</v>
      </c>
      <c r="C42" s="27"/>
      <c r="D42" s="27"/>
      <c r="E42" s="27"/>
    </row>
    <row r="43" spans="1:27" x14ac:dyDescent="0.25">
      <c r="B43" s="27"/>
      <c r="C43" s="27" t="s">
        <v>60</v>
      </c>
      <c r="D43" s="27"/>
      <c r="E43" s="27" t="s">
        <v>61</v>
      </c>
      <c r="I43" s="27" t="s">
        <v>62</v>
      </c>
    </row>
    <row r="44" spans="1:27" x14ac:dyDescent="0.25">
      <c r="B44" s="27"/>
      <c r="C44" s="27" t="s">
        <v>63</v>
      </c>
      <c r="D44" s="27"/>
      <c r="E44" s="27" t="s">
        <v>64</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169" priority="5" stopIfTrue="1" operator="greaterThan">
      <formula>40</formula>
    </cfRule>
  </conditionalFormatting>
  <conditionalFormatting sqref="D17:AA17">
    <cfRule type="cellIs" dxfId="168" priority="6" stopIfTrue="1" operator="greaterThan">
      <formula>50</formula>
    </cfRule>
  </conditionalFormatting>
  <conditionalFormatting sqref="D22:AA22">
    <cfRule type="cellIs" dxfId="167" priority="7" stopIfTrue="1" operator="greaterThan">
      <formula>55</formula>
    </cfRule>
  </conditionalFormatting>
  <conditionalFormatting sqref="D25:AA25">
    <cfRule type="cellIs" dxfId="166" priority="8" stopIfTrue="1" operator="greaterThan">
      <formula>37</formula>
    </cfRule>
  </conditionalFormatting>
  <conditionalFormatting sqref="D26:AA26">
    <cfRule type="cellIs" dxfId="165" priority="9" stopIfTrue="1" operator="greaterThan">
      <formula>67</formula>
    </cfRule>
  </conditionalFormatting>
  <conditionalFormatting sqref="D34:AA35">
    <cfRule type="cellIs" dxfId="164" priority="10" stopIfTrue="1" operator="greaterThan">
      <formula>30</formula>
    </cfRule>
  </conditionalFormatting>
  <conditionalFormatting sqref="D32:AA32">
    <cfRule type="cellIs" dxfId="163" priority="4" stopIfTrue="1" operator="greaterThan">
      <formula>37</formula>
    </cfRule>
  </conditionalFormatting>
  <conditionalFormatting sqref="D27:AA27">
    <cfRule type="cellIs" dxfId="162" priority="3" stopIfTrue="1" operator="greaterThan">
      <formula>42</formula>
    </cfRule>
  </conditionalFormatting>
  <conditionalFormatting sqref="D24:AA24">
    <cfRule type="cellIs" dxfId="161" priority="2" operator="greaterThan">
      <formula>70</formula>
    </cfRule>
  </conditionalFormatting>
  <conditionalFormatting sqref="D23:AA23">
    <cfRule type="cellIs" dxfId="160" priority="1" operator="greaterThan">
      <formula>38</formula>
    </cfRule>
  </conditionalFormatting>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workbookViewId="0">
      <selection activeCell="C15" sqref="C15"/>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65</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9</v>
      </c>
      <c r="D10" s="49"/>
      <c r="E10" s="49"/>
      <c r="F10" s="49"/>
      <c r="G10" s="49"/>
      <c r="H10" s="49"/>
      <c r="I10" s="49"/>
      <c r="J10" s="50"/>
      <c r="K10" s="11"/>
      <c r="L10" s="11"/>
      <c r="M10" s="11"/>
      <c r="N10" s="45" t="s">
        <v>10</v>
      </c>
      <c r="O10" s="46"/>
      <c r="P10" s="46"/>
      <c r="Q10" s="46"/>
      <c r="R10" s="46"/>
      <c r="S10" s="46"/>
      <c r="T10" s="46"/>
      <c r="U10" s="46"/>
      <c r="V10" s="46"/>
      <c r="W10" s="46"/>
      <c r="X10" s="46"/>
      <c r="Y10" s="46"/>
      <c r="Z10" s="46"/>
      <c r="AA10" s="47"/>
    </row>
    <row r="11" spans="1:27" x14ac:dyDescent="0.25">
      <c r="A11" s="10" t="s">
        <v>11</v>
      </c>
      <c r="B11" s="5"/>
      <c r="C11" s="31">
        <v>42565</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12</v>
      </c>
      <c r="B13" s="5"/>
      <c r="C13" s="31">
        <v>42567</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13</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14</v>
      </c>
      <c r="C16" s="18" t="s">
        <v>15</v>
      </c>
      <c r="D16" s="18" t="s">
        <v>16</v>
      </c>
      <c r="E16" s="18" t="s">
        <v>17</v>
      </c>
      <c r="F16" s="18" t="s">
        <v>18</v>
      </c>
      <c r="G16" s="18" t="s">
        <v>19</v>
      </c>
      <c r="H16" s="18" t="s">
        <v>20</v>
      </c>
      <c r="I16" s="18" t="s">
        <v>21</v>
      </c>
      <c r="J16" s="18" t="s">
        <v>22</v>
      </c>
      <c r="K16" s="18" t="s">
        <v>23</v>
      </c>
      <c r="L16" s="18" t="s">
        <v>24</v>
      </c>
      <c r="M16" s="18" t="s">
        <v>25</v>
      </c>
      <c r="N16" s="18" t="s">
        <v>26</v>
      </c>
      <c r="O16" s="18" t="s">
        <v>27</v>
      </c>
      <c r="P16" s="18" t="s">
        <v>28</v>
      </c>
      <c r="Q16" s="18" t="s">
        <v>29</v>
      </c>
      <c r="R16" s="18" t="s">
        <v>30</v>
      </c>
      <c r="S16" s="18" t="s">
        <v>31</v>
      </c>
      <c r="T16" s="18" t="s">
        <v>32</v>
      </c>
      <c r="U16" s="18" t="s">
        <v>33</v>
      </c>
      <c r="V16" s="18" t="s">
        <v>34</v>
      </c>
      <c r="W16" s="18" t="s">
        <v>35</v>
      </c>
      <c r="X16" s="18" t="s">
        <v>36</v>
      </c>
      <c r="Y16" s="18" t="s">
        <v>37</v>
      </c>
      <c r="Z16" s="18" t="s">
        <v>38</v>
      </c>
      <c r="AA16" s="18" t="s">
        <v>39</v>
      </c>
    </row>
    <row r="17" spans="1:28" s="21" customFormat="1" x14ac:dyDescent="0.25">
      <c r="A17" s="19">
        <v>1</v>
      </c>
      <c r="B17" s="16" t="s">
        <v>40</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41</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42</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43</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44</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45</v>
      </c>
      <c r="C22" s="19">
        <v>55</v>
      </c>
      <c r="D22" s="20">
        <v>55</v>
      </c>
      <c r="E22" s="20">
        <v>55</v>
      </c>
      <c r="F22" s="20">
        <v>55</v>
      </c>
      <c r="G22" s="20">
        <v>55</v>
      </c>
      <c r="H22" s="20">
        <v>55</v>
      </c>
      <c r="I22" s="20">
        <v>55</v>
      </c>
      <c r="J22" s="20">
        <v>55</v>
      </c>
      <c r="K22" s="20">
        <v>55</v>
      </c>
      <c r="L22" s="20">
        <v>55</v>
      </c>
      <c r="M22" s="20">
        <v>55</v>
      </c>
      <c r="N22" s="20">
        <v>45</v>
      </c>
      <c r="O22" s="20">
        <v>35</v>
      </c>
      <c r="P22" s="20">
        <v>30</v>
      </c>
      <c r="Q22" s="20">
        <v>0</v>
      </c>
      <c r="R22" s="20">
        <v>0</v>
      </c>
      <c r="S22" s="20">
        <v>0</v>
      </c>
      <c r="T22" s="20">
        <v>0</v>
      </c>
      <c r="U22" s="20">
        <v>0</v>
      </c>
      <c r="V22" s="20">
        <v>0</v>
      </c>
      <c r="W22" s="20">
        <v>0</v>
      </c>
      <c r="X22" s="20">
        <v>55</v>
      </c>
      <c r="Y22" s="20">
        <v>55</v>
      </c>
      <c r="Z22" s="20">
        <v>55</v>
      </c>
      <c r="AA22" s="20">
        <v>55</v>
      </c>
    </row>
    <row r="23" spans="1:28" s="21" customFormat="1" x14ac:dyDescent="0.25">
      <c r="A23" s="19">
        <f t="shared" si="0"/>
        <v>7</v>
      </c>
      <c r="B23" s="16" t="s">
        <v>46</v>
      </c>
      <c r="C23" s="19">
        <v>38</v>
      </c>
      <c r="D23" s="20">
        <v>18</v>
      </c>
      <c r="E23" s="20">
        <v>18</v>
      </c>
      <c r="F23" s="20">
        <v>18</v>
      </c>
      <c r="G23" s="20">
        <v>18</v>
      </c>
      <c r="H23" s="20">
        <v>18</v>
      </c>
      <c r="I23" s="20">
        <v>18</v>
      </c>
      <c r="J23" s="20">
        <v>18</v>
      </c>
      <c r="K23" s="20">
        <v>18</v>
      </c>
      <c r="L23" s="20">
        <v>3</v>
      </c>
      <c r="M23" s="20">
        <v>3</v>
      </c>
      <c r="N23" s="20">
        <v>38</v>
      </c>
      <c r="O23" s="20">
        <v>38</v>
      </c>
      <c r="P23" s="20">
        <v>38</v>
      </c>
      <c r="Q23" s="20">
        <v>38</v>
      </c>
      <c r="R23" s="20">
        <v>38</v>
      </c>
      <c r="S23" s="20">
        <v>38</v>
      </c>
      <c r="T23" s="20">
        <v>38</v>
      </c>
      <c r="U23" s="20">
        <v>38</v>
      </c>
      <c r="V23" s="20">
        <v>38</v>
      </c>
      <c r="W23" s="20">
        <v>38</v>
      </c>
      <c r="X23" s="20">
        <v>3</v>
      </c>
      <c r="Y23" s="20">
        <v>3</v>
      </c>
      <c r="Z23" s="20">
        <v>3</v>
      </c>
      <c r="AA23" s="20">
        <v>3</v>
      </c>
    </row>
    <row r="24" spans="1:28" s="21" customFormat="1" x14ac:dyDescent="0.25">
      <c r="A24" s="19">
        <f>A23+1</f>
        <v>8</v>
      </c>
      <c r="B24" s="16" t="s">
        <v>47</v>
      </c>
      <c r="C24" s="19">
        <v>70</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8" s="21" customFormat="1" x14ac:dyDescent="0.25">
      <c r="A25" s="19">
        <f t="shared" si="0"/>
        <v>9</v>
      </c>
      <c r="B25" s="16" t="s">
        <v>48</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x14ac:dyDescent="0.25">
      <c r="A26" s="19">
        <f t="shared" si="0"/>
        <v>10</v>
      </c>
      <c r="B26" s="16" t="s">
        <v>49</v>
      </c>
      <c r="C26" s="19">
        <v>67</v>
      </c>
      <c r="D26" s="20">
        <v>6</v>
      </c>
      <c r="E26" s="20">
        <v>20</v>
      </c>
      <c r="F26" s="20">
        <v>31</v>
      </c>
      <c r="G26" s="20">
        <v>36</v>
      </c>
      <c r="H26" s="20">
        <v>28</v>
      </c>
      <c r="I26" s="20">
        <v>23</v>
      </c>
      <c r="J26" s="20">
        <v>11</v>
      </c>
      <c r="K26" s="20">
        <v>27</v>
      </c>
      <c r="L26" s="20">
        <v>13</v>
      </c>
      <c r="M26" s="20">
        <v>4</v>
      </c>
      <c r="N26" s="20">
        <v>0</v>
      </c>
      <c r="O26" s="20">
        <v>0</v>
      </c>
      <c r="P26" s="20">
        <v>0</v>
      </c>
      <c r="Q26" s="20">
        <v>0</v>
      </c>
      <c r="R26" s="20">
        <v>0</v>
      </c>
      <c r="S26" s="20">
        <v>0</v>
      </c>
      <c r="T26" s="20">
        <v>0</v>
      </c>
      <c r="U26" s="20">
        <v>0</v>
      </c>
      <c r="V26" s="20">
        <v>0</v>
      </c>
      <c r="W26" s="20">
        <v>0</v>
      </c>
      <c r="X26" s="20">
        <v>0</v>
      </c>
      <c r="Y26" s="20">
        <v>3</v>
      </c>
      <c r="Z26" s="20">
        <v>5</v>
      </c>
      <c r="AA26" s="20">
        <v>0</v>
      </c>
      <c r="AB26" s="23"/>
    </row>
    <row r="27" spans="1:28" s="21" customFormat="1" x14ac:dyDescent="0.25">
      <c r="A27" s="19">
        <f t="shared" si="0"/>
        <v>11</v>
      </c>
      <c r="B27" s="16" t="s">
        <v>50</v>
      </c>
      <c r="C27" s="19">
        <v>42</v>
      </c>
      <c r="D27" s="20">
        <v>2</v>
      </c>
      <c r="E27" s="20">
        <v>0</v>
      </c>
      <c r="F27" s="20">
        <v>0</v>
      </c>
      <c r="G27" s="20">
        <v>0</v>
      </c>
      <c r="H27" s="20">
        <v>0</v>
      </c>
      <c r="I27" s="20">
        <v>0</v>
      </c>
      <c r="J27" s="20">
        <v>0</v>
      </c>
      <c r="K27" s="20">
        <v>2</v>
      </c>
      <c r="L27" s="20">
        <v>5</v>
      </c>
      <c r="M27" s="20">
        <v>8</v>
      </c>
      <c r="N27" s="20">
        <v>10</v>
      </c>
      <c r="O27" s="20">
        <v>12</v>
      </c>
      <c r="P27" s="20">
        <v>14</v>
      </c>
      <c r="Q27" s="20">
        <v>15</v>
      </c>
      <c r="R27" s="20">
        <v>15</v>
      </c>
      <c r="S27" s="20">
        <v>17</v>
      </c>
      <c r="T27" s="20">
        <v>17</v>
      </c>
      <c r="U27" s="20">
        <v>17</v>
      </c>
      <c r="V27" s="20">
        <v>15</v>
      </c>
      <c r="W27" s="20">
        <v>13</v>
      </c>
      <c r="X27" s="20">
        <v>12</v>
      </c>
      <c r="Y27" s="20">
        <v>11</v>
      </c>
      <c r="Z27" s="20">
        <v>8</v>
      </c>
      <c r="AA27" s="20">
        <v>4</v>
      </c>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51</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52</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53</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54</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55</v>
      </c>
      <c r="C34" s="19">
        <v>30</v>
      </c>
      <c r="D34" s="20">
        <v>20</v>
      </c>
      <c r="E34" s="20">
        <v>20</v>
      </c>
      <c r="F34" s="20">
        <v>19</v>
      </c>
      <c r="G34" s="20">
        <v>20</v>
      </c>
      <c r="H34" s="20">
        <v>23</v>
      </c>
      <c r="I34" s="20">
        <v>26</v>
      </c>
      <c r="J34" s="20">
        <v>28</v>
      </c>
      <c r="K34" s="20">
        <v>29</v>
      </c>
      <c r="L34" s="20">
        <v>29</v>
      </c>
      <c r="M34" s="20">
        <v>29</v>
      </c>
      <c r="N34" s="20">
        <v>29</v>
      </c>
      <c r="O34" s="20">
        <v>28</v>
      </c>
      <c r="P34" s="20">
        <v>27</v>
      </c>
      <c r="Q34" s="20">
        <v>26</v>
      </c>
      <c r="R34" s="20">
        <v>24</v>
      </c>
      <c r="S34" s="20">
        <v>24</v>
      </c>
      <c r="T34" s="20">
        <v>25</v>
      </c>
      <c r="U34" s="20">
        <v>27</v>
      </c>
      <c r="V34" s="20">
        <v>29</v>
      </c>
      <c r="W34" s="20">
        <v>30</v>
      </c>
      <c r="X34" s="20">
        <v>30</v>
      </c>
      <c r="Y34" s="20">
        <v>30</v>
      </c>
      <c r="Z34" s="20">
        <v>30</v>
      </c>
      <c r="AA34" s="20">
        <v>30</v>
      </c>
    </row>
    <row r="35" spans="1:27" s="21" customFormat="1" x14ac:dyDescent="0.25">
      <c r="A35" s="19">
        <f>+A34+1</f>
        <v>17</v>
      </c>
      <c r="B35" s="16" t="s">
        <v>56</v>
      </c>
      <c r="C35" s="19">
        <v>30</v>
      </c>
      <c r="D35" s="20">
        <v>19</v>
      </c>
      <c r="E35" s="20">
        <v>18</v>
      </c>
      <c r="F35" s="20">
        <v>17</v>
      </c>
      <c r="G35" s="20">
        <v>18</v>
      </c>
      <c r="H35" s="20">
        <v>21</v>
      </c>
      <c r="I35" s="20">
        <v>25</v>
      </c>
      <c r="J35" s="20">
        <v>27</v>
      </c>
      <c r="K35" s="20">
        <v>28</v>
      </c>
      <c r="L35" s="20">
        <v>29</v>
      </c>
      <c r="M35" s="20">
        <v>29</v>
      </c>
      <c r="N35" s="20">
        <v>29</v>
      </c>
      <c r="O35" s="20">
        <v>28</v>
      </c>
      <c r="P35" s="20">
        <v>26</v>
      </c>
      <c r="Q35" s="20">
        <v>25</v>
      </c>
      <c r="R35" s="20">
        <v>23</v>
      </c>
      <c r="S35" s="20">
        <v>23</v>
      </c>
      <c r="T35" s="20">
        <v>24</v>
      </c>
      <c r="U35" s="20">
        <v>26</v>
      </c>
      <c r="V35" s="20">
        <v>29</v>
      </c>
      <c r="W35" s="20">
        <v>30</v>
      </c>
      <c r="X35" s="20">
        <v>30</v>
      </c>
      <c r="Y35" s="20">
        <v>30</v>
      </c>
      <c r="Z35" s="20">
        <v>30</v>
      </c>
      <c r="AA35" s="20">
        <v>30</v>
      </c>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57</v>
      </c>
      <c r="B37" s="25"/>
      <c r="C37" s="25"/>
      <c r="D37" s="25">
        <f t="shared" ref="D37:AA37" si="1">SUM(D17:D35)</f>
        <v>247</v>
      </c>
      <c r="E37" s="25">
        <f t="shared" si="1"/>
        <v>258</v>
      </c>
      <c r="F37" s="25">
        <f t="shared" si="1"/>
        <v>267</v>
      </c>
      <c r="G37" s="25">
        <f t="shared" si="1"/>
        <v>274</v>
      </c>
      <c r="H37" s="25">
        <f t="shared" si="1"/>
        <v>272</v>
      </c>
      <c r="I37" s="25">
        <f t="shared" si="1"/>
        <v>274</v>
      </c>
      <c r="J37" s="25">
        <f t="shared" si="1"/>
        <v>266</v>
      </c>
      <c r="K37" s="25">
        <f t="shared" si="1"/>
        <v>286</v>
      </c>
      <c r="L37" s="25">
        <f t="shared" si="1"/>
        <v>261</v>
      </c>
      <c r="M37" s="25">
        <f t="shared" si="1"/>
        <v>255</v>
      </c>
      <c r="N37" s="25">
        <f t="shared" si="1"/>
        <v>278</v>
      </c>
      <c r="O37" s="25">
        <f t="shared" si="1"/>
        <v>268</v>
      </c>
      <c r="P37" s="25">
        <f t="shared" si="1"/>
        <v>262</v>
      </c>
      <c r="Q37" s="25">
        <f t="shared" si="1"/>
        <v>231</v>
      </c>
      <c r="R37" s="25">
        <f t="shared" si="1"/>
        <v>227</v>
      </c>
      <c r="S37" s="25">
        <f t="shared" si="1"/>
        <v>229</v>
      </c>
      <c r="T37" s="25">
        <f t="shared" si="1"/>
        <v>231</v>
      </c>
      <c r="U37" s="25">
        <f t="shared" si="1"/>
        <v>235</v>
      </c>
      <c r="V37" s="25">
        <f t="shared" si="1"/>
        <v>238</v>
      </c>
      <c r="W37" s="25">
        <f t="shared" si="1"/>
        <v>238</v>
      </c>
      <c r="X37" s="25">
        <f t="shared" si="1"/>
        <v>257</v>
      </c>
      <c r="Y37" s="25">
        <f t="shared" si="1"/>
        <v>259</v>
      </c>
      <c r="Z37" s="25">
        <f t="shared" si="1"/>
        <v>258</v>
      </c>
      <c r="AA37" s="25">
        <f t="shared" si="1"/>
        <v>249</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58</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59</v>
      </c>
      <c r="C42" s="27"/>
      <c r="D42" s="27"/>
      <c r="E42" s="27"/>
    </row>
    <row r="43" spans="1:27" x14ac:dyDescent="0.25">
      <c r="B43" s="27"/>
      <c r="C43" s="27" t="s">
        <v>60</v>
      </c>
      <c r="D43" s="27"/>
      <c r="E43" s="27" t="s">
        <v>61</v>
      </c>
      <c r="I43" s="27" t="s">
        <v>62</v>
      </c>
    </row>
    <row r="44" spans="1:27" x14ac:dyDescent="0.25">
      <c r="B44" s="27"/>
      <c r="C44" s="27" t="s">
        <v>63</v>
      </c>
      <c r="D44" s="27"/>
      <c r="E44" s="27" t="s">
        <v>64</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159" priority="5" stopIfTrue="1" operator="greaterThan">
      <formula>40</formula>
    </cfRule>
  </conditionalFormatting>
  <conditionalFormatting sqref="D17:AA17">
    <cfRule type="cellIs" dxfId="158" priority="6" stopIfTrue="1" operator="greaterThan">
      <formula>50</formula>
    </cfRule>
  </conditionalFormatting>
  <conditionalFormatting sqref="D22:AA22">
    <cfRule type="cellIs" dxfId="157" priority="7" stopIfTrue="1" operator="greaterThan">
      <formula>55</formula>
    </cfRule>
  </conditionalFormatting>
  <conditionalFormatting sqref="D25:AA25">
    <cfRule type="cellIs" dxfId="156" priority="8" stopIfTrue="1" operator="greaterThan">
      <formula>37</formula>
    </cfRule>
  </conditionalFormatting>
  <conditionalFormatting sqref="D26:AA26">
    <cfRule type="cellIs" dxfId="155" priority="9" stopIfTrue="1" operator="greaterThan">
      <formula>67</formula>
    </cfRule>
  </conditionalFormatting>
  <conditionalFormatting sqref="D34:AA35">
    <cfRule type="cellIs" dxfId="154" priority="10" stopIfTrue="1" operator="greaterThan">
      <formula>30</formula>
    </cfRule>
  </conditionalFormatting>
  <conditionalFormatting sqref="D32:AA32">
    <cfRule type="cellIs" dxfId="153" priority="4" stopIfTrue="1" operator="greaterThan">
      <formula>37</formula>
    </cfRule>
  </conditionalFormatting>
  <conditionalFormatting sqref="D27:AA27">
    <cfRule type="cellIs" dxfId="152" priority="3" stopIfTrue="1" operator="greaterThan">
      <formula>42</formula>
    </cfRule>
  </conditionalFormatting>
  <conditionalFormatting sqref="D24:AA24">
    <cfRule type="cellIs" dxfId="151" priority="2" operator="greaterThan">
      <formula>70</formula>
    </cfRule>
  </conditionalFormatting>
  <conditionalFormatting sqref="D23:AA23">
    <cfRule type="cellIs" dxfId="150" priority="1" operator="greaterThan">
      <formula>38</formula>
    </cfRule>
  </conditionalFormatting>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workbookViewId="0">
      <selection activeCell="C15" sqref="C15"/>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65</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9</v>
      </c>
      <c r="D10" s="49"/>
      <c r="E10" s="49"/>
      <c r="F10" s="49"/>
      <c r="G10" s="49"/>
      <c r="H10" s="49"/>
      <c r="I10" s="49"/>
      <c r="J10" s="50"/>
      <c r="K10" s="11"/>
      <c r="L10" s="11"/>
      <c r="M10" s="11"/>
      <c r="N10" s="45" t="s">
        <v>10</v>
      </c>
      <c r="O10" s="46"/>
      <c r="P10" s="46"/>
      <c r="Q10" s="46"/>
      <c r="R10" s="46"/>
      <c r="S10" s="46"/>
      <c r="T10" s="46"/>
      <c r="U10" s="46"/>
      <c r="V10" s="46"/>
      <c r="W10" s="46"/>
      <c r="X10" s="46"/>
      <c r="Y10" s="46"/>
      <c r="Z10" s="46"/>
      <c r="AA10" s="47"/>
    </row>
    <row r="11" spans="1:27" x14ac:dyDescent="0.25">
      <c r="A11" s="10" t="s">
        <v>11</v>
      </c>
      <c r="B11" s="5"/>
      <c r="C11" s="31">
        <v>42566</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12</v>
      </c>
      <c r="B13" s="5"/>
      <c r="C13" s="31">
        <v>42568</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13</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14</v>
      </c>
      <c r="C16" s="18" t="s">
        <v>15</v>
      </c>
      <c r="D16" s="18" t="s">
        <v>16</v>
      </c>
      <c r="E16" s="18" t="s">
        <v>17</v>
      </c>
      <c r="F16" s="18" t="s">
        <v>18</v>
      </c>
      <c r="G16" s="18" t="s">
        <v>19</v>
      </c>
      <c r="H16" s="18" t="s">
        <v>20</v>
      </c>
      <c r="I16" s="18" t="s">
        <v>21</v>
      </c>
      <c r="J16" s="18" t="s">
        <v>22</v>
      </c>
      <c r="K16" s="18" t="s">
        <v>23</v>
      </c>
      <c r="L16" s="18" t="s">
        <v>24</v>
      </c>
      <c r="M16" s="18" t="s">
        <v>25</v>
      </c>
      <c r="N16" s="18" t="s">
        <v>26</v>
      </c>
      <c r="O16" s="18" t="s">
        <v>27</v>
      </c>
      <c r="P16" s="18" t="s">
        <v>28</v>
      </c>
      <c r="Q16" s="18" t="s">
        <v>29</v>
      </c>
      <c r="R16" s="18" t="s">
        <v>30</v>
      </c>
      <c r="S16" s="18" t="s">
        <v>31</v>
      </c>
      <c r="T16" s="18" t="s">
        <v>32</v>
      </c>
      <c r="U16" s="18" t="s">
        <v>33</v>
      </c>
      <c r="V16" s="18" t="s">
        <v>34</v>
      </c>
      <c r="W16" s="18" t="s">
        <v>35</v>
      </c>
      <c r="X16" s="18" t="s">
        <v>36</v>
      </c>
      <c r="Y16" s="18" t="s">
        <v>37</v>
      </c>
      <c r="Z16" s="18" t="s">
        <v>38</v>
      </c>
      <c r="AA16" s="18" t="s">
        <v>39</v>
      </c>
    </row>
    <row r="17" spans="1:28" s="21" customFormat="1" x14ac:dyDescent="0.25">
      <c r="A17" s="19">
        <v>1</v>
      </c>
      <c r="B17" s="16" t="s">
        <v>40</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41</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42</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43</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44</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45</v>
      </c>
      <c r="C22" s="19">
        <v>55</v>
      </c>
      <c r="D22" s="20">
        <v>55</v>
      </c>
      <c r="E22" s="20">
        <v>55</v>
      </c>
      <c r="F22" s="20">
        <v>55</v>
      </c>
      <c r="G22" s="20">
        <v>55</v>
      </c>
      <c r="H22" s="20">
        <v>55</v>
      </c>
      <c r="I22" s="20">
        <v>55</v>
      </c>
      <c r="J22" s="20">
        <v>55</v>
      </c>
      <c r="K22" s="20">
        <v>55</v>
      </c>
      <c r="L22" s="20">
        <v>55</v>
      </c>
      <c r="M22" s="20">
        <v>55</v>
      </c>
      <c r="N22" s="20">
        <v>50</v>
      </c>
      <c r="O22" s="20">
        <v>40</v>
      </c>
      <c r="P22" s="20">
        <v>35</v>
      </c>
      <c r="Q22" s="20">
        <v>25</v>
      </c>
      <c r="R22" s="20">
        <v>20</v>
      </c>
      <c r="S22" s="20">
        <v>15</v>
      </c>
      <c r="T22" s="20">
        <v>15</v>
      </c>
      <c r="U22" s="20">
        <v>10</v>
      </c>
      <c r="V22" s="20">
        <v>20</v>
      </c>
      <c r="W22" s="20">
        <v>35</v>
      </c>
      <c r="X22" s="20">
        <v>45</v>
      </c>
      <c r="Y22" s="20">
        <v>50</v>
      </c>
      <c r="Z22" s="20">
        <v>55</v>
      </c>
      <c r="AA22" s="20">
        <v>55</v>
      </c>
    </row>
    <row r="23" spans="1:28" s="21" customFormat="1" x14ac:dyDescent="0.25">
      <c r="A23" s="19">
        <f t="shared" si="0"/>
        <v>7</v>
      </c>
      <c r="B23" s="16" t="s">
        <v>46</v>
      </c>
      <c r="C23" s="19">
        <v>38</v>
      </c>
      <c r="D23" s="20">
        <v>18</v>
      </c>
      <c r="E23" s="20">
        <v>18</v>
      </c>
      <c r="F23" s="20">
        <v>18</v>
      </c>
      <c r="G23" s="20">
        <v>18</v>
      </c>
      <c r="H23" s="20">
        <v>18</v>
      </c>
      <c r="I23" s="20">
        <v>18</v>
      </c>
      <c r="J23" s="20">
        <v>18</v>
      </c>
      <c r="K23" s="20">
        <v>18</v>
      </c>
      <c r="L23" s="20">
        <v>18</v>
      </c>
      <c r="M23" s="20">
        <v>3</v>
      </c>
      <c r="N23" s="20">
        <v>38</v>
      </c>
      <c r="O23" s="20">
        <v>38</v>
      </c>
      <c r="P23" s="20">
        <v>38</v>
      </c>
      <c r="Q23" s="20">
        <v>38</v>
      </c>
      <c r="R23" s="20">
        <v>38</v>
      </c>
      <c r="S23" s="20">
        <v>38</v>
      </c>
      <c r="T23" s="20">
        <v>38</v>
      </c>
      <c r="U23" s="20">
        <v>38</v>
      </c>
      <c r="V23" s="20">
        <v>38</v>
      </c>
      <c r="W23" s="20">
        <v>38</v>
      </c>
      <c r="X23" s="20">
        <v>38</v>
      </c>
      <c r="Y23" s="20">
        <v>38</v>
      </c>
      <c r="Z23" s="20">
        <v>38</v>
      </c>
      <c r="AA23" s="20">
        <v>38</v>
      </c>
    </row>
    <row r="24" spans="1:28" s="21" customFormat="1" x14ac:dyDescent="0.25">
      <c r="A24" s="19">
        <f>A23+1</f>
        <v>8</v>
      </c>
      <c r="B24" s="16" t="s">
        <v>47</v>
      </c>
      <c r="C24" s="19">
        <v>70</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8" s="21" customFormat="1" x14ac:dyDescent="0.25">
      <c r="A25" s="19">
        <f t="shared" si="0"/>
        <v>9</v>
      </c>
      <c r="B25" s="16" t="s">
        <v>48</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x14ac:dyDescent="0.25">
      <c r="A26" s="19">
        <f t="shared" si="0"/>
        <v>10</v>
      </c>
      <c r="B26" s="16" t="s">
        <v>49</v>
      </c>
      <c r="C26" s="19">
        <v>67</v>
      </c>
      <c r="D26" s="20">
        <v>0</v>
      </c>
      <c r="E26" s="20">
        <v>0</v>
      </c>
      <c r="F26" s="20">
        <v>5</v>
      </c>
      <c r="G26" s="20">
        <v>11</v>
      </c>
      <c r="H26" s="20">
        <v>13</v>
      </c>
      <c r="I26" s="20">
        <v>22</v>
      </c>
      <c r="J26" s="20">
        <v>11</v>
      </c>
      <c r="K26" s="20">
        <v>5</v>
      </c>
      <c r="L26" s="20">
        <v>0</v>
      </c>
      <c r="M26" s="20">
        <v>0</v>
      </c>
      <c r="N26" s="20">
        <v>0</v>
      </c>
      <c r="O26" s="20">
        <v>0</v>
      </c>
      <c r="P26" s="20">
        <v>0</v>
      </c>
      <c r="Q26" s="20">
        <v>0</v>
      </c>
      <c r="R26" s="20">
        <v>0</v>
      </c>
      <c r="S26" s="20">
        <v>0</v>
      </c>
      <c r="T26" s="20">
        <v>0</v>
      </c>
      <c r="U26" s="20">
        <v>0</v>
      </c>
      <c r="V26" s="20">
        <v>0</v>
      </c>
      <c r="W26" s="20">
        <v>0</v>
      </c>
      <c r="X26" s="20">
        <v>0</v>
      </c>
      <c r="Y26" s="20">
        <v>0</v>
      </c>
      <c r="Z26" s="20">
        <v>0</v>
      </c>
      <c r="AA26" s="20">
        <v>0</v>
      </c>
      <c r="AB26" s="23"/>
    </row>
    <row r="27" spans="1:28" s="21" customFormat="1" x14ac:dyDescent="0.25">
      <c r="A27" s="19">
        <f t="shared" si="0"/>
        <v>11</v>
      </c>
      <c r="B27" s="16" t="s">
        <v>50</v>
      </c>
      <c r="C27" s="19">
        <v>42</v>
      </c>
      <c r="D27" s="20">
        <v>2</v>
      </c>
      <c r="E27" s="20">
        <v>0</v>
      </c>
      <c r="F27" s="20">
        <v>0</v>
      </c>
      <c r="G27" s="20">
        <v>0</v>
      </c>
      <c r="H27" s="20">
        <v>0</v>
      </c>
      <c r="I27" s="20">
        <v>0</v>
      </c>
      <c r="J27" s="20">
        <v>0</v>
      </c>
      <c r="K27" s="20">
        <v>1</v>
      </c>
      <c r="L27" s="20">
        <v>0</v>
      </c>
      <c r="M27" s="20">
        <v>0</v>
      </c>
      <c r="N27" s="20">
        <v>0</v>
      </c>
      <c r="O27" s="20">
        <v>0</v>
      </c>
      <c r="P27" s="20">
        <v>0</v>
      </c>
      <c r="Q27" s="20">
        <v>0</v>
      </c>
      <c r="R27" s="20">
        <v>0</v>
      </c>
      <c r="S27" s="20">
        <v>0</v>
      </c>
      <c r="T27" s="20">
        <v>0</v>
      </c>
      <c r="U27" s="20">
        <v>0</v>
      </c>
      <c r="V27" s="20">
        <v>0</v>
      </c>
      <c r="W27" s="20">
        <v>0</v>
      </c>
      <c r="X27" s="20">
        <v>0</v>
      </c>
      <c r="Y27" s="20">
        <v>0</v>
      </c>
      <c r="Z27" s="20">
        <v>0</v>
      </c>
      <c r="AA27" s="20">
        <v>0</v>
      </c>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51</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52</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53</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54</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55</v>
      </c>
      <c r="C34" s="19">
        <v>30</v>
      </c>
      <c r="D34" s="20">
        <v>30</v>
      </c>
      <c r="E34" s="20">
        <v>30</v>
      </c>
      <c r="F34" s="20">
        <v>30</v>
      </c>
      <c r="G34" s="20">
        <v>30</v>
      </c>
      <c r="H34" s="20">
        <v>29</v>
      </c>
      <c r="I34" s="20">
        <v>29</v>
      </c>
      <c r="J34" s="20">
        <v>29</v>
      </c>
      <c r="K34" s="20">
        <v>29</v>
      </c>
      <c r="L34" s="20">
        <v>30</v>
      </c>
      <c r="M34" s="20">
        <v>30</v>
      </c>
      <c r="N34" s="20">
        <v>30</v>
      </c>
      <c r="O34" s="20">
        <v>30</v>
      </c>
      <c r="P34" s="20">
        <v>30</v>
      </c>
      <c r="Q34" s="20">
        <v>30</v>
      </c>
      <c r="R34" s="20">
        <v>30</v>
      </c>
      <c r="S34" s="20">
        <v>30</v>
      </c>
      <c r="T34" s="20">
        <v>29</v>
      </c>
      <c r="U34" s="20">
        <v>28</v>
      </c>
      <c r="V34" s="20">
        <v>26</v>
      </c>
      <c r="W34" s="20">
        <v>25</v>
      </c>
      <c r="X34" s="20">
        <v>23</v>
      </c>
      <c r="Y34" s="20">
        <v>23</v>
      </c>
      <c r="Z34" s="20">
        <v>22</v>
      </c>
      <c r="AA34" s="20">
        <v>21</v>
      </c>
    </row>
    <row r="35" spans="1:27" s="21" customFormat="1" x14ac:dyDescent="0.25">
      <c r="A35" s="19">
        <f>+A34+1</f>
        <v>17</v>
      </c>
      <c r="B35" s="16" t="s">
        <v>56</v>
      </c>
      <c r="C35" s="19">
        <v>30</v>
      </c>
      <c r="D35" s="20">
        <v>30</v>
      </c>
      <c r="E35" s="20">
        <v>30</v>
      </c>
      <c r="F35" s="20">
        <v>30</v>
      </c>
      <c r="G35" s="20">
        <v>30</v>
      </c>
      <c r="H35" s="20">
        <v>29</v>
      </c>
      <c r="I35" s="20">
        <v>28</v>
      </c>
      <c r="J35" s="20">
        <v>29</v>
      </c>
      <c r="K35" s="20">
        <v>29</v>
      </c>
      <c r="L35" s="20">
        <v>30</v>
      </c>
      <c r="M35" s="20">
        <v>30</v>
      </c>
      <c r="N35" s="20">
        <v>30</v>
      </c>
      <c r="O35" s="20">
        <v>30</v>
      </c>
      <c r="P35" s="20">
        <v>30</v>
      </c>
      <c r="Q35" s="20">
        <v>30</v>
      </c>
      <c r="R35" s="20">
        <v>30</v>
      </c>
      <c r="S35" s="20">
        <v>30</v>
      </c>
      <c r="T35" s="20">
        <v>29</v>
      </c>
      <c r="U35" s="20">
        <v>27</v>
      </c>
      <c r="V35" s="20">
        <v>27</v>
      </c>
      <c r="W35" s="20">
        <v>25</v>
      </c>
      <c r="X35" s="20">
        <v>23</v>
      </c>
      <c r="Y35" s="20">
        <v>23</v>
      </c>
      <c r="Z35" s="20">
        <v>22</v>
      </c>
      <c r="AA35" s="20">
        <v>22</v>
      </c>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57</v>
      </c>
      <c r="B37" s="25"/>
      <c r="C37" s="25"/>
      <c r="D37" s="25">
        <f t="shared" ref="D37:AA37" si="1">SUM(D17:D35)</f>
        <v>262</v>
      </c>
      <c r="E37" s="25">
        <f t="shared" si="1"/>
        <v>260</v>
      </c>
      <c r="F37" s="25">
        <f t="shared" si="1"/>
        <v>265</v>
      </c>
      <c r="G37" s="25">
        <f t="shared" si="1"/>
        <v>271</v>
      </c>
      <c r="H37" s="25">
        <f t="shared" si="1"/>
        <v>271</v>
      </c>
      <c r="I37" s="25">
        <f t="shared" si="1"/>
        <v>279</v>
      </c>
      <c r="J37" s="25">
        <f t="shared" si="1"/>
        <v>269</v>
      </c>
      <c r="K37" s="25">
        <f t="shared" si="1"/>
        <v>264</v>
      </c>
      <c r="L37" s="25">
        <f t="shared" si="1"/>
        <v>260</v>
      </c>
      <c r="M37" s="25">
        <f t="shared" si="1"/>
        <v>245</v>
      </c>
      <c r="N37" s="25">
        <f t="shared" si="1"/>
        <v>275</v>
      </c>
      <c r="O37" s="25">
        <f t="shared" si="1"/>
        <v>265</v>
      </c>
      <c r="P37" s="25">
        <f t="shared" si="1"/>
        <v>260</v>
      </c>
      <c r="Q37" s="25">
        <f t="shared" si="1"/>
        <v>250</v>
      </c>
      <c r="R37" s="25">
        <f t="shared" si="1"/>
        <v>245</v>
      </c>
      <c r="S37" s="25">
        <f t="shared" si="1"/>
        <v>240</v>
      </c>
      <c r="T37" s="25">
        <f t="shared" si="1"/>
        <v>238</v>
      </c>
      <c r="U37" s="25">
        <f t="shared" si="1"/>
        <v>230</v>
      </c>
      <c r="V37" s="25">
        <f t="shared" si="1"/>
        <v>238</v>
      </c>
      <c r="W37" s="25">
        <f t="shared" si="1"/>
        <v>250</v>
      </c>
      <c r="X37" s="25">
        <f t="shared" si="1"/>
        <v>256</v>
      </c>
      <c r="Y37" s="25">
        <f t="shared" si="1"/>
        <v>261</v>
      </c>
      <c r="Z37" s="25">
        <f t="shared" si="1"/>
        <v>264</v>
      </c>
      <c r="AA37" s="25">
        <f t="shared" si="1"/>
        <v>263</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58</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59</v>
      </c>
      <c r="C42" s="27"/>
      <c r="D42" s="27"/>
      <c r="E42" s="27"/>
    </row>
    <row r="43" spans="1:27" x14ac:dyDescent="0.25">
      <c r="B43" s="27"/>
      <c r="C43" s="27" t="s">
        <v>60</v>
      </c>
      <c r="D43" s="27"/>
      <c r="E43" s="27" t="s">
        <v>61</v>
      </c>
      <c r="I43" s="27" t="s">
        <v>62</v>
      </c>
    </row>
    <row r="44" spans="1:27" x14ac:dyDescent="0.25">
      <c r="B44" s="27"/>
      <c r="C44" s="27" t="s">
        <v>63</v>
      </c>
      <c r="D44" s="27"/>
      <c r="E44" s="27" t="s">
        <v>64</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149" priority="5" stopIfTrue="1" operator="greaterThan">
      <formula>40</formula>
    </cfRule>
  </conditionalFormatting>
  <conditionalFormatting sqref="D17:AA17">
    <cfRule type="cellIs" dxfId="148" priority="6" stopIfTrue="1" operator="greaterThan">
      <formula>50</formula>
    </cfRule>
  </conditionalFormatting>
  <conditionalFormatting sqref="D22:AA22">
    <cfRule type="cellIs" dxfId="147" priority="7" stopIfTrue="1" operator="greaterThan">
      <formula>55</formula>
    </cfRule>
  </conditionalFormatting>
  <conditionalFormatting sqref="D25:AA25">
    <cfRule type="cellIs" dxfId="146" priority="8" stopIfTrue="1" operator="greaterThan">
      <formula>37</formula>
    </cfRule>
  </conditionalFormatting>
  <conditionalFormatting sqref="D26:AA26">
    <cfRule type="cellIs" dxfId="145" priority="9" stopIfTrue="1" operator="greaterThan">
      <formula>67</formula>
    </cfRule>
  </conditionalFormatting>
  <conditionalFormatting sqref="D34:AA35">
    <cfRule type="cellIs" dxfId="144" priority="10" stopIfTrue="1" operator="greaterThan">
      <formula>30</formula>
    </cfRule>
  </conditionalFormatting>
  <conditionalFormatting sqref="D32:AA32">
    <cfRule type="cellIs" dxfId="143" priority="4" stopIfTrue="1" operator="greaterThan">
      <formula>37</formula>
    </cfRule>
  </conditionalFormatting>
  <conditionalFormatting sqref="D27:AA27">
    <cfRule type="cellIs" dxfId="142" priority="3" stopIfTrue="1" operator="greaterThan">
      <formula>42</formula>
    </cfRule>
  </conditionalFormatting>
  <conditionalFormatting sqref="D24:AA24">
    <cfRule type="cellIs" dxfId="141" priority="2" operator="greaterThan">
      <formula>70</formula>
    </cfRule>
  </conditionalFormatting>
  <conditionalFormatting sqref="D23:AA23">
    <cfRule type="cellIs" dxfId="140" priority="1" operator="greaterThan">
      <formula>38</formula>
    </cfRule>
  </conditionalFormatting>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workbookViewId="0">
      <selection activeCell="C15" sqref="C15"/>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65</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9</v>
      </c>
      <c r="D10" s="49"/>
      <c r="E10" s="49"/>
      <c r="F10" s="49"/>
      <c r="G10" s="49"/>
      <c r="H10" s="49"/>
      <c r="I10" s="49"/>
      <c r="J10" s="50"/>
      <c r="K10" s="11"/>
      <c r="L10" s="11"/>
      <c r="M10" s="11"/>
      <c r="N10" s="45" t="s">
        <v>10</v>
      </c>
      <c r="O10" s="46"/>
      <c r="P10" s="46"/>
      <c r="Q10" s="46"/>
      <c r="R10" s="46"/>
      <c r="S10" s="46"/>
      <c r="T10" s="46"/>
      <c r="U10" s="46"/>
      <c r="V10" s="46"/>
      <c r="W10" s="46"/>
      <c r="X10" s="46"/>
      <c r="Y10" s="46"/>
      <c r="Z10" s="46"/>
      <c r="AA10" s="47"/>
    </row>
    <row r="11" spans="1:27" x14ac:dyDescent="0.25">
      <c r="A11" s="10" t="s">
        <v>11</v>
      </c>
      <c r="B11" s="5"/>
      <c r="C11" s="31">
        <v>42566</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12</v>
      </c>
      <c r="B13" s="5"/>
      <c r="C13" s="31">
        <v>42569</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13</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14</v>
      </c>
      <c r="C16" s="18" t="s">
        <v>15</v>
      </c>
      <c r="D16" s="18" t="s">
        <v>16</v>
      </c>
      <c r="E16" s="18" t="s">
        <v>17</v>
      </c>
      <c r="F16" s="18" t="s">
        <v>18</v>
      </c>
      <c r="G16" s="18" t="s">
        <v>19</v>
      </c>
      <c r="H16" s="18" t="s">
        <v>20</v>
      </c>
      <c r="I16" s="18" t="s">
        <v>21</v>
      </c>
      <c r="J16" s="18" t="s">
        <v>22</v>
      </c>
      <c r="K16" s="18" t="s">
        <v>23</v>
      </c>
      <c r="L16" s="18" t="s">
        <v>24</v>
      </c>
      <c r="M16" s="18" t="s">
        <v>25</v>
      </c>
      <c r="N16" s="18" t="s">
        <v>26</v>
      </c>
      <c r="O16" s="18" t="s">
        <v>27</v>
      </c>
      <c r="P16" s="18" t="s">
        <v>28</v>
      </c>
      <c r="Q16" s="18" t="s">
        <v>29</v>
      </c>
      <c r="R16" s="18" t="s">
        <v>30</v>
      </c>
      <c r="S16" s="18" t="s">
        <v>31</v>
      </c>
      <c r="T16" s="18" t="s">
        <v>32</v>
      </c>
      <c r="U16" s="18" t="s">
        <v>33</v>
      </c>
      <c r="V16" s="18" t="s">
        <v>34</v>
      </c>
      <c r="W16" s="18" t="s">
        <v>35</v>
      </c>
      <c r="X16" s="18" t="s">
        <v>36</v>
      </c>
      <c r="Y16" s="18" t="s">
        <v>37</v>
      </c>
      <c r="Z16" s="18" t="s">
        <v>38</v>
      </c>
      <c r="AA16" s="18" t="s">
        <v>39</v>
      </c>
    </row>
    <row r="17" spans="1:28" s="21" customFormat="1" x14ac:dyDescent="0.25">
      <c r="A17" s="19">
        <v>1</v>
      </c>
      <c r="B17" s="16" t="s">
        <v>40</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41</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42</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43</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44</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45</v>
      </c>
      <c r="C22" s="19">
        <v>55</v>
      </c>
      <c r="D22" s="20">
        <v>55</v>
      </c>
      <c r="E22" s="20">
        <v>55</v>
      </c>
      <c r="F22" s="20">
        <v>55</v>
      </c>
      <c r="G22" s="20">
        <v>55</v>
      </c>
      <c r="H22" s="20">
        <v>55</v>
      </c>
      <c r="I22" s="20">
        <v>55</v>
      </c>
      <c r="J22" s="20">
        <v>55</v>
      </c>
      <c r="K22" s="20">
        <v>55</v>
      </c>
      <c r="L22" s="20">
        <v>55</v>
      </c>
      <c r="M22" s="20">
        <v>55</v>
      </c>
      <c r="N22" s="20">
        <v>35</v>
      </c>
      <c r="O22" s="20">
        <v>20</v>
      </c>
      <c r="P22" s="20">
        <v>10</v>
      </c>
      <c r="Q22" s="20">
        <v>0</v>
      </c>
      <c r="R22" s="20">
        <v>0</v>
      </c>
      <c r="S22" s="20">
        <v>0</v>
      </c>
      <c r="T22" s="20">
        <v>0</v>
      </c>
      <c r="U22" s="20">
        <v>0</v>
      </c>
      <c r="V22" s="20">
        <v>0</v>
      </c>
      <c r="W22" s="20">
        <v>10</v>
      </c>
      <c r="X22" s="20">
        <v>30</v>
      </c>
      <c r="Y22" s="20">
        <v>55</v>
      </c>
      <c r="Z22" s="20">
        <v>55</v>
      </c>
      <c r="AA22" s="20">
        <v>55</v>
      </c>
    </row>
    <row r="23" spans="1:28" s="21" customFormat="1" x14ac:dyDescent="0.25">
      <c r="A23" s="19">
        <f t="shared" si="0"/>
        <v>7</v>
      </c>
      <c r="B23" s="16" t="s">
        <v>46</v>
      </c>
      <c r="C23" s="19">
        <v>38</v>
      </c>
      <c r="D23" s="20">
        <v>38</v>
      </c>
      <c r="E23" s="20">
        <v>38</v>
      </c>
      <c r="F23" s="20">
        <v>38</v>
      </c>
      <c r="G23" s="20">
        <v>38</v>
      </c>
      <c r="H23" s="20">
        <v>38</v>
      </c>
      <c r="I23" s="20">
        <v>38</v>
      </c>
      <c r="J23" s="20">
        <v>38</v>
      </c>
      <c r="K23" s="20">
        <v>38</v>
      </c>
      <c r="L23" s="20">
        <v>38</v>
      </c>
      <c r="M23" s="20">
        <v>38</v>
      </c>
      <c r="N23" s="20">
        <v>38</v>
      </c>
      <c r="O23" s="20">
        <v>38</v>
      </c>
      <c r="P23" s="20">
        <v>38</v>
      </c>
      <c r="Q23" s="20">
        <v>38</v>
      </c>
      <c r="R23" s="20">
        <v>38</v>
      </c>
      <c r="S23" s="20">
        <v>38</v>
      </c>
      <c r="T23" s="20">
        <v>38</v>
      </c>
      <c r="U23" s="20">
        <v>38</v>
      </c>
      <c r="V23" s="20">
        <v>38</v>
      </c>
      <c r="W23" s="20">
        <v>38</v>
      </c>
      <c r="X23" s="20">
        <v>38</v>
      </c>
      <c r="Y23" s="20">
        <v>38</v>
      </c>
      <c r="Z23" s="20">
        <v>38</v>
      </c>
      <c r="AA23" s="20">
        <v>38</v>
      </c>
    </row>
    <row r="24" spans="1:28" s="21" customFormat="1" x14ac:dyDescent="0.25">
      <c r="A24" s="19">
        <f>A23+1</f>
        <v>8</v>
      </c>
      <c r="B24" s="16" t="s">
        <v>47</v>
      </c>
      <c r="C24" s="19">
        <v>70</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8" s="21" customFormat="1" x14ac:dyDescent="0.25">
      <c r="A25" s="19">
        <f t="shared" si="0"/>
        <v>9</v>
      </c>
      <c r="B25" s="16" t="s">
        <v>48</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x14ac:dyDescent="0.25">
      <c r="A26" s="19">
        <f t="shared" si="0"/>
        <v>10</v>
      </c>
      <c r="B26" s="16" t="s">
        <v>49</v>
      </c>
      <c r="C26" s="19">
        <v>67</v>
      </c>
      <c r="D26" s="20">
        <v>0</v>
      </c>
      <c r="E26" s="20">
        <v>0</v>
      </c>
      <c r="F26" s="20">
        <v>6</v>
      </c>
      <c r="G26" s="20">
        <v>12</v>
      </c>
      <c r="H26" s="20">
        <v>8</v>
      </c>
      <c r="I26" s="20">
        <v>0</v>
      </c>
      <c r="J26" s="20">
        <v>0</v>
      </c>
      <c r="K26" s="20">
        <v>22</v>
      </c>
      <c r="L26" s="20">
        <v>0</v>
      </c>
      <c r="M26" s="20">
        <v>0</v>
      </c>
      <c r="N26" s="20">
        <v>0</v>
      </c>
      <c r="O26" s="20">
        <v>0</v>
      </c>
      <c r="P26" s="20">
        <v>0</v>
      </c>
      <c r="Q26" s="20">
        <v>0</v>
      </c>
      <c r="R26" s="20">
        <v>0</v>
      </c>
      <c r="S26" s="20">
        <v>0</v>
      </c>
      <c r="T26" s="20">
        <v>0</v>
      </c>
      <c r="U26" s="20">
        <v>0</v>
      </c>
      <c r="V26" s="20">
        <v>0</v>
      </c>
      <c r="W26" s="20">
        <v>0</v>
      </c>
      <c r="X26" s="20">
        <v>0</v>
      </c>
      <c r="Y26" s="20">
        <v>0</v>
      </c>
      <c r="Z26" s="20">
        <v>7</v>
      </c>
      <c r="AA26" s="20">
        <v>0</v>
      </c>
      <c r="AB26" s="23"/>
    </row>
    <row r="27" spans="1:28" s="21" customFormat="1" x14ac:dyDescent="0.25">
      <c r="A27" s="19">
        <f t="shared" si="0"/>
        <v>11</v>
      </c>
      <c r="B27" s="16" t="s">
        <v>50</v>
      </c>
      <c r="C27" s="19">
        <v>42</v>
      </c>
      <c r="D27" s="20">
        <v>1</v>
      </c>
      <c r="E27" s="20">
        <v>0</v>
      </c>
      <c r="F27" s="20">
        <v>0</v>
      </c>
      <c r="G27" s="20">
        <v>0</v>
      </c>
      <c r="H27" s="20">
        <v>0</v>
      </c>
      <c r="I27" s="20">
        <v>0</v>
      </c>
      <c r="J27" s="20">
        <v>0</v>
      </c>
      <c r="K27" s="20">
        <v>0</v>
      </c>
      <c r="L27" s="20">
        <v>0</v>
      </c>
      <c r="M27" s="20">
        <v>0</v>
      </c>
      <c r="N27" s="20">
        <v>0</v>
      </c>
      <c r="O27" s="20">
        <v>0</v>
      </c>
      <c r="P27" s="20">
        <v>0</v>
      </c>
      <c r="Q27" s="20">
        <v>0</v>
      </c>
      <c r="R27" s="20">
        <v>0</v>
      </c>
      <c r="S27" s="20">
        <v>0</v>
      </c>
      <c r="T27" s="20">
        <v>0</v>
      </c>
      <c r="U27" s="20">
        <v>0</v>
      </c>
      <c r="V27" s="20">
        <v>0</v>
      </c>
      <c r="W27" s="20">
        <v>0</v>
      </c>
      <c r="X27" s="20">
        <v>0</v>
      </c>
      <c r="Y27" s="20">
        <v>0</v>
      </c>
      <c r="Z27" s="20">
        <v>0</v>
      </c>
      <c r="AA27" s="20">
        <v>0</v>
      </c>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51</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52</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53</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54</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55</v>
      </c>
      <c r="C34" s="19">
        <v>30</v>
      </c>
      <c r="D34" s="20">
        <v>23</v>
      </c>
      <c r="E34" s="20">
        <v>23</v>
      </c>
      <c r="F34" s="20">
        <v>23</v>
      </c>
      <c r="G34" s="20">
        <v>22</v>
      </c>
      <c r="H34" s="20">
        <v>22</v>
      </c>
      <c r="I34" s="20">
        <v>23</v>
      </c>
      <c r="J34" s="20">
        <v>23</v>
      </c>
      <c r="K34" s="20">
        <v>22</v>
      </c>
      <c r="L34" s="20">
        <v>22</v>
      </c>
      <c r="M34" s="20">
        <v>21</v>
      </c>
      <c r="N34" s="20">
        <v>19</v>
      </c>
      <c r="O34" s="20">
        <v>19</v>
      </c>
      <c r="P34" s="20">
        <v>20</v>
      </c>
      <c r="Q34" s="20">
        <v>20</v>
      </c>
      <c r="R34" s="20">
        <v>20</v>
      </c>
      <c r="S34" s="20">
        <v>21</v>
      </c>
      <c r="T34" s="20">
        <v>21</v>
      </c>
      <c r="U34" s="20">
        <v>23</v>
      </c>
      <c r="V34" s="20">
        <v>23</v>
      </c>
      <c r="W34" s="20">
        <v>19</v>
      </c>
      <c r="X34" s="20">
        <v>15</v>
      </c>
      <c r="Y34" s="20">
        <v>15</v>
      </c>
      <c r="Z34" s="20">
        <v>19</v>
      </c>
      <c r="AA34" s="20">
        <v>23</v>
      </c>
    </row>
    <row r="35" spans="1:27" s="21" customFormat="1" x14ac:dyDescent="0.25">
      <c r="A35" s="19">
        <f>+A34+1</f>
        <v>17</v>
      </c>
      <c r="B35" s="16" t="s">
        <v>56</v>
      </c>
      <c r="C35" s="19">
        <v>30</v>
      </c>
      <c r="D35" s="20">
        <v>22</v>
      </c>
      <c r="E35" s="20">
        <v>21</v>
      </c>
      <c r="F35" s="20">
        <v>22</v>
      </c>
      <c r="G35" s="20">
        <v>21</v>
      </c>
      <c r="H35" s="20">
        <v>20</v>
      </c>
      <c r="I35" s="20">
        <v>21</v>
      </c>
      <c r="J35" s="20">
        <v>22</v>
      </c>
      <c r="K35" s="20">
        <v>22</v>
      </c>
      <c r="L35" s="20">
        <v>22</v>
      </c>
      <c r="M35" s="20">
        <v>21</v>
      </c>
      <c r="N35" s="20">
        <v>19</v>
      </c>
      <c r="O35" s="20">
        <v>19</v>
      </c>
      <c r="P35" s="20">
        <v>20</v>
      </c>
      <c r="Q35" s="20">
        <v>20</v>
      </c>
      <c r="R35" s="20">
        <v>20</v>
      </c>
      <c r="S35" s="20">
        <v>20</v>
      </c>
      <c r="T35" s="20">
        <v>20</v>
      </c>
      <c r="U35" s="20">
        <v>22</v>
      </c>
      <c r="V35" s="20">
        <v>22</v>
      </c>
      <c r="W35" s="20">
        <v>18</v>
      </c>
      <c r="X35" s="20">
        <v>13</v>
      </c>
      <c r="Y35" s="20">
        <v>13</v>
      </c>
      <c r="Z35" s="20">
        <v>18</v>
      </c>
      <c r="AA35" s="20">
        <v>22</v>
      </c>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57</v>
      </c>
      <c r="B37" s="25"/>
      <c r="C37" s="25"/>
      <c r="D37" s="25">
        <f t="shared" ref="D37:AA37" si="1">SUM(D17:D35)</f>
        <v>266</v>
      </c>
      <c r="E37" s="25">
        <f t="shared" si="1"/>
        <v>264</v>
      </c>
      <c r="F37" s="25">
        <f t="shared" si="1"/>
        <v>271</v>
      </c>
      <c r="G37" s="25">
        <f t="shared" si="1"/>
        <v>275</v>
      </c>
      <c r="H37" s="25">
        <f t="shared" si="1"/>
        <v>270</v>
      </c>
      <c r="I37" s="25">
        <f t="shared" si="1"/>
        <v>264</v>
      </c>
      <c r="J37" s="25">
        <f t="shared" si="1"/>
        <v>265</v>
      </c>
      <c r="K37" s="25">
        <f t="shared" si="1"/>
        <v>286</v>
      </c>
      <c r="L37" s="25">
        <f t="shared" si="1"/>
        <v>264</v>
      </c>
      <c r="M37" s="25">
        <f t="shared" si="1"/>
        <v>262</v>
      </c>
      <c r="N37" s="25">
        <f t="shared" si="1"/>
        <v>238</v>
      </c>
      <c r="O37" s="25">
        <f t="shared" si="1"/>
        <v>223</v>
      </c>
      <c r="P37" s="25">
        <f t="shared" si="1"/>
        <v>215</v>
      </c>
      <c r="Q37" s="25">
        <f t="shared" si="1"/>
        <v>205</v>
      </c>
      <c r="R37" s="25">
        <f t="shared" si="1"/>
        <v>205</v>
      </c>
      <c r="S37" s="25">
        <f t="shared" si="1"/>
        <v>206</v>
      </c>
      <c r="T37" s="25">
        <f t="shared" si="1"/>
        <v>206</v>
      </c>
      <c r="U37" s="25">
        <f t="shared" si="1"/>
        <v>210</v>
      </c>
      <c r="V37" s="25">
        <f t="shared" si="1"/>
        <v>210</v>
      </c>
      <c r="W37" s="25">
        <f t="shared" si="1"/>
        <v>212</v>
      </c>
      <c r="X37" s="25">
        <f t="shared" si="1"/>
        <v>223</v>
      </c>
      <c r="Y37" s="25">
        <f t="shared" si="1"/>
        <v>248</v>
      </c>
      <c r="Z37" s="25">
        <f t="shared" si="1"/>
        <v>264</v>
      </c>
      <c r="AA37" s="25">
        <f t="shared" si="1"/>
        <v>265</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58</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59</v>
      </c>
      <c r="C42" s="27"/>
      <c r="D42" s="27"/>
      <c r="E42" s="27"/>
    </row>
    <row r="43" spans="1:27" x14ac:dyDescent="0.25">
      <c r="B43" s="27"/>
      <c r="C43" s="27" t="s">
        <v>60</v>
      </c>
      <c r="D43" s="27"/>
      <c r="E43" s="27" t="s">
        <v>61</v>
      </c>
      <c r="I43" s="27" t="s">
        <v>62</v>
      </c>
    </row>
    <row r="44" spans="1:27" x14ac:dyDescent="0.25">
      <c r="B44" s="27"/>
      <c r="C44" s="27" t="s">
        <v>63</v>
      </c>
      <c r="D44" s="27"/>
      <c r="E44" s="27" t="s">
        <v>64</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139" priority="5" stopIfTrue="1" operator="greaterThan">
      <formula>40</formula>
    </cfRule>
  </conditionalFormatting>
  <conditionalFormatting sqref="D17:AA17">
    <cfRule type="cellIs" dxfId="138" priority="6" stopIfTrue="1" operator="greaterThan">
      <formula>50</formula>
    </cfRule>
  </conditionalFormatting>
  <conditionalFormatting sqref="D22:AA22">
    <cfRule type="cellIs" dxfId="137" priority="7" stopIfTrue="1" operator="greaterThan">
      <formula>55</formula>
    </cfRule>
  </conditionalFormatting>
  <conditionalFormatting sqref="D25:AA25">
    <cfRule type="cellIs" dxfId="136" priority="8" stopIfTrue="1" operator="greaterThan">
      <formula>37</formula>
    </cfRule>
  </conditionalFormatting>
  <conditionalFormatting sqref="D26:AA26">
    <cfRule type="cellIs" dxfId="135" priority="9" stopIfTrue="1" operator="greaterThan">
      <formula>67</formula>
    </cfRule>
  </conditionalFormatting>
  <conditionalFormatting sqref="D34:AA35">
    <cfRule type="cellIs" dxfId="134" priority="10" stopIfTrue="1" operator="greaterThan">
      <formula>30</formula>
    </cfRule>
  </conditionalFormatting>
  <conditionalFormatting sqref="D32:AA32">
    <cfRule type="cellIs" dxfId="133" priority="4" stopIfTrue="1" operator="greaterThan">
      <formula>37</formula>
    </cfRule>
  </conditionalFormatting>
  <conditionalFormatting sqref="D27:AA27">
    <cfRule type="cellIs" dxfId="132" priority="3" stopIfTrue="1" operator="greaterThan">
      <formula>42</formula>
    </cfRule>
  </conditionalFormatting>
  <conditionalFormatting sqref="D24:AA24">
    <cfRule type="cellIs" dxfId="131" priority="2" operator="greaterThan">
      <formula>70</formula>
    </cfRule>
  </conditionalFormatting>
  <conditionalFormatting sqref="D23:AA23">
    <cfRule type="cellIs" dxfId="130" priority="1" operator="greaterThan">
      <formula>38</formula>
    </cfRule>
  </conditionalFormatting>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workbookViewId="0">
      <selection activeCell="C15" sqref="C15"/>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65</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9</v>
      </c>
      <c r="D10" s="49"/>
      <c r="E10" s="49"/>
      <c r="F10" s="49"/>
      <c r="G10" s="49"/>
      <c r="H10" s="49"/>
      <c r="I10" s="49"/>
      <c r="J10" s="50"/>
      <c r="K10" s="11"/>
      <c r="L10" s="11"/>
      <c r="M10" s="11"/>
      <c r="N10" s="45" t="s">
        <v>10</v>
      </c>
      <c r="O10" s="46"/>
      <c r="P10" s="46"/>
      <c r="Q10" s="46"/>
      <c r="R10" s="46"/>
      <c r="S10" s="46"/>
      <c r="T10" s="46"/>
      <c r="U10" s="46"/>
      <c r="V10" s="46"/>
      <c r="W10" s="46"/>
      <c r="X10" s="46"/>
      <c r="Y10" s="46"/>
      <c r="Z10" s="46"/>
      <c r="AA10" s="47"/>
    </row>
    <row r="11" spans="1:27" x14ac:dyDescent="0.25">
      <c r="A11" s="10" t="s">
        <v>11</v>
      </c>
      <c r="B11" s="5"/>
      <c r="C11" s="31">
        <v>42569</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12</v>
      </c>
      <c r="B13" s="5"/>
      <c r="C13" s="31">
        <v>42570</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13</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14</v>
      </c>
      <c r="C16" s="18" t="s">
        <v>15</v>
      </c>
      <c r="D16" s="18" t="s">
        <v>16</v>
      </c>
      <c r="E16" s="18" t="s">
        <v>17</v>
      </c>
      <c r="F16" s="18" t="s">
        <v>18</v>
      </c>
      <c r="G16" s="18" t="s">
        <v>19</v>
      </c>
      <c r="H16" s="18" t="s">
        <v>20</v>
      </c>
      <c r="I16" s="18" t="s">
        <v>21</v>
      </c>
      <c r="J16" s="18" t="s">
        <v>22</v>
      </c>
      <c r="K16" s="18" t="s">
        <v>23</v>
      </c>
      <c r="L16" s="18" t="s">
        <v>24</v>
      </c>
      <c r="M16" s="18" t="s">
        <v>25</v>
      </c>
      <c r="N16" s="18" t="s">
        <v>26</v>
      </c>
      <c r="O16" s="18" t="s">
        <v>27</v>
      </c>
      <c r="P16" s="18" t="s">
        <v>28</v>
      </c>
      <c r="Q16" s="18" t="s">
        <v>29</v>
      </c>
      <c r="R16" s="18" t="s">
        <v>30</v>
      </c>
      <c r="S16" s="18" t="s">
        <v>31</v>
      </c>
      <c r="T16" s="18" t="s">
        <v>32</v>
      </c>
      <c r="U16" s="18" t="s">
        <v>33</v>
      </c>
      <c r="V16" s="18" t="s">
        <v>34</v>
      </c>
      <c r="W16" s="18" t="s">
        <v>35</v>
      </c>
      <c r="X16" s="18" t="s">
        <v>36</v>
      </c>
      <c r="Y16" s="18" t="s">
        <v>37</v>
      </c>
      <c r="Z16" s="18" t="s">
        <v>38</v>
      </c>
      <c r="AA16" s="18" t="s">
        <v>39</v>
      </c>
    </row>
    <row r="17" spans="1:28" s="21" customFormat="1" x14ac:dyDescent="0.25">
      <c r="A17" s="19">
        <v>1</v>
      </c>
      <c r="B17" s="16" t="s">
        <v>40</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41</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v>
      </c>
      <c r="T18" s="20">
        <v>2</v>
      </c>
      <c r="U18" s="20">
        <v>20</v>
      </c>
      <c r="V18" s="20">
        <v>20</v>
      </c>
      <c r="W18" s="20">
        <v>20</v>
      </c>
      <c r="X18" s="20">
        <v>20</v>
      </c>
      <c r="Y18" s="20">
        <v>20</v>
      </c>
      <c r="Z18" s="20">
        <v>20</v>
      </c>
      <c r="AA18" s="20">
        <v>20</v>
      </c>
    </row>
    <row r="19" spans="1:28" s="21" customFormat="1" x14ac:dyDescent="0.25">
      <c r="A19" s="19">
        <f t="shared" si="0"/>
        <v>3</v>
      </c>
      <c r="B19" s="16" t="s">
        <v>42</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v>
      </c>
      <c r="T19" s="20">
        <v>2</v>
      </c>
      <c r="U19" s="20">
        <v>20</v>
      </c>
      <c r="V19" s="20">
        <v>20</v>
      </c>
      <c r="W19" s="20">
        <v>20</v>
      </c>
      <c r="X19" s="20">
        <v>20</v>
      </c>
      <c r="Y19" s="20">
        <v>20</v>
      </c>
      <c r="Z19" s="20">
        <v>20</v>
      </c>
      <c r="AA19" s="20">
        <v>20</v>
      </c>
    </row>
    <row r="20" spans="1:28" s="21" customFormat="1" x14ac:dyDescent="0.25">
      <c r="A20" s="19">
        <f t="shared" si="0"/>
        <v>4</v>
      </c>
      <c r="B20" s="16" t="s">
        <v>43</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44</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45</v>
      </c>
      <c r="C22" s="19">
        <v>55</v>
      </c>
      <c r="D22" s="20">
        <v>55</v>
      </c>
      <c r="E22" s="20">
        <v>55</v>
      </c>
      <c r="F22" s="20">
        <v>55</v>
      </c>
      <c r="G22" s="20">
        <v>55</v>
      </c>
      <c r="H22" s="20">
        <v>55</v>
      </c>
      <c r="I22" s="20">
        <v>55</v>
      </c>
      <c r="J22" s="20">
        <v>55</v>
      </c>
      <c r="K22" s="20">
        <v>55</v>
      </c>
      <c r="L22" s="20">
        <v>55</v>
      </c>
      <c r="M22" s="20">
        <v>20</v>
      </c>
      <c r="N22" s="20">
        <v>5</v>
      </c>
      <c r="O22" s="20">
        <v>0</v>
      </c>
      <c r="P22" s="20">
        <v>0</v>
      </c>
      <c r="Q22" s="20">
        <v>0</v>
      </c>
      <c r="R22" s="20">
        <v>0</v>
      </c>
      <c r="S22" s="20">
        <v>55</v>
      </c>
      <c r="T22" s="20">
        <v>55</v>
      </c>
      <c r="U22" s="20">
        <v>0</v>
      </c>
      <c r="V22" s="20">
        <v>0</v>
      </c>
      <c r="W22" s="20">
        <v>0</v>
      </c>
      <c r="X22" s="20">
        <v>5</v>
      </c>
      <c r="Y22" s="20">
        <v>25</v>
      </c>
      <c r="Z22" s="20">
        <v>55</v>
      </c>
      <c r="AA22" s="20">
        <v>55</v>
      </c>
    </row>
    <row r="23" spans="1:28" s="21" customFormat="1" x14ac:dyDescent="0.25">
      <c r="A23" s="19">
        <f t="shared" si="0"/>
        <v>7</v>
      </c>
      <c r="B23" s="16" t="s">
        <v>46</v>
      </c>
      <c r="C23" s="19">
        <v>38</v>
      </c>
      <c r="D23" s="20">
        <v>38</v>
      </c>
      <c r="E23" s="20">
        <v>38</v>
      </c>
      <c r="F23" s="20">
        <v>38</v>
      </c>
      <c r="G23" s="20">
        <v>38</v>
      </c>
      <c r="H23" s="20">
        <v>38</v>
      </c>
      <c r="I23" s="20">
        <v>38</v>
      </c>
      <c r="J23" s="20">
        <v>38</v>
      </c>
      <c r="K23" s="20">
        <v>38</v>
      </c>
      <c r="L23" s="20">
        <v>38</v>
      </c>
      <c r="M23" s="20">
        <v>38</v>
      </c>
      <c r="N23" s="20">
        <v>38</v>
      </c>
      <c r="O23" s="20">
        <v>38</v>
      </c>
      <c r="P23" s="20">
        <v>38</v>
      </c>
      <c r="Q23" s="20">
        <v>38</v>
      </c>
      <c r="R23" s="20">
        <v>38</v>
      </c>
      <c r="S23" s="20">
        <v>0</v>
      </c>
      <c r="T23" s="20">
        <v>0</v>
      </c>
      <c r="U23" s="20">
        <v>0</v>
      </c>
      <c r="V23" s="20">
        <v>0</v>
      </c>
      <c r="W23" s="20">
        <v>38</v>
      </c>
      <c r="X23" s="20">
        <v>38</v>
      </c>
      <c r="Y23" s="20">
        <v>38</v>
      </c>
      <c r="Z23" s="20">
        <v>38</v>
      </c>
      <c r="AA23" s="20">
        <v>38</v>
      </c>
    </row>
    <row r="24" spans="1:28" s="21" customFormat="1" x14ac:dyDescent="0.25">
      <c r="A24" s="19">
        <f>A23+1</f>
        <v>8</v>
      </c>
      <c r="B24" s="16" t="s">
        <v>47</v>
      </c>
      <c r="C24" s="19">
        <v>70</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8" s="21" customFormat="1" x14ac:dyDescent="0.25">
      <c r="A25" s="19">
        <f t="shared" si="0"/>
        <v>9</v>
      </c>
      <c r="B25" s="16" t="s">
        <v>48</v>
      </c>
      <c r="C25" s="19">
        <v>37</v>
      </c>
      <c r="D25" s="20">
        <v>37</v>
      </c>
      <c r="E25" s="20">
        <v>37</v>
      </c>
      <c r="F25" s="20">
        <v>37</v>
      </c>
      <c r="G25" s="20">
        <v>37</v>
      </c>
      <c r="H25" s="20">
        <v>37</v>
      </c>
      <c r="I25" s="20">
        <v>37</v>
      </c>
      <c r="J25" s="20">
        <v>37</v>
      </c>
      <c r="K25" s="20">
        <v>37</v>
      </c>
      <c r="L25" s="20">
        <v>37</v>
      </c>
      <c r="M25" s="20">
        <v>37</v>
      </c>
      <c r="N25" s="20">
        <v>37</v>
      </c>
      <c r="O25" s="20">
        <v>37</v>
      </c>
      <c r="P25" s="20">
        <v>37</v>
      </c>
      <c r="Q25" s="20">
        <v>0</v>
      </c>
      <c r="R25" s="20">
        <v>0</v>
      </c>
      <c r="S25" s="20">
        <v>37</v>
      </c>
      <c r="T25" s="20">
        <v>37</v>
      </c>
      <c r="U25" s="20">
        <v>37</v>
      </c>
      <c r="V25" s="20">
        <v>37</v>
      </c>
      <c r="W25" s="20">
        <v>37</v>
      </c>
      <c r="X25" s="20">
        <v>37</v>
      </c>
      <c r="Y25" s="20">
        <v>37</v>
      </c>
      <c r="Z25" s="20">
        <v>37</v>
      </c>
      <c r="AA25" s="20">
        <v>37</v>
      </c>
    </row>
    <row r="26" spans="1:28" s="21" customFormat="1" x14ac:dyDescent="0.25">
      <c r="A26" s="19">
        <f t="shared" si="0"/>
        <v>10</v>
      </c>
      <c r="B26" s="16" t="s">
        <v>49</v>
      </c>
      <c r="C26" s="19">
        <v>67</v>
      </c>
      <c r="D26" s="20"/>
      <c r="E26" s="20"/>
      <c r="F26" s="20"/>
      <c r="G26" s="20"/>
      <c r="H26" s="20"/>
      <c r="I26" s="20"/>
      <c r="J26" s="20"/>
      <c r="K26" s="20"/>
      <c r="L26" s="20"/>
      <c r="M26" s="20"/>
      <c r="N26" s="20"/>
      <c r="O26" s="20"/>
      <c r="P26" s="20"/>
      <c r="Q26" s="20"/>
      <c r="R26" s="20"/>
      <c r="S26" s="20"/>
      <c r="T26" s="20"/>
      <c r="U26" s="20"/>
      <c r="V26" s="20"/>
      <c r="W26" s="20"/>
      <c r="X26" s="20"/>
      <c r="Y26" s="20"/>
      <c r="Z26" s="20"/>
      <c r="AA26" s="20"/>
      <c r="AB26" s="23"/>
    </row>
    <row r="27" spans="1:28" s="21" customFormat="1" x14ac:dyDescent="0.25">
      <c r="A27" s="19">
        <f t="shared" si="0"/>
        <v>11</v>
      </c>
      <c r="B27" s="16" t="s">
        <v>50</v>
      </c>
      <c r="C27" s="19">
        <v>42</v>
      </c>
      <c r="D27" s="20">
        <v>7</v>
      </c>
      <c r="E27" s="20">
        <v>0</v>
      </c>
      <c r="F27" s="20">
        <v>0</v>
      </c>
      <c r="G27" s="20">
        <v>0</v>
      </c>
      <c r="H27" s="20">
        <v>0</v>
      </c>
      <c r="I27" s="20">
        <v>0</v>
      </c>
      <c r="J27" s="20">
        <v>0</v>
      </c>
      <c r="K27" s="20">
        <v>0</v>
      </c>
      <c r="L27" s="20">
        <v>0</v>
      </c>
      <c r="M27" s="20">
        <v>0</v>
      </c>
      <c r="N27" s="20">
        <v>0</v>
      </c>
      <c r="O27" s="20">
        <v>0</v>
      </c>
      <c r="P27" s="20">
        <v>0</v>
      </c>
      <c r="Q27" s="20">
        <v>0</v>
      </c>
      <c r="R27" s="20">
        <v>0</v>
      </c>
      <c r="S27" s="20">
        <v>0</v>
      </c>
      <c r="T27" s="20">
        <v>0</v>
      </c>
      <c r="U27" s="20">
        <v>0</v>
      </c>
      <c r="V27" s="20">
        <v>0</v>
      </c>
      <c r="W27" s="20">
        <v>0</v>
      </c>
      <c r="X27" s="20">
        <v>0</v>
      </c>
      <c r="Y27" s="20">
        <v>0</v>
      </c>
      <c r="Z27" s="20">
        <v>0</v>
      </c>
      <c r="AA27" s="20">
        <v>0</v>
      </c>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51</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52</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53</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54</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55</v>
      </c>
      <c r="C34" s="19">
        <v>30</v>
      </c>
      <c r="D34" s="20">
        <v>25</v>
      </c>
      <c r="E34" s="20">
        <v>27</v>
      </c>
      <c r="F34" s="20">
        <v>28</v>
      </c>
      <c r="G34" s="20">
        <v>27</v>
      </c>
      <c r="H34" s="20">
        <v>26</v>
      </c>
      <c r="I34" s="20">
        <v>26</v>
      </c>
      <c r="J34" s="20">
        <v>26</v>
      </c>
      <c r="K34" s="20">
        <v>25</v>
      </c>
      <c r="L34" s="20">
        <v>25</v>
      </c>
      <c r="M34" s="20">
        <v>25</v>
      </c>
      <c r="N34" s="20">
        <v>26</v>
      </c>
      <c r="O34" s="20">
        <v>26</v>
      </c>
      <c r="P34" s="20">
        <v>25</v>
      </c>
      <c r="Q34" s="20">
        <v>26</v>
      </c>
      <c r="R34" s="20">
        <v>27</v>
      </c>
      <c r="S34" s="20">
        <v>27</v>
      </c>
      <c r="T34" s="20">
        <v>26</v>
      </c>
      <c r="U34" s="20">
        <v>28</v>
      </c>
      <c r="V34" s="20">
        <v>27</v>
      </c>
      <c r="W34" s="20">
        <v>25</v>
      </c>
      <c r="X34" s="20">
        <v>24</v>
      </c>
      <c r="Y34" s="20">
        <v>21</v>
      </c>
      <c r="Z34" s="20">
        <v>17</v>
      </c>
      <c r="AA34" s="20">
        <v>13</v>
      </c>
    </row>
    <row r="35" spans="1:27" s="21" customFormat="1" x14ac:dyDescent="0.25">
      <c r="A35" s="19">
        <f>+A34+1</f>
        <v>17</v>
      </c>
      <c r="B35" s="16" t="s">
        <v>56</v>
      </c>
      <c r="C35" s="19">
        <v>30</v>
      </c>
      <c r="D35" s="20">
        <v>25</v>
      </c>
      <c r="E35" s="20">
        <v>26</v>
      </c>
      <c r="F35" s="20">
        <v>27</v>
      </c>
      <c r="G35" s="20">
        <v>27</v>
      </c>
      <c r="H35" s="20">
        <v>26</v>
      </c>
      <c r="I35" s="20">
        <v>26</v>
      </c>
      <c r="J35" s="20">
        <v>25</v>
      </c>
      <c r="K35" s="20">
        <v>25</v>
      </c>
      <c r="L35" s="20">
        <v>25</v>
      </c>
      <c r="M35" s="20">
        <v>25</v>
      </c>
      <c r="N35" s="20">
        <v>25</v>
      </c>
      <c r="O35" s="20">
        <v>25</v>
      </c>
      <c r="P35" s="20">
        <v>24</v>
      </c>
      <c r="Q35" s="20">
        <v>24</v>
      </c>
      <c r="R35" s="20">
        <v>26</v>
      </c>
      <c r="S35" s="20">
        <v>26</v>
      </c>
      <c r="T35" s="20">
        <v>26</v>
      </c>
      <c r="U35" s="20">
        <v>27</v>
      </c>
      <c r="V35" s="20">
        <v>27</v>
      </c>
      <c r="W35" s="20">
        <v>25</v>
      </c>
      <c r="X35" s="20">
        <v>23</v>
      </c>
      <c r="Y35" s="20">
        <v>20</v>
      </c>
      <c r="Z35" s="20">
        <v>16</v>
      </c>
      <c r="AA35" s="20">
        <v>11</v>
      </c>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57</v>
      </c>
      <c r="B37" s="25"/>
      <c r="C37" s="25"/>
      <c r="D37" s="25">
        <f t="shared" ref="D37:AA37" si="1">SUM(D17:D35)</f>
        <v>277</v>
      </c>
      <c r="E37" s="25">
        <f t="shared" si="1"/>
        <v>273</v>
      </c>
      <c r="F37" s="25">
        <f t="shared" si="1"/>
        <v>275</v>
      </c>
      <c r="G37" s="25">
        <f t="shared" si="1"/>
        <v>274</v>
      </c>
      <c r="H37" s="25">
        <f t="shared" si="1"/>
        <v>272</v>
      </c>
      <c r="I37" s="25">
        <f t="shared" si="1"/>
        <v>272</v>
      </c>
      <c r="J37" s="25">
        <f t="shared" si="1"/>
        <v>271</v>
      </c>
      <c r="K37" s="25">
        <f t="shared" si="1"/>
        <v>270</v>
      </c>
      <c r="L37" s="25">
        <f t="shared" si="1"/>
        <v>270</v>
      </c>
      <c r="M37" s="25">
        <f t="shared" si="1"/>
        <v>235</v>
      </c>
      <c r="N37" s="25">
        <f t="shared" si="1"/>
        <v>221</v>
      </c>
      <c r="O37" s="25">
        <f t="shared" si="1"/>
        <v>216</v>
      </c>
      <c r="P37" s="25">
        <f t="shared" si="1"/>
        <v>214</v>
      </c>
      <c r="Q37" s="25">
        <f t="shared" si="1"/>
        <v>178</v>
      </c>
      <c r="R37" s="25">
        <f t="shared" si="1"/>
        <v>181</v>
      </c>
      <c r="S37" s="25">
        <f t="shared" si="1"/>
        <v>199</v>
      </c>
      <c r="T37" s="25">
        <f t="shared" si="1"/>
        <v>198</v>
      </c>
      <c r="U37" s="25">
        <f t="shared" si="1"/>
        <v>182</v>
      </c>
      <c r="V37" s="25">
        <f t="shared" si="1"/>
        <v>181</v>
      </c>
      <c r="W37" s="25">
        <f t="shared" si="1"/>
        <v>215</v>
      </c>
      <c r="X37" s="25">
        <f t="shared" si="1"/>
        <v>217</v>
      </c>
      <c r="Y37" s="25">
        <f t="shared" si="1"/>
        <v>231</v>
      </c>
      <c r="Z37" s="25">
        <f t="shared" si="1"/>
        <v>253</v>
      </c>
      <c r="AA37" s="25">
        <f t="shared" si="1"/>
        <v>244</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58</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59</v>
      </c>
      <c r="C42" s="27"/>
      <c r="D42" s="27"/>
      <c r="E42" s="27"/>
    </row>
    <row r="43" spans="1:27" x14ac:dyDescent="0.25">
      <c r="B43" s="27"/>
      <c r="C43" s="27" t="s">
        <v>60</v>
      </c>
      <c r="D43" s="27"/>
      <c r="E43" s="27" t="s">
        <v>61</v>
      </c>
      <c r="I43" s="27" t="s">
        <v>62</v>
      </c>
    </row>
    <row r="44" spans="1:27" x14ac:dyDescent="0.25">
      <c r="B44" s="27"/>
      <c r="C44" s="27" t="s">
        <v>63</v>
      </c>
      <c r="D44" s="27"/>
      <c r="E44" s="27" t="s">
        <v>64</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129" priority="5" stopIfTrue="1" operator="greaterThan">
      <formula>40</formula>
    </cfRule>
  </conditionalFormatting>
  <conditionalFormatting sqref="D17:AA17">
    <cfRule type="cellIs" dxfId="128" priority="6" stopIfTrue="1" operator="greaterThan">
      <formula>50</formula>
    </cfRule>
  </conditionalFormatting>
  <conditionalFormatting sqref="D22:AA22">
    <cfRule type="cellIs" dxfId="127" priority="7" stopIfTrue="1" operator="greaterThan">
      <formula>55</formula>
    </cfRule>
  </conditionalFormatting>
  <conditionalFormatting sqref="D25:AA25">
    <cfRule type="cellIs" dxfId="126" priority="8" stopIfTrue="1" operator="greaterThan">
      <formula>37</formula>
    </cfRule>
  </conditionalFormatting>
  <conditionalFormatting sqref="D26:AA26">
    <cfRule type="cellIs" dxfId="125" priority="9" stopIfTrue="1" operator="greaterThan">
      <formula>67</formula>
    </cfRule>
  </conditionalFormatting>
  <conditionalFormatting sqref="D34:AA35">
    <cfRule type="cellIs" dxfId="124" priority="10" stopIfTrue="1" operator="greaterThan">
      <formula>30</formula>
    </cfRule>
  </conditionalFormatting>
  <conditionalFormatting sqref="D32:AA32">
    <cfRule type="cellIs" dxfId="123" priority="4" stopIfTrue="1" operator="greaterThan">
      <formula>37</formula>
    </cfRule>
  </conditionalFormatting>
  <conditionalFormatting sqref="D27:AA27">
    <cfRule type="cellIs" dxfId="122" priority="3" stopIfTrue="1" operator="greaterThan">
      <formula>42</formula>
    </cfRule>
  </conditionalFormatting>
  <conditionalFormatting sqref="D24:AA24">
    <cfRule type="cellIs" dxfId="121" priority="2" operator="greaterThan">
      <formula>70</formula>
    </cfRule>
  </conditionalFormatting>
  <conditionalFormatting sqref="D23:AA23">
    <cfRule type="cellIs" dxfId="120" priority="1" operator="greaterThan">
      <formula>38</formula>
    </cfRule>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workbookViewId="0">
      <selection activeCell="C15" sqref="C15"/>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65</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9</v>
      </c>
      <c r="D10" s="49"/>
      <c r="E10" s="49"/>
      <c r="F10" s="49"/>
      <c r="G10" s="49"/>
      <c r="H10" s="49"/>
      <c r="I10" s="49"/>
      <c r="J10" s="50"/>
      <c r="K10" s="11"/>
      <c r="L10" s="11"/>
      <c r="M10" s="11"/>
      <c r="N10" s="45" t="s">
        <v>10</v>
      </c>
      <c r="O10" s="46"/>
      <c r="P10" s="46"/>
      <c r="Q10" s="46"/>
      <c r="R10" s="46"/>
      <c r="S10" s="46"/>
      <c r="T10" s="46"/>
      <c r="U10" s="46"/>
      <c r="V10" s="46"/>
      <c r="W10" s="46"/>
      <c r="X10" s="46"/>
      <c r="Y10" s="46"/>
      <c r="Z10" s="46"/>
      <c r="AA10" s="47"/>
    </row>
    <row r="11" spans="1:27" x14ac:dyDescent="0.25">
      <c r="A11" s="10" t="s">
        <v>11</v>
      </c>
      <c r="B11" s="5"/>
      <c r="C11" s="31">
        <v>42550</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12</v>
      </c>
      <c r="B13" s="5"/>
      <c r="C13" s="31">
        <v>42553</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13</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14</v>
      </c>
      <c r="C16" s="18" t="s">
        <v>15</v>
      </c>
      <c r="D16" s="18" t="s">
        <v>16</v>
      </c>
      <c r="E16" s="18" t="s">
        <v>17</v>
      </c>
      <c r="F16" s="18" t="s">
        <v>18</v>
      </c>
      <c r="G16" s="18" t="s">
        <v>19</v>
      </c>
      <c r="H16" s="18" t="s">
        <v>20</v>
      </c>
      <c r="I16" s="18" t="s">
        <v>21</v>
      </c>
      <c r="J16" s="18" t="s">
        <v>22</v>
      </c>
      <c r="K16" s="18" t="s">
        <v>23</v>
      </c>
      <c r="L16" s="18" t="s">
        <v>24</v>
      </c>
      <c r="M16" s="18" t="s">
        <v>25</v>
      </c>
      <c r="N16" s="18" t="s">
        <v>26</v>
      </c>
      <c r="O16" s="18" t="s">
        <v>27</v>
      </c>
      <c r="P16" s="18" t="s">
        <v>28</v>
      </c>
      <c r="Q16" s="18" t="s">
        <v>29</v>
      </c>
      <c r="R16" s="18" t="s">
        <v>30</v>
      </c>
      <c r="S16" s="18" t="s">
        <v>31</v>
      </c>
      <c r="T16" s="18" t="s">
        <v>32</v>
      </c>
      <c r="U16" s="18" t="s">
        <v>33</v>
      </c>
      <c r="V16" s="18" t="s">
        <v>34</v>
      </c>
      <c r="W16" s="18" t="s">
        <v>35</v>
      </c>
      <c r="X16" s="18" t="s">
        <v>36</v>
      </c>
      <c r="Y16" s="18" t="s">
        <v>37</v>
      </c>
      <c r="Z16" s="18" t="s">
        <v>38</v>
      </c>
      <c r="AA16" s="18" t="s">
        <v>39</v>
      </c>
    </row>
    <row r="17" spans="1:28" s="21" customFormat="1" x14ac:dyDescent="0.25">
      <c r="A17" s="19">
        <v>1</v>
      </c>
      <c r="B17" s="16" t="s">
        <v>40</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41</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42</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43</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44</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45</v>
      </c>
      <c r="C22" s="19">
        <v>55</v>
      </c>
      <c r="D22" s="20">
        <v>55</v>
      </c>
      <c r="E22" s="20">
        <v>55</v>
      </c>
      <c r="F22" s="20">
        <v>55</v>
      </c>
      <c r="G22" s="20">
        <v>55</v>
      </c>
      <c r="H22" s="20">
        <v>55</v>
      </c>
      <c r="I22" s="20">
        <v>55</v>
      </c>
      <c r="J22" s="20">
        <v>55</v>
      </c>
      <c r="K22" s="20">
        <v>55</v>
      </c>
      <c r="L22" s="20">
        <v>55</v>
      </c>
      <c r="M22" s="20">
        <v>55</v>
      </c>
      <c r="N22" s="20">
        <v>35</v>
      </c>
      <c r="O22" s="20">
        <v>30</v>
      </c>
      <c r="P22" s="20">
        <v>20</v>
      </c>
      <c r="Q22" s="20">
        <v>10</v>
      </c>
      <c r="R22" s="20">
        <v>0</v>
      </c>
      <c r="S22" s="20">
        <v>0</v>
      </c>
      <c r="T22" s="20">
        <v>0</v>
      </c>
      <c r="U22" s="20">
        <v>0</v>
      </c>
      <c r="V22" s="20">
        <v>0</v>
      </c>
      <c r="W22" s="20">
        <v>0</v>
      </c>
      <c r="X22" s="20">
        <v>20</v>
      </c>
      <c r="Y22" s="20">
        <v>30</v>
      </c>
      <c r="Z22" s="20">
        <v>55</v>
      </c>
      <c r="AA22" s="20">
        <v>55</v>
      </c>
    </row>
    <row r="23" spans="1:28" s="21" customFormat="1" x14ac:dyDescent="0.25">
      <c r="A23" s="19">
        <f t="shared" si="0"/>
        <v>7</v>
      </c>
      <c r="B23" s="16" t="s">
        <v>46</v>
      </c>
      <c r="C23" s="19">
        <v>38</v>
      </c>
      <c r="D23" s="20">
        <v>38</v>
      </c>
      <c r="E23" s="20">
        <v>38</v>
      </c>
      <c r="F23" s="20">
        <v>38</v>
      </c>
      <c r="G23" s="20">
        <v>38</v>
      </c>
      <c r="H23" s="20">
        <v>38</v>
      </c>
      <c r="I23" s="20">
        <v>38</v>
      </c>
      <c r="J23" s="20">
        <v>38</v>
      </c>
      <c r="K23" s="20">
        <v>38</v>
      </c>
      <c r="L23" s="20">
        <v>38</v>
      </c>
      <c r="M23" s="20">
        <v>38</v>
      </c>
      <c r="N23" s="20">
        <v>38</v>
      </c>
      <c r="O23" s="20">
        <v>38</v>
      </c>
      <c r="P23" s="20">
        <v>38</v>
      </c>
      <c r="Q23" s="20">
        <v>38</v>
      </c>
      <c r="R23" s="20">
        <v>38</v>
      </c>
      <c r="S23" s="20">
        <v>38</v>
      </c>
      <c r="T23" s="20">
        <v>38</v>
      </c>
      <c r="U23" s="20">
        <v>38</v>
      </c>
      <c r="V23" s="20">
        <v>38</v>
      </c>
      <c r="W23" s="20">
        <v>38</v>
      </c>
      <c r="X23" s="20">
        <v>38</v>
      </c>
      <c r="Y23" s="20">
        <v>38</v>
      </c>
      <c r="Z23" s="20">
        <v>38</v>
      </c>
      <c r="AA23" s="20">
        <v>38</v>
      </c>
    </row>
    <row r="24" spans="1:28" s="21" customFormat="1" x14ac:dyDescent="0.25">
      <c r="A24" s="19">
        <f>A23+1</f>
        <v>8</v>
      </c>
      <c r="B24" s="16" t="s">
        <v>47</v>
      </c>
      <c r="C24" s="19">
        <v>70</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8" s="21" customFormat="1" x14ac:dyDescent="0.25">
      <c r="A25" s="19">
        <f t="shared" si="0"/>
        <v>9</v>
      </c>
      <c r="B25" s="16" t="s">
        <v>48</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x14ac:dyDescent="0.25">
      <c r="A26" s="19">
        <f t="shared" si="0"/>
        <v>10</v>
      </c>
      <c r="B26" s="16" t="s">
        <v>49</v>
      </c>
      <c r="C26" s="19">
        <v>67</v>
      </c>
      <c r="D26" s="20">
        <v>67</v>
      </c>
      <c r="E26" s="20">
        <v>67</v>
      </c>
      <c r="F26" s="20">
        <v>67</v>
      </c>
      <c r="G26" s="20">
        <v>67</v>
      </c>
      <c r="H26" s="20">
        <v>67</v>
      </c>
      <c r="I26" s="20">
        <v>67</v>
      </c>
      <c r="J26" s="20">
        <v>67</v>
      </c>
      <c r="K26" s="20">
        <v>67</v>
      </c>
      <c r="L26" s="20">
        <v>67</v>
      </c>
      <c r="M26" s="20">
        <v>67</v>
      </c>
      <c r="N26" s="20">
        <v>67</v>
      </c>
      <c r="O26" s="20">
        <v>67</v>
      </c>
      <c r="P26" s="20">
        <v>67</v>
      </c>
      <c r="Q26" s="20">
        <v>67</v>
      </c>
      <c r="R26" s="20">
        <v>67</v>
      </c>
      <c r="S26" s="20">
        <v>67</v>
      </c>
      <c r="T26" s="20">
        <v>67</v>
      </c>
      <c r="U26" s="20">
        <v>67</v>
      </c>
      <c r="V26" s="20">
        <v>67</v>
      </c>
      <c r="W26" s="20">
        <v>67</v>
      </c>
      <c r="X26" s="20">
        <v>67</v>
      </c>
      <c r="Y26" s="20">
        <v>67</v>
      </c>
      <c r="Z26" s="20">
        <v>67</v>
      </c>
      <c r="AA26" s="20">
        <v>67</v>
      </c>
      <c r="AB26" s="23"/>
    </row>
    <row r="27" spans="1:28" s="21" customFormat="1" x14ac:dyDescent="0.25">
      <c r="A27" s="19">
        <f t="shared" si="0"/>
        <v>11</v>
      </c>
      <c r="B27" s="16" t="s">
        <v>50</v>
      </c>
      <c r="C27" s="19">
        <v>42</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51</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52</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53</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54</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55</v>
      </c>
      <c r="C34" s="19">
        <v>30</v>
      </c>
      <c r="D34" s="20">
        <v>29</v>
      </c>
      <c r="E34" s="20">
        <v>29</v>
      </c>
      <c r="F34" s="20">
        <v>29</v>
      </c>
      <c r="G34" s="20">
        <v>28</v>
      </c>
      <c r="H34" s="20">
        <v>28</v>
      </c>
      <c r="I34" s="20">
        <v>29</v>
      </c>
      <c r="J34" s="20">
        <v>29</v>
      </c>
      <c r="K34" s="20">
        <v>29</v>
      </c>
      <c r="L34" s="20">
        <v>29</v>
      </c>
      <c r="M34" s="20">
        <v>29</v>
      </c>
      <c r="N34" s="20">
        <v>28</v>
      </c>
      <c r="O34" s="20">
        <v>26</v>
      </c>
      <c r="P34" s="20">
        <v>26</v>
      </c>
      <c r="Q34" s="20">
        <v>28</v>
      </c>
      <c r="R34" s="20">
        <v>29</v>
      </c>
      <c r="S34" s="20">
        <v>29</v>
      </c>
      <c r="T34" s="20">
        <v>29</v>
      </c>
      <c r="U34" s="20">
        <v>29</v>
      </c>
      <c r="V34" s="20">
        <v>28</v>
      </c>
      <c r="W34" s="20">
        <v>27</v>
      </c>
      <c r="X34" s="20">
        <v>27</v>
      </c>
      <c r="Y34" s="20">
        <v>26</v>
      </c>
      <c r="Z34" s="20">
        <v>26</v>
      </c>
      <c r="AA34" s="20">
        <v>27</v>
      </c>
    </row>
    <row r="35" spans="1:27" s="21" customFormat="1" x14ac:dyDescent="0.25">
      <c r="A35" s="19">
        <f>+A34+1</f>
        <v>17</v>
      </c>
      <c r="B35" s="16" t="s">
        <v>56</v>
      </c>
      <c r="C35" s="19">
        <v>30</v>
      </c>
      <c r="D35" s="20">
        <v>28</v>
      </c>
      <c r="E35" s="20">
        <v>28</v>
      </c>
      <c r="F35" s="20">
        <v>28</v>
      </c>
      <c r="G35" s="20">
        <v>27</v>
      </c>
      <c r="H35" s="20">
        <v>26</v>
      </c>
      <c r="I35" s="20">
        <v>27</v>
      </c>
      <c r="J35" s="20">
        <v>28</v>
      </c>
      <c r="K35" s="20">
        <v>29</v>
      </c>
      <c r="L35" s="20">
        <v>29</v>
      </c>
      <c r="M35" s="20">
        <v>29</v>
      </c>
      <c r="N35" s="20">
        <v>27</v>
      </c>
      <c r="O35" s="20">
        <v>25</v>
      </c>
      <c r="P35" s="20">
        <v>26</v>
      </c>
      <c r="Q35" s="20">
        <v>28</v>
      </c>
      <c r="R35" s="20">
        <v>29</v>
      </c>
      <c r="S35" s="20">
        <v>29</v>
      </c>
      <c r="T35" s="20">
        <v>29</v>
      </c>
      <c r="U35" s="20">
        <v>29</v>
      </c>
      <c r="V35" s="20">
        <v>28</v>
      </c>
      <c r="W35" s="20">
        <v>27</v>
      </c>
      <c r="X35" s="20">
        <v>26</v>
      </c>
      <c r="Y35" s="20">
        <v>25</v>
      </c>
      <c r="Z35" s="20">
        <v>25</v>
      </c>
      <c r="AA35" s="20">
        <v>26</v>
      </c>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57</v>
      </c>
      <c r="B37" s="25"/>
      <c r="C37" s="25"/>
      <c r="D37" s="25">
        <f t="shared" ref="D37:AA37" si="1">SUM(D17:D35)</f>
        <v>344</v>
      </c>
      <c r="E37" s="25">
        <f t="shared" si="1"/>
        <v>344</v>
      </c>
      <c r="F37" s="25">
        <f t="shared" si="1"/>
        <v>344</v>
      </c>
      <c r="G37" s="25">
        <f t="shared" si="1"/>
        <v>342</v>
      </c>
      <c r="H37" s="25">
        <f t="shared" si="1"/>
        <v>341</v>
      </c>
      <c r="I37" s="25">
        <f t="shared" si="1"/>
        <v>343</v>
      </c>
      <c r="J37" s="25">
        <f t="shared" si="1"/>
        <v>344</v>
      </c>
      <c r="K37" s="25">
        <f t="shared" si="1"/>
        <v>345</v>
      </c>
      <c r="L37" s="25">
        <f t="shared" si="1"/>
        <v>345</v>
      </c>
      <c r="M37" s="25">
        <f t="shared" si="1"/>
        <v>345</v>
      </c>
      <c r="N37" s="25">
        <f t="shared" si="1"/>
        <v>322</v>
      </c>
      <c r="O37" s="25">
        <f t="shared" si="1"/>
        <v>313</v>
      </c>
      <c r="P37" s="25">
        <f t="shared" si="1"/>
        <v>304</v>
      </c>
      <c r="Q37" s="25">
        <f t="shared" si="1"/>
        <v>298</v>
      </c>
      <c r="R37" s="25">
        <f t="shared" si="1"/>
        <v>290</v>
      </c>
      <c r="S37" s="25">
        <f t="shared" si="1"/>
        <v>290</v>
      </c>
      <c r="T37" s="25">
        <f t="shared" si="1"/>
        <v>290</v>
      </c>
      <c r="U37" s="25">
        <f t="shared" si="1"/>
        <v>290</v>
      </c>
      <c r="V37" s="25">
        <f t="shared" si="1"/>
        <v>288</v>
      </c>
      <c r="W37" s="25">
        <f t="shared" si="1"/>
        <v>286</v>
      </c>
      <c r="X37" s="25">
        <f t="shared" si="1"/>
        <v>305</v>
      </c>
      <c r="Y37" s="25">
        <f t="shared" si="1"/>
        <v>313</v>
      </c>
      <c r="Z37" s="25">
        <f t="shared" si="1"/>
        <v>338</v>
      </c>
      <c r="AA37" s="25">
        <f t="shared" si="1"/>
        <v>340</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58</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59</v>
      </c>
      <c r="C42" s="27"/>
      <c r="D42" s="27"/>
      <c r="E42" s="27"/>
    </row>
    <row r="43" spans="1:27" x14ac:dyDescent="0.25">
      <c r="B43" s="27"/>
      <c r="C43" s="27" t="s">
        <v>60</v>
      </c>
      <c r="D43" s="27"/>
      <c r="E43" s="27" t="s">
        <v>61</v>
      </c>
      <c r="I43" s="27" t="s">
        <v>62</v>
      </c>
    </row>
    <row r="44" spans="1:27" x14ac:dyDescent="0.25">
      <c r="B44" s="27"/>
      <c r="C44" s="27" t="s">
        <v>63</v>
      </c>
      <c r="D44" s="27"/>
      <c r="E44" s="27" t="s">
        <v>64</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299" priority="5" stopIfTrue="1" operator="greaterThan">
      <formula>40</formula>
    </cfRule>
  </conditionalFormatting>
  <conditionalFormatting sqref="D17:AA17">
    <cfRule type="cellIs" dxfId="298" priority="6" stopIfTrue="1" operator="greaterThan">
      <formula>50</formula>
    </cfRule>
  </conditionalFormatting>
  <conditionalFormatting sqref="D22:AA22">
    <cfRule type="cellIs" dxfId="297" priority="7" stopIfTrue="1" operator="greaterThan">
      <formula>55</formula>
    </cfRule>
  </conditionalFormatting>
  <conditionalFormatting sqref="D25:AA25">
    <cfRule type="cellIs" dxfId="296" priority="8" stopIfTrue="1" operator="greaterThan">
      <formula>37</formula>
    </cfRule>
  </conditionalFormatting>
  <conditionalFormatting sqref="D26:AA26">
    <cfRule type="cellIs" dxfId="295" priority="9" stopIfTrue="1" operator="greaterThan">
      <formula>67</formula>
    </cfRule>
  </conditionalFormatting>
  <conditionalFormatting sqref="D34:AA35">
    <cfRule type="cellIs" dxfId="294" priority="10" stopIfTrue="1" operator="greaterThan">
      <formula>30</formula>
    </cfRule>
  </conditionalFormatting>
  <conditionalFormatting sqref="D32:AA32">
    <cfRule type="cellIs" dxfId="293" priority="4" stopIfTrue="1" operator="greaterThan">
      <formula>37</formula>
    </cfRule>
  </conditionalFormatting>
  <conditionalFormatting sqref="D27:AA27">
    <cfRule type="cellIs" dxfId="292" priority="3" stopIfTrue="1" operator="greaterThan">
      <formula>42</formula>
    </cfRule>
  </conditionalFormatting>
  <conditionalFormatting sqref="D24:AA24">
    <cfRule type="cellIs" dxfId="291" priority="2" operator="greaterThan">
      <formula>70</formula>
    </cfRule>
  </conditionalFormatting>
  <conditionalFormatting sqref="D23:AA23">
    <cfRule type="cellIs" dxfId="290" priority="1" operator="greaterThan">
      <formula>38</formula>
    </cfRule>
  </conditionalFormatting>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workbookViewId="0">
      <selection activeCell="C15" sqref="C15"/>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65</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9</v>
      </c>
      <c r="D10" s="49"/>
      <c r="E10" s="49"/>
      <c r="F10" s="49"/>
      <c r="G10" s="49"/>
      <c r="H10" s="49"/>
      <c r="I10" s="49"/>
      <c r="J10" s="50"/>
      <c r="K10" s="11"/>
      <c r="L10" s="11"/>
      <c r="M10" s="11"/>
      <c r="N10" s="45" t="s">
        <v>10</v>
      </c>
      <c r="O10" s="46"/>
      <c r="P10" s="46"/>
      <c r="Q10" s="46"/>
      <c r="R10" s="46"/>
      <c r="S10" s="46"/>
      <c r="T10" s="46"/>
      <c r="U10" s="46"/>
      <c r="V10" s="46"/>
      <c r="W10" s="46"/>
      <c r="X10" s="46"/>
      <c r="Y10" s="46"/>
      <c r="Z10" s="46"/>
      <c r="AA10" s="47"/>
    </row>
    <row r="11" spans="1:27" x14ac:dyDescent="0.25">
      <c r="A11" s="10" t="s">
        <v>11</v>
      </c>
      <c r="B11" s="5"/>
      <c r="C11" s="31">
        <v>42570</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12</v>
      </c>
      <c r="B13" s="5"/>
      <c r="C13" s="31">
        <v>42571</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13</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14</v>
      </c>
      <c r="C16" s="18" t="s">
        <v>15</v>
      </c>
      <c r="D16" s="18" t="s">
        <v>16</v>
      </c>
      <c r="E16" s="18" t="s">
        <v>17</v>
      </c>
      <c r="F16" s="18" t="s">
        <v>18</v>
      </c>
      <c r="G16" s="18" t="s">
        <v>19</v>
      </c>
      <c r="H16" s="18" t="s">
        <v>20</v>
      </c>
      <c r="I16" s="18" t="s">
        <v>21</v>
      </c>
      <c r="J16" s="18" t="s">
        <v>22</v>
      </c>
      <c r="K16" s="18" t="s">
        <v>23</v>
      </c>
      <c r="L16" s="18" t="s">
        <v>24</v>
      </c>
      <c r="M16" s="18" t="s">
        <v>25</v>
      </c>
      <c r="N16" s="18" t="s">
        <v>26</v>
      </c>
      <c r="O16" s="18" t="s">
        <v>27</v>
      </c>
      <c r="P16" s="18" t="s">
        <v>28</v>
      </c>
      <c r="Q16" s="18" t="s">
        <v>29</v>
      </c>
      <c r="R16" s="18" t="s">
        <v>30</v>
      </c>
      <c r="S16" s="18" t="s">
        <v>31</v>
      </c>
      <c r="T16" s="18" t="s">
        <v>32</v>
      </c>
      <c r="U16" s="18" t="s">
        <v>33</v>
      </c>
      <c r="V16" s="18" t="s">
        <v>34</v>
      </c>
      <c r="W16" s="18" t="s">
        <v>35</v>
      </c>
      <c r="X16" s="18" t="s">
        <v>36</v>
      </c>
      <c r="Y16" s="18" t="s">
        <v>37</v>
      </c>
      <c r="Z16" s="18" t="s">
        <v>38</v>
      </c>
      <c r="AA16" s="18" t="s">
        <v>39</v>
      </c>
    </row>
    <row r="17" spans="1:28" s="21" customFormat="1" x14ac:dyDescent="0.25">
      <c r="A17" s="19">
        <v>1</v>
      </c>
      <c r="B17" s="16" t="s">
        <v>40</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41</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42</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43</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44</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45</v>
      </c>
      <c r="C22" s="19">
        <v>55</v>
      </c>
      <c r="D22" s="20">
        <v>55</v>
      </c>
      <c r="E22" s="20">
        <v>55</v>
      </c>
      <c r="F22" s="20">
        <v>55</v>
      </c>
      <c r="G22" s="20">
        <v>55</v>
      </c>
      <c r="H22" s="20">
        <v>55</v>
      </c>
      <c r="I22" s="20">
        <v>55</v>
      </c>
      <c r="J22" s="20">
        <v>55</v>
      </c>
      <c r="K22" s="20">
        <v>55</v>
      </c>
      <c r="L22" s="20">
        <v>55</v>
      </c>
      <c r="M22" s="20">
        <v>35</v>
      </c>
      <c r="N22" s="20">
        <v>5</v>
      </c>
      <c r="O22" s="20">
        <v>0</v>
      </c>
      <c r="P22" s="20">
        <v>0</v>
      </c>
      <c r="Q22" s="20">
        <v>0</v>
      </c>
      <c r="R22" s="20">
        <v>0</v>
      </c>
      <c r="S22" s="20">
        <v>0</v>
      </c>
      <c r="T22" s="20">
        <v>0</v>
      </c>
      <c r="U22" s="20">
        <v>0</v>
      </c>
      <c r="V22" s="20">
        <v>0</v>
      </c>
      <c r="W22" s="20">
        <v>0</v>
      </c>
      <c r="X22" s="20">
        <v>15</v>
      </c>
      <c r="Y22" s="20">
        <v>35</v>
      </c>
      <c r="Z22" s="20">
        <v>55</v>
      </c>
      <c r="AA22" s="20">
        <v>55</v>
      </c>
    </row>
    <row r="23" spans="1:28" s="21" customFormat="1" x14ac:dyDescent="0.25">
      <c r="A23" s="19">
        <f t="shared" si="0"/>
        <v>7</v>
      </c>
      <c r="B23" s="16" t="s">
        <v>46</v>
      </c>
      <c r="C23" s="19">
        <v>38</v>
      </c>
      <c r="D23" s="20">
        <v>38</v>
      </c>
      <c r="E23" s="20">
        <v>38</v>
      </c>
      <c r="F23" s="20">
        <v>38</v>
      </c>
      <c r="G23" s="20">
        <v>38</v>
      </c>
      <c r="H23" s="20">
        <v>38</v>
      </c>
      <c r="I23" s="20">
        <v>38</v>
      </c>
      <c r="J23" s="20">
        <v>38</v>
      </c>
      <c r="K23" s="20">
        <v>38</v>
      </c>
      <c r="L23" s="20">
        <v>38</v>
      </c>
      <c r="M23" s="20">
        <v>38</v>
      </c>
      <c r="N23" s="20">
        <v>38</v>
      </c>
      <c r="O23" s="20">
        <v>38</v>
      </c>
      <c r="P23" s="20">
        <v>0</v>
      </c>
      <c r="Q23" s="20">
        <v>0</v>
      </c>
      <c r="R23" s="20">
        <v>0</v>
      </c>
      <c r="S23" s="20">
        <v>0</v>
      </c>
      <c r="T23" s="20">
        <v>0</v>
      </c>
      <c r="U23" s="20">
        <v>0</v>
      </c>
      <c r="V23" s="20">
        <v>38</v>
      </c>
      <c r="W23" s="20">
        <v>38</v>
      </c>
      <c r="X23" s="20">
        <v>38</v>
      </c>
      <c r="Y23" s="20">
        <v>38</v>
      </c>
      <c r="Z23" s="20">
        <v>38</v>
      </c>
      <c r="AA23" s="20">
        <v>38</v>
      </c>
    </row>
    <row r="24" spans="1:28" s="21" customFormat="1" x14ac:dyDescent="0.25">
      <c r="A24" s="19">
        <f>A23+1</f>
        <v>8</v>
      </c>
      <c r="B24" s="16" t="s">
        <v>47</v>
      </c>
      <c r="C24" s="19">
        <v>70</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8" s="21" customFormat="1" x14ac:dyDescent="0.25">
      <c r="A25" s="19">
        <f t="shared" si="0"/>
        <v>9</v>
      </c>
      <c r="B25" s="16" t="s">
        <v>48</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x14ac:dyDescent="0.25">
      <c r="A26" s="19">
        <f t="shared" si="0"/>
        <v>10</v>
      </c>
      <c r="B26" s="16" t="s">
        <v>49</v>
      </c>
      <c r="C26" s="19">
        <v>67</v>
      </c>
      <c r="D26" s="20">
        <v>0</v>
      </c>
      <c r="E26" s="20">
        <v>0</v>
      </c>
      <c r="F26" s="20">
        <v>0</v>
      </c>
      <c r="G26" s="20">
        <v>3</v>
      </c>
      <c r="H26" s="20">
        <v>10</v>
      </c>
      <c r="I26" s="20">
        <v>7</v>
      </c>
      <c r="J26" s="20">
        <v>0</v>
      </c>
      <c r="K26" s="20">
        <v>19</v>
      </c>
      <c r="L26" s="20">
        <v>1</v>
      </c>
      <c r="M26" s="20">
        <v>0</v>
      </c>
      <c r="N26" s="20">
        <v>0</v>
      </c>
      <c r="O26" s="20">
        <v>0</v>
      </c>
      <c r="P26" s="20">
        <v>0</v>
      </c>
      <c r="Q26" s="20">
        <v>0</v>
      </c>
      <c r="R26" s="20">
        <v>0</v>
      </c>
      <c r="S26" s="20">
        <v>0</v>
      </c>
      <c r="T26" s="20">
        <v>0</v>
      </c>
      <c r="U26" s="20">
        <v>0</v>
      </c>
      <c r="V26" s="20">
        <v>0</v>
      </c>
      <c r="W26" s="20">
        <v>0</v>
      </c>
      <c r="X26" s="20">
        <v>0</v>
      </c>
      <c r="Y26" s="20">
        <v>0</v>
      </c>
      <c r="Z26" s="20">
        <v>8</v>
      </c>
      <c r="AA26" s="20">
        <v>0</v>
      </c>
      <c r="AB26" s="23"/>
    </row>
    <row r="27" spans="1:28" s="21" customFormat="1" x14ac:dyDescent="0.25">
      <c r="A27" s="19">
        <f t="shared" si="0"/>
        <v>11</v>
      </c>
      <c r="B27" s="16" t="s">
        <v>50</v>
      </c>
      <c r="C27" s="19">
        <v>42</v>
      </c>
      <c r="D27" s="20">
        <v>0</v>
      </c>
      <c r="E27" s="20">
        <v>4</v>
      </c>
      <c r="F27" s="20">
        <v>4</v>
      </c>
      <c r="G27" s="20">
        <v>3</v>
      </c>
      <c r="H27" s="20">
        <v>2</v>
      </c>
      <c r="I27" s="20">
        <v>4</v>
      </c>
      <c r="J27" s="20">
        <v>0</v>
      </c>
      <c r="K27" s="20">
        <v>0</v>
      </c>
      <c r="L27" s="20">
        <v>0</v>
      </c>
      <c r="M27" s="20">
        <v>0</v>
      </c>
      <c r="N27" s="20">
        <v>0</v>
      </c>
      <c r="O27" s="20">
        <v>0</v>
      </c>
      <c r="P27" s="20">
        <v>0</v>
      </c>
      <c r="Q27" s="20">
        <v>0</v>
      </c>
      <c r="R27" s="20">
        <v>1</v>
      </c>
      <c r="S27" s="20">
        <v>3</v>
      </c>
      <c r="T27" s="20">
        <v>4</v>
      </c>
      <c r="U27" s="20">
        <v>3</v>
      </c>
      <c r="V27" s="20">
        <v>0</v>
      </c>
      <c r="W27" s="20">
        <v>0</v>
      </c>
      <c r="X27" s="20">
        <v>0</v>
      </c>
      <c r="Y27" s="20">
        <v>0</v>
      </c>
      <c r="Z27" s="20">
        <v>0</v>
      </c>
      <c r="AA27" s="20">
        <v>0</v>
      </c>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51</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52</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53</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54</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55</v>
      </c>
      <c r="C34" s="19">
        <v>30</v>
      </c>
      <c r="D34" s="20">
        <v>23</v>
      </c>
      <c r="E34" s="20">
        <v>21</v>
      </c>
      <c r="F34" s="20">
        <v>18</v>
      </c>
      <c r="G34" s="20">
        <v>12</v>
      </c>
      <c r="H34" s="20">
        <v>7</v>
      </c>
      <c r="I34" s="20">
        <v>4</v>
      </c>
      <c r="J34" s="20">
        <v>5</v>
      </c>
      <c r="K34" s="20">
        <v>10</v>
      </c>
      <c r="L34" s="20">
        <v>12</v>
      </c>
      <c r="M34" s="20">
        <v>14</v>
      </c>
      <c r="N34" s="20">
        <v>20</v>
      </c>
      <c r="O34" s="20">
        <v>26</v>
      </c>
      <c r="P34" s="20">
        <v>29</v>
      </c>
      <c r="Q34" s="20">
        <v>30</v>
      </c>
      <c r="R34" s="20">
        <v>30</v>
      </c>
      <c r="S34" s="20">
        <v>30</v>
      </c>
      <c r="T34" s="20">
        <v>30</v>
      </c>
      <c r="U34" s="20">
        <v>30</v>
      </c>
      <c r="V34" s="20">
        <v>28</v>
      </c>
      <c r="W34" s="20">
        <v>25</v>
      </c>
      <c r="X34" s="20">
        <v>24</v>
      </c>
      <c r="Y34" s="20">
        <v>21</v>
      </c>
      <c r="Z34" s="20">
        <v>14</v>
      </c>
      <c r="AA34" s="20">
        <v>9</v>
      </c>
    </row>
    <row r="35" spans="1:27" s="21" customFormat="1" x14ac:dyDescent="0.25">
      <c r="A35" s="19">
        <f>+A34+1</f>
        <v>17</v>
      </c>
      <c r="B35" s="16" t="s">
        <v>56</v>
      </c>
      <c r="C35" s="19">
        <v>30</v>
      </c>
      <c r="D35" s="20">
        <v>22</v>
      </c>
      <c r="E35" s="20">
        <v>20</v>
      </c>
      <c r="F35" s="20">
        <v>16</v>
      </c>
      <c r="G35" s="20">
        <v>10</v>
      </c>
      <c r="H35" s="20">
        <v>4</v>
      </c>
      <c r="I35" s="20">
        <v>1</v>
      </c>
      <c r="J35" s="20">
        <v>2</v>
      </c>
      <c r="K35" s="20">
        <v>8</v>
      </c>
      <c r="L35" s="20">
        <v>10</v>
      </c>
      <c r="M35" s="20">
        <v>13</v>
      </c>
      <c r="N35" s="20">
        <v>19</v>
      </c>
      <c r="O35" s="20">
        <v>25</v>
      </c>
      <c r="P35" s="20">
        <v>28</v>
      </c>
      <c r="Q35" s="20">
        <v>30</v>
      </c>
      <c r="R35" s="20">
        <v>30</v>
      </c>
      <c r="S35" s="20">
        <v>30</v>
      </c>
      <c r="T35" s="20">
        <v>30</v>
      </c>
      <c r="U35" s="20">
        <v>30</v>
      </c>
      <c r="V35" s="20">
        <v>28</v>
      </c>
      <c r="W35" s="20">
        <v>25</v>
      </c>
      <c r="X35" s="20">
        <v>23</v>
      </c>
      <c r="Y35" s="20">
        <v>20</v>
      </c>
      <c r="Z35" s="20">
        <v>13</v>
      </c>
      <c r="AA35" s="20">
        <v>6</v>
      </c>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57</v>
      </c>
      <c r="B37" s="25"/>
      <c r="C37" s="25"/>
      <c r="D37" s="25">
        <f t="shared" ref="D37:AA37" si="1">SUM(D17:D35)</f>
        <v>265</v>
      </c>
      <c r="E37" s="25">
        <f t="shared" si="1"/>
        <v>265</v>
      </c>
      <c r="F37" s="25">
        <f t="shared" si="1"/>
        <v>258</v>
      </c>
      <c r="G37" s="25">
        <f t="shared" si="1"/>
        <v>248</v>
      </c>
      <c r="H37" s="25">
        <f t="shared" si="1"/>
        <v>243</v>
      </c>
      <c r="I37" s="25">
        <f t="shared" si="1"/>
        <v>236</v>
      </c>
      <c r="J37" s="25">
        <f t="shared" si="1"/>
        <v>227</v>
      </c>
      <c r="K37" s="25">
        <f t="shared" si="1"/>
        <v>257</v>
      </c>
      <c r="L37" s="25">
        <f t="shared" si="1"/>
        <v>243</v>
      </c>
      <c r="M37" s="25">
        <f t="shared" si="1"/>
        <v>227</v>
      </c>
      <c r="N37" s="25">
        <f t="shared" si="1"/>
        <v>209</v>
      </c>
      <c r="O37" s="25">
        <f t="shared" si="1"/>
        <v>216</v>
      </c>
      <c r="P37" s="25">
        <f t="shared" si="1"/>
        <v>184</v>
      </c>
      <c r="Q37" s="25">
        <f t="shared" si="1"/>
        <v>187</v>
      </c>
      <c r="R37" s="25">
        <f t="shared" si="1"/>
        <v>188</v>
      </c>
      <c r="S37" s="25">
        <f t="shared" si="1"/>
        <v>190</v>
      </c>
      <c r="T37" s="25">
        <f t="shared" si="1"/>
        <v>191</v>
      </c>
      <c r="U37" s="25">
        <f t="shared" si="1"/>
        <v>190</v>
      </c>
      <c r="V37" s="25">
        <f t="shared" si="1"/>
        <v>221</v>
      </c>
      <c r="W37" s="25">
        <f t="shared" si="1"/>
        <v>215</v>
      </c>
      <c r="X37" s="25">
        <f t="shared" si="1"/>
        <v>227</v>
      </c>
      <c r="Y37" s="25">
        <f t="shared" si="1"/>
        <v>241</v>
      </c>
      <c r="Z37" s="25">
        <f t="shared" si="1"/>
        <v>255</v>
      </c>
      <c r="AA37" s="25">
        <f t="shared" si="1"/>
        <v>235</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58</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59</v>
      </c>
      <c r="C42" s="27"/>
      <c r="D42" s="27"/>
      <c r="E42" s="27"/>
    </row>
    <row r="43" spans="1:27" x14ac:dyDescent="0.25">
      <c r="B43" s="27"/>
      <c r="C43" s="27" t="s">
        <v>60</v>
      </c>
      <c r="D43" s="27"/>
      <c r="E43" s="27" t="s">
        <v>61</v>
      </c>
      <c r="I43" s="27" t="s">
        <v>62</v>
      </c>
    </row>
    <row r="44" spans="1:27" x14ac:dyDescent="0.25">
      <c r="B44" s="27"/>
      <c r="C44" s="27" t="s">
        <v>63</v>
      </c>
      <c r="D44" s="27"/>
      <c r="E44" s="27" t="s">
        <v>64</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119" priority="5" stopIfTrue="1" operator="greaterThan">
      <formula>40</formula>
    </cfRule>
  </conditionalFormatting>
  <conditionalFormatting sqref="D17:AA17">
    <cfRule type="cellIs" dxfId="118" priority="6" stopIfTrue="1" operator="greaterThan">
      <formula>50</formula>
    </cfRule>
  </conditionalFormatting>
  <conditionalFormatting sqref="D22:AA22">
    <cfRule type="cellIs" dxfId="117" priority="7" stopIfTrue="1" operator="greaterThan">
      <formula>55</formula>
    </cfRule>
  </conditionalFormatting>
  <conditionalFormatting sqref="D25:AA25">
    <cfRule type="cellIs" dxfId="116" priority="8" stopIfTrue="1" operator="greaterThan">
      <formula>37</formula>
    </cfRule>
  </conditionalFormatting>
  <conditionalFormatting sqref="D26:AA26">
    <cfRule type="cellIs" dxfId="115" priority="9" stopIfTrue="1" operator="greaterThan">
      <formula>67</formula>
    </cfRule>
  </conditionalFormatting>
  <conditionalFormatting sqref="D34:AA35">
    <cfRule type="cellIs" dxfId="114" priority="10" stopIfTrue="1" operator="greaterThan">
      <formula>30</formula>
    </cfRule>
  </conditionalFormatting>
  <conditionalFormatting sqref="D32:AA32">
    <cfRule type="cellIs" dxfId="113" priority="4" stopIfTrue="1" operator="greaterThan">
      <formula>37</formula>
    </cfRule>
  </conditionalFormatting>
  <conditionalFormatting sqref="D27:AA27">
    <cfRule type="cellIs" dxfId="112" priority="3" stopIfTrue="1" operator="greaterThan">
      <formula>42</formula>
    </cfRule>
  </conditionalFormatting>
  <conditionalFormatting sqref="D24:AA24">
    <cfRule type="cellIs" dxfId="111" priority="2" operator="greaterThan">
      <formula>70</formula>
    </cfRule>
  </conditionalFormatting>
  <conditionalFormatting sqref="D23:AA23">
    <cfRule type="cellIs" dxfId="110" priority="1" operator="greaterThan">
      <formula>38</formula>
    </cfRule>
  </conditionalFormatting>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workbookViewId="0">
      <selection activeCell="C15" sqref="C15"/>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65</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9</v>
      </c>
      <c r="D10" s="49"/>
      <c r="E10" s="49"/>
      <c r="F10" s="49"/>
      <c r="G10" s="49"/>
      <c r="H10" s="49"/>
      <c r="I10" s="49"/>
      <c r="J10" s="50"/>
      <c r="K10" s="11"/>
      <c r="L10" s="11"/>
      <c r="M10" s="11"/>
      <c r="N10" s="45" t="s">
        <v>10</v>
      </c>
      <c r="O10" s="46"/>
      <c r="P10" s="46"/>
      <c r="Q10" s="46"/>
      <c r="R10" s="46"/>
      <c r="S10" s="46"/>
      <c r="T10" s="46"/>
      <c r="U10" s="46"/>
      <c r="V10" s="46"/>
      <c r="W10" s="46"/>
      <c r="X10" s="46"/>
      <c r="Y10" s="46"/>
      <c r="Z10" s="46"/>
      <c r="AA10" s="47"/>
    </row>
    <row r="11" spans="1:27" x14ac:dyDescent="0.25">
      <c r="A11" s="10" t="s">
        <v>11</v>
      </c>
      <c r="B11" s="5"/>
      <c r="C11" s="31">
        <v>42571</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12</v>
      </c>
      <c r="B13" s="5"/>
      <c r="C13" s="31">
        <v>42572</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13</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14</v>
      </c>
      <c r="C16" s="18" t="s">
        <v>15</v>
      </c>
      <c r="D16" s="18" t="s">
        <v>16</v>
      </c>
      <c r="E16" s="18" t="s">
        <v>17</v>
      </c>
      <c r="F16" s="18" t="s">
        <v>18</v>
      </c>
      <c r="G16" s="18" t="s">
        <v>19</v>
      </c>
      <c r="H16" s="18" t="s">
        <v>20</v>
      </c>
      <c r="I16" s="18" t="s">
        <v>21</v>
      </c>
      <c r="J16" s="18" t="s">
        <v>22</v>
      </c>
      <c r="K16" s="18" t="s">
        <v>23</v>
      </c>
      <c r="L16" s="18" t="s">
        <v>24</v>
      </c>
      <c r="M16" s="18" t="s">
        <v>25</v>
      </c>
      <c r="N16" s="18" t="s">
        <v>26</v>
      </c>
      <c r="O16" s="18" t="s">
        <v>27</v>
      </c>
      <c r="P16" s="18" t="s">
        <v>28</v>
      </c>
      <c r="Q16" s="18" t="s">
        <v>29</v>
      </c>
      <c r="R16" s="18" t="s">
        <v>30</v>
      </c>
      <c r="S16" s="18" t="s">
        <v>31</v>
      </c>
      <c r="T16" s="18" t="s">
        <v>32</v>
      </c>
      <c r="U16" s="18" t="s">
        <v>33</v>
      </c>
      <c r="V16" s="18" t="s">
        <v>34</v>
      </c>
      <c r="W16" s="18" t="s">
        <v>35</v>
      </c>
      <c r="X16" s="18" t="s">
        <v>36</v>
      </c>
      <c r="Y16" s="18" t="s">
        <v>37</v>
      </c>
      <c r="Z16" s="18" t="s">
        <v>38</v>
      </c>
      <c r="AA16" s="18" t="s">
        <v>39</v>
      </c>
    </row>
    <row r="17" spans="1:28" s="21" customFormat="1" x14ac:dyDescent="0.25">
      <c r="A17" s="19">
        <v>1</v>
      </c>
      <c r="B17" s="16" t="s">
        <v>40</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41</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42</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43</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44</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45</v>
      </c>
      <c r="C22" s="19">
        <v>55</v>
      </c>
      <c r="D22" s="20">
        <v>55</v>
      </c>
      <c r="E22" s="20">
        <v>55</v>
      </c>
      <c r="F22" s="20">
        <v>55</v>
      </c>
      <c r="G22" s="20">
        <v>55</v>
      </c>
      <c r="H22" s="20">
        <v>55</v>
      </c>
      <c r="I22" s="20">
        <v>55</v>
      </c>
      <c r="J22" s="20">
        <v>55</v>
      </c>
      <c r="K22" s="20">
        <v>55</v>
      </c>
      <c r="L22" s="20">
        <v>55</v>
      </c>
      <c r="M22" s="20">
        <v>20</v>
      </c>
      <c r="N22" s="20">
        <v>0</v>
      </c>
      <c r="O22" s="20">
        <v>0</v>
      </c>
      <c r="P22" s="20">
        <v>0</v>
      </c>
      <c r="Q22" s="20">
        <v>0</v>
      </c>
      <c r="R22" s="20">
        <v>0</v>
      </c>
      <c r="S22" s="20">
        <v>0</v>
      </c>
      <c r="T22" s="20">
        <v>0</v>
      </c>
      <c r="U22" s="20">
        <v>0</v>
      </c>
      <c r="V22" s="20">
        <v>0</v>
      </c>
      <c r="W22" s="20">
        <v>0</v>
      </c>
      <c r="X22" s="20">
        <v>0</v>
      </c>
      <c r="Y22" s="20">
        <v>15</v>
      </c>
      <c r="Z22" s="20">
        <v>55</v>
      </c>
      <c r="AA22" s="20">
        <v>55</v>
      </c>
    </row>
    <row r="23" spans="1:28" s="21" customFormat="1" x14ac:dyDescent="0.25">
      <c r="A23" s="19">
        <f t="shared" si="0"/>
        <v>7</v>
      </c>
      <c r="B23" s="16" t="s">
        <v>46</v>
      </c>
      <c r="C23" s="19">
        <v>38</v>
      </c>
      <c r="D23" s="20">
        <v>38</v>
      </c>
      <c r="E23" s="20">
        <v>38</v>
      </c>
      <c r="F23" s="20">
        <v>38</v>
      </c>
      <c r="G23" s="20">
        <v>38</v>
      </c>
      <c r="H23" s="20">
        <v>38</v>
      </c>
      <c r="I23" s="20">
        <v>38</v>
      </c>
      <c r="J23" s="20">
        <v>38</v>
      </c>
      <c r="K23" s="20">
        <v>38</v>
      </c>
      <c r="L23" s="20">
        <v>38</v>
      </c>
      <c r="M23" s="20">
        <v>38</v>
      </c>
      <c r="N23" s="20">
        <v>38</v>
      </c>
      <c r="O23" s="20">
        <v>38</v>
      </c>
      <c r="P23" s="20">
        <v>8</v>
      </c>
      <c r="Q23" s="20">
        <v>0</v>
      </c>
      <c r="R23" s="20">
        <v>0</v>
      </c>
      <c r="S23" s="20">
        <v>0</v>
      </c>
      <c r="T23" s="20">
        <v>0</v>
      </c>
      <c r="U23" s="20">
        <v>0</v>
      </c>
      <c r="V23" s="20">
        <v>8</v>
      </c>
      <c r="W23" s="20">
        <v>38</v>
      </c>
      <c r="X23" s="20">
        <v>38</v>
      </c>
      <c r="Y23" s="20">
        <v>38</v>
      </c>
      <c r="Z23" s="20">
        <v>38</v>
      </c>
      <c r="AA23" s="20">
        <v>38</v>
      </c>
    </row>
    <row r="24" spans="1:28" s="21" customFormat="1" x14ac:dyDescent="0.25">
      <c r="A24" s="19">
        <f>A23+1</f>
        <v>8</v>
      </c>
      <c r="B24" s="16" t="s">
        <v>47</v>
      </c>
      <c r="C24" s="19">
        <v>70</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8" s="21" customFormat="1" x14ac:dyDescent="0.25">
      <c r="A25" s="19">
        <f t="shared" si="0"/>
        <v>9</v>
      </c>
      <c r="B25" s="16" t="s">
        <v>48</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x14ac:dyDescent="0.25">
      <c r="A26" s="19">
        <f t="shared" si="0"/>
        <v>10</v>
      </c>
      <c r="B26" s="16" t="s">
        <v>49</v>
      </c>
      <c r="C26" s="19">
        <v>67</v>
      </c>
      <c r="D26" s="20">
        <v>0</v>
      </c>
      <c r="E26" s="20">
        <v>0</v>
      </c>
      <c r="F26" s="20">
        <v>0</v>
      </c>
      <c r="G26" s="20">
        <v>11</v>
      </c>
      <c r="H26" s="20">
        <v>14</v>
      </c>
      <c r="I26" s="20">
        <v>0</v>
      </c>
      <c r="J26" s="20">
        <v>0</v>
      </c>
      <c r="K26" s="20">
        <v>8</v>
      </c>
      <c r="L26" s="20">
        <v>0</v>
      </c>
      <c r="M26" s="20">
        <v>0</v>
      </c>
      <c r="N26" s="20">
        <v>0</v>
      </c>
      <c r="O26" s="20">
        <v>0</v>
      </c>
      <c r="P26" s="20">
        <v>0</v>
      </c>
      <c r="Q26" s="20">
        <v>0</v>
      </c>
      <c r="R26" s="20">
        <v>0</v>
      </c>
      <c r="S26" s="20">
        <v>0</v>
      </c>
      <c r="T26" s="20">
        <v>0</v>
      </c>
      <c r="U26" s="20">
        <v>0</v>
      </c>
      <c r="V26" s="20">
        <v>0</v>
      </c>
      <c r="W26" s="20">
        <v>0</v>
      </c>
      <c r="X26" s="20">
        <v>0</v>
      </c>
      <c r="Y26" s="20">
        <v>0</v>
      </c>
      <c r="Z26" s="20">
        <v>0</v>
      </c>
      <c r="AA26" s="20">
        <v>0</v>
      </c>
      <c r="AB26" s="23"/>
    </row>
    <row r="27" spans="1:28" s="21" customFormat="1" x14ac:dyDescent="0.25">
      <c r="A27" s="19">
        <f t="shared" si="0"/>
        <v>11</v>
      </c>
      <c r="B27" s="16" t="s">
        <v>50</v>
      </c>
      <c r="C27" s="19">
        <v>42</v>
      </c>
      <c r="D27" s="20">
        <v>7</v>
      </c>
      <c r="E27" s="20">
        <v>4</v>
      </c>
      <c r="F27" s="20">
        <v>3</v>
      </c>
      <c r="G27" s="20">
        <v>2</v>
      </c>
      <c r="H27" s="20">
        <v>1</v>
      </c>
      <c r="I27" s="20">
        <v>3</v>
      </c>
      <c r="J27" s="20">
        <v>0</v>
      </c>
      <c r="K27" s="20">
        <v>0</v>
      </c>
      <c r="L27" s="20">
        <v>0</v>
      </c>
      <c r="M27" s="20">
        <v>0</v>
      </c>
      <c r="N27" s="20">
        <v>0</v>
      </c>
      <c r="O27" s="20">
        <v>0</v>
      </c>
      <c r="P27" s="20">
        <v>0</v>
      </c>
      <c r="Q27" s="20">
        <v>2</v>
      </c>
      <c r="R27" s="20">
        <v>3</v>
      </c>
      <c r="S27" s="20">
        <v>6</v>
      </c>
      <c r="T27" s="20">
        <v>6</v>
      </c>
      <c r="U27" s="20">
        <v>6</v>
      </c>
      <c r="V27" s="20">
        <v>3</v>
      </c>
      <c r="W27" s="20">
        <v>1</v>
      </c>
      <c r="X27" s="20">
        <v>0</v>
      </c>
      <c r="Y27" s="20">
        <v>0</v>
      </c>
      <c r="Z27" s="20">
        <v>0</v>
      </c>
      <c r="AA27" s="20">
        <v>0</v>
      </c>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51</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52</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53</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54</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55</v>
      </c>
      <c r="C34" s="19">
        <v>30</v>
      </c>
      <c r="D34" s="20">
        <v>16</v>
      </c>
      <c r="E34" s="20">
        <v>13</v>
      </c>
      <c r="F34" s="20">
        <v>12</v>
      </c>
      <c r="G34" s="20">
        <v>7</v>
      </c>
      <c r="H34" s="20">
        <v>5</v>
      </c>
      <c r="I34" s="20">
        <v>5</v>
      </c>
      <c r="J34" s="20">
        <v>8</v>
      </c>
      <c r="K34" s="20">
        <v>14</v>
      </c>
      <c r="L34" s="20">
        <v>14</v>
      </c>
      <c r="M34" s="20">
        <v>17</v>
      </c>
      <c r="N34" s="20">
        <v>22</v>
      </c>
      <c r="O34" s="20">
        <v>25</v>
      </c>
      <c r="P34" s="20">
        <v>26</v>
      </c>
      <c r="Q34" s="20">
        <v>24</v>
      </c>
      <c r="R34" s="20">
        <v>24</v>
      </c>
      <c r="S34" s="20">
        <v>25</v>
      </c>
      <c r="T34" s="20">
        <v>25</v>
      </c>
      <c r="U34" s="20">
        <v>25</v>
      </c>
      <c r="V34" s="20">
        <v>26</v>
      </c>
      <c r="W34" s="20">
        <v>26</v>
      </c>
      <c r="X34" s="20">
        <v>25</v>
      </c>
      <c r="Y34" s="20">
        <v>24</v>
      </c>
      <c r="Z34" s="20">
        <v>26</v>
      </c>
      <c r="AA34" s="20">
        <v>27</v>
      </c>
    </row>
    <row r="35" spans="1:27" s="21" customFormat="1" x14ac:dyDescent="0.25">
      <c r="A35" s="19">
        <f>+A34+1</f>
        <v>17</v>
      </c>
      <c r="B35" s="16" t="s">
        <v>56</v>
      </c>
      <c r="C35" s="19">
        <v>30</v>
      </c>
      <c r="D35" s="20">
        <v>14</v>
      </c>
      <c r="E35" s="20">
        <v>11</v>
      </c>
      <c r="F35" s="20">
        <v>8</v>
      </c>
      <c r="G35" s="20">
        <v>3</v>
      </c>
      <c r="H35" s="20">
        <v>1</v>
      </c>
      <c r="I35" s="20">
        <v>2</v>
      </c>
      <c r="J35" s="20">
        <v>6</v>
      </c>
      <c r="K35" s="20">
        <v>12</v>
      </c>
      <c r="L35" s="20">
        <v>13</v>
      </c>
      <c r="M35" s="20">
        <v>15</v>
      </c>
      <c r="N35" s="20">
        <v>21</v>
      </c>
      <c r="O35" s="20">
        <v>24</v>
      </c>
      <c r="P35" s="20">
        <v>25</v>
      </c>
      <c r="Q35" s="20">
        <v>24</v>
      </c>
      <c r="R35" s="20">
        <v>23</v>
      </c>
      <c r="S35" s="20">
        <v>24</v>
      </c>
      <c r="T35" s="20">
        <v>24</v>
      </c>
      <c r="U35" s="20">
        <v>24</v>
      </c>
      <c r="V35" s="20">
        <v>25</v>
      </c>
      <c r="W35" s="20">
        <v>25</v>
      </c>
      <c r="X35" s="20">
        <v>24</v>
      </c>
      <c r="Y35" s="20">
        <v>24</v>
      </c>
      <c r="Z35" s="20">
        <v>26</v>
      </c>
      <c r="AA35" s="20">
        <v>27</v>
      </c>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57</v>
      </c>
      <c r="B37" s="25"/>
      <c r="C37" s="25"/>
      <c r="D37" s="25">
        <f t="shared" ref="D37:AA37" si="1">SUM(D17:D35)</f>
        <v>257</v>
      </c>
      <c r="E37" s="25">
        <f t="shared" si="1"/>
        <v>248</v>
      </c>
      <c r="F37" s="25">
        <f t="shared" si="1"/>
        <v>243</v>
      </c>
      <c r="G37" s="25">
        <f t="shared" si="1"/>
        <v>243</v>
      </c>
      <c r="H37" s="25">
        <f t="shared" si="1"/>
        <v>241</v>
      </c>
      <c r="I37" s="25">
        <f t="shared" si="1"/>
        <v>230</v>
      </c>
      <c r="J37" s="25">
        <f t="shared" si="1"/>
        <v>234</v>
      </c>
      <c r="K37" s="25">
        <f t="shared" si="1"/>
        <v>254</v>
      </c>
      <c r="L37" s="25">
        <f t="shared" si="1"/>
        <v>247</v>
      </c>
      <c r="M37" s="25">
        <f t="shared" si="1"/>
        <v>217</v>
      </c>
      <c r="N37" s="25">
        <f t="shared" si="1"/>
        <v>208</v>
      </c>
      <c r="O37" s="25">
        <f t="shared" si="1"/>
        <v>214</v>
      </c>
      <c r="P37" s="25">
        <f t="shared" si="1"/>
        <v>186</v>
      </c>
      <c r="Q37" s="25">
        <f t="shared" si="1"/>
        <v>177</v>
      </c>
      <c r="R37" s="25">
        <f t="shared" si="1"/>
        <v>177</v>
      </c>
      <c r="S37" s="25">
        <f t="shared" si="1"/>
        <v>182</v>
      </c>
      <c r="T37" s="25">
        <f t="shared" si="1"/>
        <v>182</v>
      </c>
      <c r="U37" s="25">
        <f t="shared" si="1"/>
        <v>182</v>
      </c>
      <c r="V37" s="25">
        <f t="shared" si="1"/>
        <v>189</v>
      </c>
      <c r="W37" s="25">
        <f t="shared" si="1"/>
        <v>217</v>
      </c>
      <c r="X37" s="25">
        <f t="shared" si="1"/>
        <v>214</v>
      </c>
      <c r="Y37" s="25">
        <f t="shared" si="1"/>
        <v>228</v>
      </c>
      <c r="Z37" s="25">
        <f t="shared" si="1"/>
        <v>272</v>
      </c>
      <c r="AA37" s="25">
        <f t="shared" si="1"/>
        <v>274</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58</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59</v>
      </c>
      <c r="C42" s="27"/>
      <c r="D42" s="27"/>
      <c r="E42" s="27"/>
    </row>
    <row r="43" spans="1:27" x14ac:dyDescent="0.25">
      <c r="B43" s="27"/>
      <c r="C43" s="27" t="s">
        <v>60</v>
      </c>
      <c r="D43" s="27"/>
      <c r="E43" s="27" t="s">
        <v>61</v>
      </c>
      <c r="I43" s="27" t="s">
        <v>62</v>
      </c>
    </row>
    <row r="44" spans="1:27" x14ac:dyDescent="0.25">
      <c r="B44" s="27"/>
      <c r="C44" s="27" t="s">
        <v>63</v>
      </c>
      <c r="D44" s="27"/>
      <c r="E44" s="27" t="s">
        <v>64</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109" priority="5" stopIfTrue="1" operator="greaterThan">
      <formula>40</formula>
    </cfRule>
  </conditionalFormatting>
  <conditionalFormatting sqref="D17:AA17">
    <cfRule type="cellIs" dxfId="108" priority="6" stopIfTrue="1" operator="greaterThan">
      <formula>50</formula>
    </cfRule>
  </conditionalFormatting>
  <conditionalFormatting sqref="D22:AA22">
    <cfRule type="cellIs" dxfId="107" priority="7" stopIfTrue="1" operator="greaterThan">
      <formula>55</formula>
    </cfRule>
  </conditionalFormatting>
  <conditionalFormatting sqref="D25:AA25">
    <cfRule type="cellIs" dxfId="106" priority="8" stopIfTrue="1" operator="greaterThan">
      <formula>37</formula>
    </cfRule>
  </conditionalFormatting>
  <conditionalFormatting sqref="D26:AA26">
    <cfRule type="cellIs" dxfId="105" priority="9" stopIfTrue="1" operator="greaterThan">
      <formula>67</formula>
    </cfRule>
  </conditionalFormatting>
  <conditionalFormatting sqref="D34:AA35">
    <cfRule type="cellIs" dxfId="104" priority="10" stopIfTrue="1" operator="greaterThan">
      <formula>30</formula>
    </cfRule>
  </conditionalFormatting>
  <conditionalFormatting sqref="D32:AA32">
    <cfRule type="cellIs" dxfId="103" priority="4" stopIfTrue="1" operator="greaterThan">
      <formula>37</formula>
    </cfRule>
  </conditionalFormatting>
  <conditionalFormatting sqref="D27:AA27">
    <cfRule type="cellIs" dxfId="102" priority="3" stopIfTrue="1" operator="greaterThan">
      <formula>42</formula>
    </cfRule>
  </conditionalFormatting>
  <conditionalFormatting sqref="D24:AA24">
    <cfRule type="cellIs" dxfId="101" priority="2" operator="greaterThan">
      <formula>70</formula>
    </cfRule>
  </conditionalFormatting>
  <conditionalFormatting sqref="D23:AA23">
    <cfRule type="cellIs" dxfId="100" priority="1" operator="greaterThan">
      <formula>38</formula>
    </cfRule>
  </conditionalFormatting>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workbookViewId="0">
      <selection activeCell="C15" sqref="C15"/>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65</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9</v>
      </c>
      <c r="D10" s="49"/>
      <c r="E10" s="49"/>
      <c r="F10" s="49"/>
      <c r="G10" s="49"/>
      <c r="H10" s="49"/>
      <c r="I10" s="49"/>
      <c r="J10" s="50"/>
      <c r="K10" s="11"/>
      <c r="L10" s="11"/>
      <c r="M10" s="11"/>
      <c r="N10" s="45" t="s">
        <v>10</v>
      </c>
      <c r="O10" s="46"/>
      <c r="P10" s="46"/>
      <c r="Q10" s="46"/>
      <c r="R10" s="46"/>
      <c r="S10" s="46"/>
      <c r="T10" s="46"/>
      <c r="U10" s="46"/>
      <c r="V10" s="46"/>
      <c r="W10" s="46"/>
      <c r="X10" s="46"/>
      <c r="Y10" s="46"/>
      <c r="Z10" s="46"/>
      <c r="AA10" s="47"/>
    </row>
    <row r="11" spans="1:27" x14ac:dyDescent="0.25">
      <c r="A11" s="10" t="s">
        <v>11</v>
      </c>
      <c r="B11" s="5"/>
      <c r="C11" s="31">
        <v>42572</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12</v>
      </c>
      <c r="B13" s="5"/>
      <c r="C13" s="31">
        <v>42573</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13</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14</v>
      </c>
      <c r="C16" s="18" t="s">
        <v>15</v>
      </c>
      <c r="D16" s="18" t="s">
        <v>16</v>
      </c>
      <c r="E16" s="18" t="s">
        <v>17</v>
      </c>
      <c r="F16" s="18" t="s">
        <v>18</v>
      </c>
      <c r="G16" s="18" t="s">
        <v>19</v>
      </c>
      <c r="H16" s="18" t="s">
        <v>20</v>
      </c>
      <c r="I16" s="18" t="s">
        <v>21</v>
      </c>
      <c r="J16" s="18" t="s">
        <v>22</v>
      </c>
      <c r="K16" s="18" t="s">
        <v>23</v>
      </c>
      <c r="L16" s="18" t="s">
        <v>24</v>
      </c>
      <c r="M16" s="18" t="s">
        <v>25</v>
      </c>
      <c r="N16" s="18" t="s">
        <v>26</v>
      </c>
      <c r="O16" s="18" t="s">
        <v>27</v>
      </c>
      <c r="P16" s="18" t="s">
        <v>28</v>
      </c>
      <c r="Q16" s="18" t="s">
        <v>29</v>
      </c>
      <c r="R16" s="18" t="s">
        <v>30</v>
      </c>
      <c r="S16" s="18" t="s">
        <v>31</v>
      </c>
      <c r="T16" s="18" t="s">
        <v>32</v>
      </c>
      <c r="U16" s="18" t="s">
        <v>33</v>
      </c>
      <c r="V16" s="18" t="s">
        <v>34</v>
      </c>
      <c r="W16" s="18" t="s">
        <v>35</v>
      </c>
      <c r="X16" s="18" t="s">
        <v>36</v>
      </c>
      <c r="Y16" s="18" t="s">
        <v>37</v>
      </c>
      <c r="Z16" s="18" t="s">
        <v>38</v>
      </c>
      <c r="AA16" s="18" t="s">
        <v>39</v>
      </c>
    </row>
    <row r="17" spans="1:28" s="21" customFormat="1" x14ac:dyDescent="0.25">
      <c r="A17" s="19">
        <v>1</v>
      </c>
      <c r="B17" s="16" t="s">
        <v>40</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41</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42</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43</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44</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45</v>
      </c>
      <c r="C22" s="19">
        <v>55</v>
      </c>
      <c r="D22" s="20">
        <v>55</v>
      </c>
      <c r="E22" s="20">
        <v>55</v>
      </c>
      <c r="F22" s="20">
        <v>55</v>
      </c>
      <c r="G22" s="20">
        <v>55</v>
      </c>
      <c r="H22" s="20">
        <v>55</v>
      </c>
      <c r="I22" s="20">
        <v>55</v>
      </c>
      <c r="J22" s="20">
        <v>55</v>
      </c>
      <c r="K22" s="20">
        <v>55</v>
      </c>
      <c r="L22" s="20">
        <v>10</v>
      </c>
      <c r="M22" s="20">
        <v>0</v>
      </c>
      <c r="N22" s="20">
        <v>0</v>
      </c>
      <c r="O22" s="20">
        <v>0</v>
      </c>
      <c r="P22" s="20">
        <v>0</v>
      </c>
      <c r="Q22" s="20">
        <v>0</v>
      </c>
      <c r="R22" s="20">
        <v>0</v>
      </c>
      <c r="S22" s="20">
        <v>0</v>
      </c>
      <c r="T22" s="20">
        <v>0</v>
      </c>
      <c r="U22" s="20">
        <v>0</v>
      </c>
      <c r="V22" s="20">
        <v>0</v>
      </c>
      <c r="W22" s="20">
        <v>0</v>
      </c>
      <c r="X22" s="20">
        <v>0</v>
      </c>
      <c r="Y22" s="20">
        <v>10</v>
      </c>
      <c r="Z22" s="20">
        <v>55</v>
      </c>
      <c r="AA22" s="20">
        <v>55</v>
      </c>
    </row>
    <row r="23" spans="1:28" s="21" customFormat="1" x14ac:dyDescent="0.25">
      <c r="A23" s="19">
        <f t="shared" si="0"/>
        <v>7</v>
      </c>
      <c r="B23" s="16" t="s">
        <v>46</v>
      </c>
      <c r="C23" s="19">
        <v>38</v>
      </c>
      <c r="D23" s="20">
        <v>38</v>
      </c>
      <c r="E23" s="20">
        <v>38</v>
      </c>
      <c r="F23" s="20">
        <v>38</v>
      </c>
      <c r="G23" s="20">
        <v>38</v>
      </c>
      <c r="H23" s="20">
        <v>38</v>
      </c>
      <c r="I23" s="20">
        <v>38</v>
      </c>
      <c r="J23" s="20">
        <v>38</v>
      </c>
      <c r="K23" s="20">
        <v>38</v>
      </c>
      <c r="L23" s="20">
        <v>38</v>
      </c>
      <c r="M23" s="20">
        <v>38</v>
      </c>
      <c r="N23" s="20">
        <v>8</v>
      </c>
      <c r="O23" s="20">
        <v>0</v>
      </c>
      <c r="P23" s="20">
        <v>0</v>
      </c>
      <c r="Q23" s="20">
        <v>0</v>
      </c>
      <c r="R23" s="20">
        <v>0</v>
      </c>
      <c r="S23" s="20">
        <v>0</v>
      </c>
      <c r="T23" s="20">
        <v>0</v>
      </c>
      <c r="U23" s="20">
        <v>0</v>
      </c>
      <c r="V23" s="20">
        <v>0</v>
      </c>
      <c r="W23" s="20">
        <v>8</v>
      </c>
      <c r="X23" s="20">
        <v>38</v>
      </c>
      <c r="Y23" s="20">
        <v>38</v>
      </c>
      <c r="Z23" s="20">
        <v>38</v>
      </c>
      <c r="AA23" s="20">
        <v>38</v>
      </c>
    </row>
    <row r="24" spans="1:28" s="21" customFormat="1" x14ac:dyDescent="0.25">
      <c r="A24" s="19">
        <f>A23+1</f>
        <v>8</v>
      </c>
      <c r="B24" s="16" t="s">
        <v>47</v>
      </c>
      <c r="C24" s="19">
        <v>70</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8" s="21" customFormat="1" x14ac:dyDescent="0.25">
      <c r="A25" s="19">
        <f t="shared" si="0"/>
        <v>9</v>
      </c>
      <c r="B25" s="16" t="s">
        <v>48</v>
      </c>
      <c r="C25" s="19">
        <v>37</v>
      </c>
      <c r="D25" s="20">
        <v>37</v>
      </c>
      <c r="E25" s="20">
        <v>37</v>
      </c>
      <c r="F25" s="20">
        <v>37</v>
      </c>
      <c r="G25" s="20">
        <v>37</v>
      </c>
      <c r="H25" s="20">
        <v>37</v>
      </c>
      <c r="I25" s="20">
        <v>37</v>
      </c>
      <c r="J25" s="20">
        <v>37</v>
      </c>
      <c r="K25" s="20">
        <v>37</v>
      </c>
      <c r="L25" s="20">
        <v>37</v>
      </c>
      <c r="M25" s="20">
        <v>37</v>
      </c>
      <c r="N25" s="20">
        <v>37</v>
      </c>
      <c r="O25" s="20">
        <v>37</v>
      </c>
      <c r="P25" s="20">
        <v>37</v>
      </c>
      <c r="Q25" s="20">
        <v>0</v>
      </c>
      <c r="R25" s="20">
        <v>0</v>
      </c>
      <c r="S25" s="20">
        <v>0</v>
      </c>
      <c r="T25" s="20">
        <v>0</v>
      </c>
      <c r="U25" s="20">
        <v>37</v>
      </c>
      <c r="V25" s="20">
        <v>37</v>
      </c>
      <c r="W25" s="20">
        <v>37</v>
      </c>
      <c r="X25" s="20">
        <v>37</v>
      </c>
      <c r="Y25" s="20">
        <v>37</v>
      </c>
      <c r="Z25" s="20">
        <v>37</v>
      </c>
      <c r="AA25" s="20">
        <v>37</v>
      </c>
    </row>
    <row r="26" spans="1:28" s="21" customFormat="1" x14ac:dyDescent="0.25">
      <c r="A26" s="19">
        <f t="shared" si="0"/>
        <v>10</v>
      </c>
      <c r="B26" s="16" t="s">
        <v>49</v>
      </c>
      <c r="C26" s="19">
        <v>67</v>
      </c>
      <c r="D26" s="20"/>
      <c r="E26" s="20"/>
      <c r="F26" s="20"/>
      <c r="G26" s="20"/>
      <c r="H26" s="20"/>
      <c r="I26" s="20"/>
      <c r="J26" s="20"/>
      <c r="K26" s="20"/>
      <c r="L26" s="20"/>
      <c r="M26" s="20"/>
      <c r="N26" s="20"/>
      <c r="O26" s="20"/>
      <c r="P26" s="20"/>
      <c r="Q26" s="20"/>
      <c r="R26" s="20"/>
      <c r="S26" s="20"/>
      <c r="T26" s="20"/>
      <c r="U26" s="20"/>
      <c r="V26" s="20"/>
      <c r="W26" s="20"/>
      <c r="X26" s="20"/>
      <c r="Y26" s="20"/>
      <c r="Z26" s="20"/>
      <c r="AA26" s="20"/>
      <c r="AB26" s="23"/>
    </row>
    <row r="27" spans="1:28" s="21" customFormat="1" x14ac:dyDescent="0.25">
      <c r="A27" s="19">
        <f t="shared" si="0"/>
        <v>11</v>
      </c>
      <c r="B27" s="16" t="s">
        <v>50</v>
      </c>
      <c r="C27" s="19">
        <v>42</v>
      </c>
      <c r="D27" s="20">
        <v>0</v>
      </c>
      <c r="E27" s="20">
        <v>0</v>
      </c>
      <c r="F27" s="20">
        <v>0</v>
      </c>
      <c r="G27" s="20">
        <v>0</v>
      </c>
      <c r="H27" s="20">
        <v>0</v>
      </c>
      <c r="I27" s="20">
        <v>0</v>
      </c>
      <c r="J27" s="20">
        <v>0</v>
      </c>
      <c r="K27" s="20">
        <v>0</v>
      </c>
      <c r="L27" s="20">
        <v>0</v>
      </c>
      <c r="M27" s="20">
        <v>0</v>
      </c>
      <c r="N27" s="20">
        <v>4</v>
      </c>
      <c r="O27" s="20">
        <v>8</v>
      </c>
      <c r="P27" s="20">
        <v>11</v>
      </c>
      <c r="Q27" s="20">
        <v>13</v>
      </c>
      <c r="R27" s="20">
        <v>15</v>
      </c>
      <c r="S27" s="20">
        <v>16</v>
      </c>
      <c r="T27" s="20">
        <v>17</v>
      </c>
      <c r="U27" s="20">
        <v>14</v>
      </c>
      <c r="V27" s="20">
        <v>11</v>
      </c>
      <c r="W27" s="20">
        <v>9</v>
      </c>
      <c r="X27" s="20">
        <v>5</v>
      </c>
      <c r="Y27" s="20">
        <v>3</v>
      </c>
      <c r="Z27" s="20">
        <v>0</v>
      </c>
      <c r="AA27" s="20">
        <v>0</v>
      </c>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51</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52</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53</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54</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55</v>
      </c>
      <c r="C34" s="19">
        <v>30</v>
      </c>
      <c r="D34" s="20">
        <v>28</v>
      </c>
      <c r="E34" s="20">
        <v>30</v>
      </c>
      <c r="F34" s="20">
        <v>30</v>
      </c>
      <c r="G34" s="20">
        <v>30</v>
      </c>
      <c r="H34" s="20">
        <v>30</v>
      </c>
      <c r="I34" s="20">
        <v>30</v>
      </c>
      <c r="J34" s="20">
        <v>30</v>
      </c>
      <c r="K34" s="20">
        <v>30</v>
      </c>
      <c r="L34" s="20">
        <v>30</v>
      </c>
      <c r="M34" s="20">
        <v>30</v>
      </c>
      <c r="N34" s="20">
        <v>30</v>
      </c>
      <c r="O34" s="20">
        <v>30</v>
      </c>
      <c r="P34" s="20">
        <v>29</v>
      </c>
      <c r="Q34" s="20">
        <v>28</v>
      </c>
      <c r="R34" s="20">
        <v>28</v>
      </c>
      <c r="S34" s="20">
        <v>27</v>
      </c>
      <c r="T34" s="20">
        <v>27</v>
      </c>
      <c r="U34" s="20">
        <v>28</v>
      </c>
      <c r="V34" s="20">
        <v>28</v>
      </c>
      <c r="W34" s="20">
        <v>26</v>
      </c>
      <c r="X34" s="20">
        <v>26</v>
      </c>
      <c r="Y34" s="20">
        <v>25</v>
      </c>
      <c r="Z34" s="20">
        <v>24</v>
      </c>
      <c r="AA34" s="20">
        <v>23</v>
      </c>
    </row>
    <row r="35" spans="1:27" s="21" customFormat="1" x14ac:dyDescent="0.25">
      <c r="A35" s="19">
        <f>+A34+1</f>
        <v>17</v>
      </c>
      <c r="B35" s="16" t="s">
        <v>56</v>
      </c>
      <c r="C35" s="19">
        <v>30</v>
      </c>
      <c r="D35" s="20">
        <v>29</v>
      </c>
      <c r="E35" s="20">
        <v>29</v>
      </c>
      <c r="F35" s="20">
        <v>30</v>
      </c>
      <c r="G35" s="20">
        <v>30</v>
      </c>
      <c r="H35" s="20">
        <v>30</v>
      </c>
      <c r="I35" s="20">
        <v>30</v>
      </c>
      <c r="J35" s="20">
        <v>30</v>
      </c>
      <c r="K35" s="20">
        <v>30</v>
      </c>
      <c r="L35" s="20">
        <v>30</v>
      </c>
      <c r="M35" s="20">
        <v>30</v>
      </c>
      <c r="N35" s="20">
        <v>30</v>
      </c>
      <c r="O35" s="20">
        <v>30</v>
      </c>
      <c r="P35" s="20">
        <v>29</v>
      </c>
      <c r="Q35" s="20">
        <v>28</v>
      </c>
      <c r="R35" s="20">
        <v>27</v>
      </c>
      <c r="S35" s="20">
        <v>27</v>
      </c>
      <c r="T35" s="20">
        <v>27</v>
      </c>
      <c r="U35" s="20">
        <v>28</v>
      </c>
      <c r="V35" s="20">
        <v>28</v>
      </c>
      <c r="W35" s="20">
        <v>26</v>
      </c>
      <c r="X35" s="20">
        <v>25</v>
      </c>
      <c r="Y35" s="20">
        <v>24</v>
      </c>
      <c r="Z35" s="20">
        <v>23</v>
      </c>
      <c r="AA35" s="20">
        <v>23</v>
      </c>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57</v>
      </c>
      <c r="B37" s="25"/>
      <c r="C37" s="25"/>
      <c r="D37" s="25">
        <f t="shared" ref="D37:AA37" si="1">SUM(D17:D35)</f>
        <v>277</v>
      </c>
      <c r="E37" s="25">
        <f t="shared" si="1"/>
        <v>279</v>
      </c>
      <c r="F37" s="25">
        <f t="shared" si="1"/>
        <v>280</v>
      </c>
      <c r="G37" s="25">
        <f t="shared" si="1"/>
        <v>280</v>
      </c>
      <c r="H37" s="25">
        <f t="shared" si="1"/>
        <v>280</v>
      </c>
      <c r="I37" s="25">
        <f t="shared" si="1"/>
        <v>280</v>
      </c>
      <c r="J37" s="25">
        <f t="shared" si="1"/>
        <v>280</v>
      </c>
      <c r="K37" s="25">
        <f t="shared" si="1"/>
        <v>280</v>
      </c>
      <c r="L37" s="25">
        <f t="shared" si="1"/>
        <v>235</v>
      </c>
      <c r="M37" s="25">
        <f t="shared" si="1"/>
        <v>225</v>
      </c>
      <c r="N37" s="25">
        <f t="shared" si="1"/>
        <v>199</v>
      </c>
      <c r="O37" s="25">
        <f t="shared" si="1"/>
        <v>195</v>
      </c>
      <c r="P37" s="25">
        <f t="shared" si="1"/>
        <v>196</v>
      </c>
      <c r="Q37" s="25">
        <f t="shared" si="1"/>
        <v>159</v>
      </c>
      <c r="R37" s="25">
        <f t="shared" si="1"/>
        <v>160</v>
      </c>
      <c r="S37" s="25">
        <f t="shared" si="1"/>
        <v>160</v>
      </c>
      <c r="T37" s="25">
        <f t="shared" si="1"/>
        <v>161</v>
      </c>
      <c r="U37" s="25">
        <f t="shared" si="1"/>
        <v>197</v>
      </c>
      <c r="V37" s="25">
        <f t="shared" si="1"/>
        <v>194</v>
      </c>
      <c r="W37" s="25">
        <f t="shared" si="1"/>
        <v>196</v>
      </c>
      <c r="X37" s="25">
        <f t="shared" si="1"/>
        <v>221</v>
      </c>
      <c r="Y37" s="25">
        <f t="shared" si="1"/>
        <v>227</v>
      </c>
      <c r="Z37" s="25">
        <f t="shared" si="1"/>
        <v>267</v>
      </c>
      <c r="AA37" s="25">
        <f t="shared" si="1"/>
        <v>266</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58</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59</v>
      </c>
      <c r="C42" s="27"/>
      <c r="D42" s="27"/>
      <c r="E42" s="27"/>
    </row>
    <row r="43" spans="1:27" x14ac:dyDescent="0.25">
      <c r="B43" s="27"/>
      <c r="C43" s="27" t="s">
        <v>60</v>
      </c>
      <c r="D43" s="27"/>
      <c r="E43" s="27" t="s">
        <v>61</v>
      </c>
      <c r="I43" s="27" t="s">
        <v>62</v>
      </c>
    </row>
    <row r="44" spans="1:27" x14ac:dyDescent="0.25">
      <c r="B44" s="27"/>
      <c r="C44" s="27" t="s">
        <v>63</v>
      </c>
      <c r="D44" s="27"/>
      <c r="E44" s="27" t="s">
        <v>64</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99" priority="5" stopIfTrue="1" operator="greaterThan">
      <formula>40</formula>
    </cfRule>
  </conditionalFormatting>
  <conditionalFormatting sqref="D17:AA17">
    <cfRule type="cellIs" dxfId="98" priority="6" stopIfTrue="1" operator="greaterThan">
      <formula>50</formula>
    </cfRule>
  </conditionalFormatting>
  <conditionalFormatting sqref="D22:AA22">
    <cfRule type="cellIs" dxfId="97" priority="7" stopIfTrue="1" operator="greaterThan">
      <formula>55</formula>
    </cfRule>
  </conditionalFormatting>
  <conditionalFormatting sqref="D25:AA25">
    <cfRule type="cellIs" dxfId="96" priority="8" stopIfTrue="1" operator="greaterThan">
      <formula>37</formula>
    </cfRule>
  </conditionalFormatting>
  <conditionalFormatting sqref="D26:AA26">
    <cfRule type="cellIs" dxfId="95" priority="9" stopIfTrue="1" operator="greaterThan">
      <formula>67</formula>
    </cfRule>
  </conditionalFormatting>
  <conditionalFormatting sqref="D34:AA35">
    <cfRule type="cellIs" dxfId="94" priority="10" stopIfTrue="1" operator="greaterThan">
      <formula>30</formula>
    </cfRule>
  </conditionalFormatting>
  <conditionalFormatting sqref="D32:AA32">
    <cfRule type="cellIs" dxfId="93" priority="4" stopIfTrue="1" operator="greaterThan">
      <formula>37</formula>
    </cfRule>
  </conditionalFormatting>
  <conditionalFormatting sqref="D27:AA27">
    <cfRule type="cellIs" dxfId="92" priority="3" stopIfTrue="1" operator="greaterThan">
      <formula>42</formula>
    </cfRule>
  </conditionalFormatting>
  <conditionalFormatting sqref="D24:AA24">
    <cfRule type="cellIs" dxfId="91" priority="2" operator="greaterThan">
      <formula>70</formula>
    </cfRule>
  </conditionalFormatting>
  <conditionalFormatting sqref="D23:AA23">
    <cfRule type="cellIs" dxfId="90" priority="1" operator="greaterThan">
      <formula>38</formula>
    </cfRule>
  </conditionalFormatting>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workbookViewId="0">
      <selection activeCell="C15" sqref="C15"/>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65</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9</v>
      </c>
      <c r="D10" s="49"/>
      <c r="E10" s="49"/>
      <c r="F10" s="49"/>
      <c r="G10" s="49"/>
      <c r="H10" s="49"/>
      <c r="I10" s="49"/>
      <c r="J10" s="50"/>
      <c r="K10" s="11"/>
      <c r="L10" s="11"/>
      <c r="M10" s="11"/>
      <c r="N10" s="45" t="s">
        <v>10</v>
      </c>
      <c r="O10" s="46"/>
      <c r="P10" s="46"/>
      <c r="Q10" s="46"/>
      <c r="R10" s="46"/>
      <c r="S10" s="46"/>
      <c r="T10" s="46"/>
      <c r="U10" s="46"/>
      <c r="V10" s="46"/>
      <c r="W10" s="46"/>
      <c r="X10" s="46"/>
      <c r="Y10" s="46"/>
      <c r="Z10" s="46"/>
      <c r="AA10" s="47"/>
    </row>
    <row r="11" spans="1:27" x14ac:dyDescent="0.25">
      <c r="A11" s="10" t="s">
        <v>11</v>
      </c>
      <c r="B11" s="5"/>
      <c r="C11" s="31">
        <v>42572</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12</v>
      </c>
      <c r="B13" s="5"/>
      <c r="C13" s="31">
        <v>42574</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13</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14</v>
      </c>
      <c r="C16" s="18" t="s">
        <v>15</v>
      </c>
      <c r="D16" s="18" t="s">
        <v>16</v>
      </c>
      <c r="E16" s="18" t="s">
        <v>17</v>
      </c>
      <c r="F16" s="18" t="s">
        <v>18</v>
      </c>
      <c r="G16" s="18" t="s">
        <v>19</v>
      </c>
      <c r="H16" s="18" t="s">
        <v>20</v>
      </c>
      <c r="I16" s="18" t="s">
        <v>21</v>
      </c>
      <c r="J16" s="18" t="s">
        <v>22</v>
      </c>
      <c r="K16" s="18" t="s">
        <v>23</v>
      </c>
      <c r="L16" s="18" t="s">
        <v>24</v>
      </c>
      <c r="M16" s="18" t="s">
        <v>25</v>
      </c>
      <c r="N16" s="18" t="s">
        <v>26</v>
      </c>
      <c r="O16" s="18" t="s">
        <v>27</v>
      </c>
      <c r="P16" s="18" t="s">
        <v>28</v>
      </c>
      <c r="Q16" s="18" t="s">
        <v>29</v>
      </c>
      <c r="R16" s="18" t="s">
        <v>30</v>
      </c>
      <c r="S16" s="18" t="s">
        <v>31</v>
      </c>
      <c r="T16" s="18" t="s">
        <v>32</v>
      </c>
      <c r="U16" s="18" t="s">
        <v>33</v>
      </c>
      <c r="V16" s="18" t="s">
        <v>34</v>
      </c>
      <c r="W16" s="18" t="s">
        <v>35</v>
      </c>
      <c r="X16" s="18" t="s">
        <v>36</v>
      </c>
      <c r="Y16" s="18" t="s">
        <v>37</v>
      </c>
      <c r="Z16" s="18" t="s">
        <v>38</v>
      </c>
      <c r="AA16" s="18" t="s">
        <v>39</v>
      </c>
    </row>
    <row r="17" spans="1:28" s="21" customFormat="1" x14ac:dyDescent="0.25">
      <c r="A17" s="19">
        <v>1</v>
      </c>
      <c r="B17" s="16" t="s">
        <v>40</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41</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42</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43</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44</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45</v>
      </c>
      <c r="C22" s="19">
        <v>55</v>
      </c>
      <c r="D22" s="20">
        <v>55</v>
      </c>
      <c r="E22" s="20">
        <v>55</v>
      </c>
      <c r="F22" s="20">
        <v>55</v>
      </c>
      <c r="G22" s="20">
        <v>55</v>
      </c>
      <c r="H22" s="20">
        <v>55</v>
      </c>
      <c r="I22" s="20">
        <v>55</v>
      </c>
      <c r="J22" s="20">
        <v>55</v>
      </c>
      <c r="K22" s="20">
        <v>55</v>
      </c>
      <c r="L22" s="20">
        <v>55</v>
      </c>
      <c r="M22" s="20">
        <v>55</v>
      </c>
      <c r="N22" s="20">
        <v>10</v>
      </c>
      <c r="O22" s="20">
        <v>0</v>
      </c>
      <c r="P22" s="20">
        <v>0</v>
      </c>
      <c r="Q22" s="20">
        <v>0</v>
      </c>
      <c r="R22" s="20">
        <v>0</v>
      </c>
      <c r="S22" s="20">
        <v>0</v>
      </c>
      <c r="T22" s="20">
        <v>0</v>
      </c>
      <c r="U22" s="20">
        <v>0</v>
      </c>
      <c r="V22" s="20">
        <v>0</v>
      </c>
      <c r="W22" s="20">
        <v>0</v>
      </c>
      <c r="X22" s="20">
        <v>15</v>
      </c>
      <c r="Y22" s="20">
        <v>30</v>
      </c>
      <c r="Z22" s="20">
        <v>55</v>
      </c>
      <c r="AA22" s="20">
        <v>55</v>
      </c>
    </row>
    <row r="23" spans="1:28" s="21" customFormat="1" x14ac:dyDescent="0.25">
      <c r="A23" s="19">
        <f t="shared" si="0"/>
        <v>7</v>
      </c>
      <c r="B23" s="16" t="s">
        <v>46</v>
      </c>
      <c r="C23" s="19">
        <v>38</v>
      </c>
      <c r="D23" s="20">
        <v>38</v>
      </c>
      <c r="E23" s="20">
        <v>38</v>
      </c>
      <c r="F23" s="20">
        <v>38</v>
      </c>
      <c r="G23" s="20">
        <v>38</v>
      </c>
      <c r="H23" s="20">
        <v>38</v>
      </c>
      <c r="I23" s="20">
        <v>38</v>
      </c>
      <c r="J23" s="20">
        <v>38</v>
      </c>
      <c r="K23" s="20">
        <v>38</v>
      </c>
      <c r="L23" s="20">
        <v>38</v>
      </c>
      <c r="M23" s="20">
        <v>38</v>
      </c>
      <c r="N23" s="20">
        <v>38</v>
      </c>
      <c r="O23" s="20">
        <v>38</v>
      </c>
      <c r="P23" s="20">
        <v>38</v>
      </c>
      <c r="Q23" s="20">
        <v>8</v>
      </c>
      <c r="R23" s="20">
        <v>0</v>
      </c>
      <c r="S23" s="20">
        <v>0</v>
      </c>
      <c r="T23" s="20">
        <v>0</v>
      </c>
      <c r="U23" s="20">
        <v>8</v>
      </c>
      <c r="V23" s="20">
        <v>38</v>
      </c>
      <c r="W23" s="20">
        <v>38</v>
      </c>
      <c r="X23" s="20">
        <v>38</v>
      </c>
      <c r="Y23" s="20">
        <v>38</v>
      </c>
      <c r="Z23" s="20">
        <v>38</v>
      </c>
      <c r="AA23" s="20">
        <v>38</v>
      </c>
    </row>
    <row r="24" spans="1:28" s="21" customFormat="1" x14ac:dyDescent="0.25">
      <c r="A24" s="19">
        <f>A23+1</f>
        <v>8</v>
      </c>
      <c r="B24" s="16" t="s">
        <v>47</v>
      </c>
      <c r="C24" s="19">
        <v>70</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8" s="21" customFormat="1" x14ac:dyDescent="0.25">
      <c r="A25" s="19">
        <f t="shared" si="0"/>
        <v>9</v>
      </c>
      <c r="B25" s="16" t="s">
        <v>48</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x14ac:dyDescent="0.25">
      <c r="A26" s="19">
        <f t="shared" si="0"/>
        <v>10</v>
      </c>
      <c r="B26" s="16" t="s">
        <v>49</v>
      </c>
      <c r="C26" s="19">
        <v>67</v>
      </c>
      <c r="D26" s="20">
        <v>0</v>
      </c>
      <c r="E26" s="20">
        <v>0</v>
      </c>
      <c r="F26" s="20">
        <v>0</v>
      </c>
      <c r="G26" s="20">
        <v>0</v>
      </c>
      <c r="H26" s="20">
        <v>0</v>
      </c>
      <c r="I26" s="20">
        <v>0</v>
      </c>
      <c r="J26" s="20">
        <v>2</v>
      </c>
      <c r="K26" s="20">
        <v>39</v>
      </c>
      <c r="L26" s="20">
        <v>0</v>
      </c>
      <c r="M26" s="20">
        <v>0</v>
      </c>
      <c r="N26" s="20">
        <v>0</v>
      </c>
      <c r="O26" s="20">
        <v>0</v>
      </c>
      <c r="P26" s="20">
        <v>0</v>
      </c>
      <c r="Q26" s="20">
        <v>0</v>
      </c>
      <c r="R26" s="20">
        <v>0</v>
      </c>
      <c r="S26" s="20">
        <v>0</v>
      </c>
      <c r="T26" s="20">
        <v>0</v>
      </c>
      <c r="U26" s="20">
        <v>0</v>
      </c>
      <c r="V26" s="20">
        <v>0</v>
      </c>
      <c r="W26" s="20">
        <v>0</v>
      </c>
      <c r="X26" s="20">
        <v>0</v>
      </c>
      <c r="Y26" s="20">
        <v>0</v>
      </c>
      <c r="Z26" s="20">
        <v>0</v>
      </c>
      <c r="AA26" s="20">
        <v>0</v>
      </c>
      <c r="AB26" s="23"/>
    </row>
    <row r="27" spans="1:28" s="21" customFormat="1" x14ac:dyDescent="0.25">
      <c r="A27" s="19">
        <f t="shared" si="0"/>
        <v>11</v>
      </c>
      <c r="B27" s="16" t="s">
        <v>50</v>
      </c>
      <c r="C27" s="19">
        <v>42</v>
      </c>
      <c r="D27" s="20">
        <v>0</v>
      </c>
      <c r="E27" s="20">
        <v>0</v>
      </c>
      <c r="F27" s="20">
        <v>0</v>
      </c>
      <c r="G27" s="20">
        <v>0</v>
      </c>
      <c r="H27" s="20">
        <v>0</v>
      </c>
      <c r="I27" s="20">
        <v>0</v>
      </c>
      <c r="J27" s="20">
        <v>0</v>
      </c>
      <c r="K27" s="20">
        <v>5</v>
      </c>
      <c r="L27" s="20">
        <v>8</v>
      </c>
      <c r="M27" s="20">
        <v>12</v>
      </c>
      <c r="N27" s="20">
        <v>14</v>
      </c>
      <c r="O27" s="20">
        <v>17</v>
      </c>
      <c r="P27" s="20">
        <v>19</v>
      </c>
      <c r="Q27" s="20">
        <v>21</v>
      </c>
      <c r="R27" s="20">
        <v>22</v>
      </c>
      <c r="S27" s="20">
        <v>24</v>
      </c>
      <c r="T27" s="20">
        <v>25</v>
      </c>
      <c r="U27" s="20">
        <v>25</v>
      </c>
      <c r="V27" s="20">
        <v>23</v>
      </c>
      <c r="W27" s="20">
        <v>20</v>
      </c>
      <c r="X27" s="20">
        <v>18</v>
      </c>
      <c r="Y27" s="20">
        <v>15</v>
      </c>
      <c r="Z27" s="20">
        <v>11</v>
      </c>
      <c r="AA27" s="20">
        <v>0</v>
      </c>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51</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52</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53</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54</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55</v>
      </c>
      <c r="C34" s="19">
        <v>30</v>
      </c>
      <c r="D34" s="20">
        <v>21</v>
      </c>
      <c r="E34" s="20">
        <v>17</v>
      </c>
      <c r="F34" s="20">
        <v>12</v>
      </c>
      <c r="G34" s="20">
        <v>6</v>
      </c>
      <c r="H34" s="20">
        <v>2</v>
      </c>
      <c r="I34" s="20">
        <v>1</v>
      </c>
      <c r="J34" s="20">
        <v>1</v>
      </c>
      <c r="K34" s="20">
        <v>6</v>
      </c>
      <c r="L34" s="20">
        <v>10</v>
      </c>
      <c r="M34" s="20">
        <v>15</v>
      </c>
      <c r="N34" s="20">
        <v>20</v>
      </c>
      <c r="O34" s="20">
        <v>24</v>
      </c>
      <c r="P34" s="20">
        <v>27</v>
      </c>
      <c r="Q34" s="20">
        <v>28</v>
      </c>
      <c r="R34" s="20">
        <v>29</v>
      </c>
      <c r="S34" s="20">
        <v>29</v>
      </c>
      <c r="T34" s="20">
        <v>27</v>
      </c>
      <c r="U34" s="20">
        <v>25</v>
      </c>
      <c r="V34" s="20">
        <v>24</v>
      </c>
      <c r="W34" s="20">
        <v>22</v>
      </c>
      <c r="X34" s="20">
        <v>20</v>
      </c>
      <c r="Y34" s="20">
        <v>18</v>
      </c>
      <c r="Z34" s="20">
        <v>17</v>
      </c>
      <c r="AA34" s="20">
        <v>18</v>
      </c>
    </row>
    <row r="35" spans="1:27" s="21" customFormat="1" x14ac:dyDescent="0.25">
      <c r="A35" s="19">
        <f>+A34+1</f>
        <v>17</v>
      </c>
      <c r="B35" s="16" t="s">
        <v>56</v>
      </c>
      <c r="C35" s="19">
        <v>30</v>
      </c>
      <c r="D35" s="20">
        <v>21</v>
      </c>
      <c r="E35" s="20">
        <v>15</v>
      </c>
      <c r="F35" s="20">
        <v>9</v>
      </c>
      <c r="G35" s="20">
        <v>3</v>
      </c>
      <c r="H35" s="20">
        <v>1</v>
      </c>
      <c r="I35" s="20">
        <v>1</v>
      </c>
      <c r="J35" s="20">
        <v>1</v>
      </c>
      <c r="K35" s="20">
        <v>4</v>
      </c>
      <c r="L35" s="20">
        <v>9</v>
      </c>
      <c r="M35" s="20">
        <v>14</v>
      </c>
      <c r="N35" s="20">
        <v>19</v>
      </c>
      <c r="O35" s="20">
        <v>24</v>
      </c>
      <c r="P35" s="20">
        <v>26</v>
      </c>
      <c r="Q35" s="20">
        <v>28</v>
      </c>
      <c r="R35" s="20">
        <v>29</v>
      </c>
      <c r="S35" s="20">
        <v>29</v>
      </c>
      <c r="T35" s="20">
        <v>26</v>
      </c>
      <c r="U35" s="20">
        <v>24</v>
      </c>
      <c r="V35" s="20">
        <v>23</v>
      </c>
      <c r="W35" s="20">
        <v>22</v>
      </c>
      <c r="X35" s="20">
        <v>19</v>
      </c>
      <c r="Y35" s="20">
        <v>17</v>
      </c>
      <c r="Z35" s="20">
        <v>16</v>
      </c>
      <c r="AA35" s="20">
        <v>17</v>
      </c>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57</v>
      </c>
      <c r="B37" s="25"/>
      <c r="C37" s="25"/>
      <c r="D37" s="25">
        <f t="shared" ref="D37:AA37" si="1">SUM(D17:D35)</f>
        <v>262</v>
      </c>
      <c r="E37" s="25">
        <f t="shared" si="1"/>
        <v>252</v>
      </c>
      <c r="F37" s="25">
        <f t="shared" si="1"/>
        <v>241</v>
      </c>
      <c r="G37" s="25">
        <f t="shared" si="1"/>
        <v>229</v>
      </c>
      <c r="H37" s="25">
        <f t="shared" si="1"/>
        <v>223</v>
      </c>
      <c r="I37" s="25">
        <f t="shared" si="1"/>
        <v>222</v>
      </c>
      <c r="J37" s="25">
        <f t="shared" si="1"/>
        <v>224</v>
      </c>
      <c r="K37" s="25">
        <f t="shared" si="1"/>
        <v>274</v>
      </c>
      <c r="L37" s="25">
        <f t="shared" si="1"/>
        <v>247</v>
      </c>
      <c r="M37" s="25">
        <f t="shared" si="1"/>
        <v>261</v>
      </c>
      <c r="N37" s="25">
        <f t="shared" si="1"/>
        <v>228</v>
      </c>
      <c r="O37" s="25">
        <f t="shared" si="1"/>
        <v>230</v>
      </c>
      <c r="P37" s="25">
        <f t="shared" si="1"/>
        <v>237</v>
      </c>
      <c r="Q37" s="25">
        <f t="shared" si="1"/>
        <v>212</v>
      </c>
      <c r="R37" s="25">
        <f t="shared" si="1"/>
        <v>207</v>
      </c>
      <c r="S37" s="25">
        <f t="shared" si="1"/>
        <v>209</v>
      </c>
      <c r="T37" s="25">
        <f t="shared" si="1"/>
        <v>205</v>
      </c>
      <c r="U37" s="25">
        <f t="shared" si="1"/>
        <v>209</v>
      </c>
      <c r="V37" s="25">
        <f t="shared" si="1"/>
        <v>235</v>
      </c>
      <c r="W37" s="25">
        <f t="shared" si="1"/>
        <v>229</v>
      </c>
      <c r="X37" s="25">
        <f t="shared" si="1"/>
        <v>237</v>
      </c>
      <c r="Y37" s="25">
        <f t="shared" si="1"/>
        <v>245</v>
      </c>
      <c r="Z37" s="25">
        <f t="shared" si="1"/>
        <v>264</v>
      </c>
      <c r="AA37" s="25">
        <f t="shared" si="1"/>
        <v>255</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58</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59</v>
      </c>
      <c r="C42" s="27"/>
      <c r="D42" s="27"/>
      <c r="E42" s="27"/>
    </row>
    <row r="43" spans="1:27" x14ac:dyDescent="0.25">
      <c r="B43" s="27"/>
      <c r="C43" s="27" t="s">
        <v>60</v>
      </c>
      <c r="D43" s="27"/>
      <c r="E43" s="27" t="s">
        <v>61</v>
      </c>
      <c r="I43" s="27" t="s">
        <v>62</v>
      </c>
    </row>
    <row r="44" spans="1:27" x14ac:dyDescent="0.25">
      <c r="B44" s="27"/>
      <c r="C44" s="27" t="s">
        <v>63</v>
      </c>
      <c r="D44" s="27"/>
      <c r="E44" s="27" t="s">
        <v>64</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89" priority="5" stopIfTrue="1" operator="greaterThan">
      <formula>40</formula>
    </cfRule>
  </conditionalFormatting>
  <conditionalFormatting sqref="D17:AA17">
    <cfRule type="cellIs" dxfId="88" priority="6" stopIfTrue="1" operator="greaterThan">
      <formula>50</formula>
    </cfRule>
  </conditionalFormatting>
  <conditionalFormatting sqref="D22:AA22">
    <cfRule type="cellIs" dxfId="87" priority="7" stopIfTrue="1" operator="greaterThan">
      <formula>55</formula>
    </cfRule>
  </conditionalFormatting>
  <conditionalFormatting sqref="D25:AA25">
    <cfRule type="cellIs" dxfId="86" priority="8" stopIfTrue="1" operator="greaterThan">
      <formula>37</formula>
    </cfRule>
  </conditionalFormatting>
  <conditionalFormatting sqref="D26:AA26">
    <cfRule type="cellIs" dxfId="85" priority="9" stopIfTrue="1" operator="greaterThan">
      <formula>67</formula>
    </cfRule>
  </conditionalFormatting>
  <conditionalFormatting sqref="D34:AA35">
    <cfRule type="cellIs" dxfId="84" priority="10" stopIfTrue="1" operator="greaterThan">
      <formula>30</formula>
    </cfRule>
  </conditionalFormatting>
  <conditionalFormatting sqref="D32:AA32">
    <cfRule type="cellIs" dxfId="83" priority="4" stopIfTrue="1" operator="greaterThan">
      <formula>37</formula>
    </cfRule>
  </conditionalFormatting>
  <conditionalFormatting sqref="D27:AA27">
    <cfRule type="cellIs" dxfId="82" priority="3" stopIfTrue="1" operator="greaterThan">
      <formula>42</formula>
    </cfRule>
  </conditionalFormatting>
  <conditionalFormatting sqref="D24:AA24">
    <cfRule type="cellIs" dxfId="81" priority="2" operator="greaterThan">
      <formula>70</formula>
    </cfRule>
  </conditionalFormatting>
  <conditionalFormatting sqref="D23:AA23">
    <cfRule type="cellIs" dxfId="80" priority="1" operator="greaterThan">
      <formula>38</formula>
    </cfRule>
  </conditionalFormatting>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workbookViewId="0">
      <selection activeCell="C15" sqref="C15"/>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65</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9</v>
      </c>
      <c r="D10" s="49"/>
      <c r="E10" s="49"/>
      <c r="F10" s="49"/>
      <c r="G10" s="49"/>
      <c r="H10" s="49"/>
      <c r="I10" s="49"/>
      <c r="J10" s="50"/>
      <c r="K10" s="11"/>
      <c r="L10" s="11"/>
      <c r="M10" s="11"/>
      <c r="N10" s="45" t="s">
        <v>10</v>
      </c>
      <c r="O10" s="46"/>
      <c r="P10" s="46"/>
      <c r="Q10" s="46"/>
      <c r="R10" s="46"/>
      <c r="S10" s="46"/>
      <c r="T10" s="46"/>
      <c r="U10" s="46"/>
      <c r="V10" s="46"/>
      <c r="W10" s="46"/>
      <c r="X10" s="46"/>
      <c r="Y10" s="46"/>
      <c r="Z10" s="46"/>
      <c r="AA10" s="47"/>
    </row>
    <row r="11" spans="1:27" x14ac:dyDescent="0.25">
      <c r="A11" s="10" t="s">
        <v>11</v>
      </c>
      <c r="B11" s="5"/>
      <c r="C11" s="31">
        <v>42573</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12</v>
      </c>
      <c r="B13" s="5"/>
      <c r="C13" s="31">
        <v>42575</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13</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14</v>
      </c>
      <c r="C16" s="18" t="s">
        <v>15</v>
      </c>
      <c r="D16" s="18" t="s">
        <v>16</v>
      </c>
      <c r="E16" s="18" t="s">
        <v>17</v>
      </c>
      <c r="F16" s="18" t="s">
        <v>18</v>
      </c>
      <c r="G16" s="18" t="s">
        <v>19</v>
      </c>
      <c r="H16" s="18" t="s">
        <v>20</v>
      </c>
      <c r="I16" s="18" t="s">
        <v>21</v>
      </c>
      <c r="J16" s="18" t="s">
        <v>22</v>
      </c>
      <c r="K16" s="18" t="s">
        <v>23</v>
      </c>
      <c r="L16" s="18" t="s">
        <v>24</v>
      </c>
      <c r="M16" s="18" t="s">
        <v>25</v>
      </c>
      <c r="N16" s="18" t="s">
        <v>26</v>
      </c>
      <c r="O16" s="18" t="s">
        <v>27</v>
      </c>
      <c r="P16" s="18" t="s">
        <v>28</v>
      </c>
      <c r="Q16" s="18" t="s">
        <v>29</v>
      </c>
      <c r="R16" s="18" t="s">
        <v>30</v>
      </c>
      <c r="S16" s="18" t="s">
        <v>31</v>
      </c>
      <c r="T16" s="18" t="s">
        <v>32</v>
      </c>
      <c r="U16" s="18" t="s">
        <v>33</v>
      </c>
      <c r="V16" s="18" t="s">
        <v>34</v>
      </c>
      <c r="W16" s="18" t="s">
        <v>35</v>
      </c>
      <c r="X16" s="18" t="s">
        <v>36</v>
      </c>
      <c r="Y16" s="18" t="s">
        <v>37</v>
      </c>
      <c r="Z16" s="18" t="s">
        <v>38</v>
      </c>
      <c r="AA16" s="18" t="s">
        <v>39</v>
      </c>
    </row>
    <row r="17" spans="1:28" s="21" customFormat="1" x14ac:dyDescent="0.25">
      <c r="A17" s="19">
        <v>1</v>
      </c>
      <c r="B17" s="16" t="s">
        <v>40</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41</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42</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43</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44</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45</v>
      </c>
      <c r="C22" s="19">
        <v>55</v>
      </c>
      <c r="D22" s="20">
        <v>55</v>
      </c>
      <c r="E22" s="20">
        <v>55</v>
      </c>
      <c r="F22" s="20">
        <v>55</v>
      </c>
      <c r="G22" s="20">
        <v>55</v>
      </c>
      <c r="H22" s="20">
        <v>55</v>
      </c>
      <c r="I22" s="20">
        <v>55</v>
      </c>
      <c r="J22" s="20">
        <v>55</v>
      </c>
      <c r="K22" s="20">
        <v>55</v>
      </c>
      <c r="L22" s="20">
        <v>55</v>
      </c>
      <c r="M22" s="20">
        <v>55</v>
      </c>
      <c r="N22" s="20">
        <v>40</v>
      </c>
      <c r="O22" s="20">
        <v>25</v>
      </c>
      <c r="P22" s="20">
        <v>10</v>
      </c>
      <c r="Q22" s="20">
        <v>0</v>
      </c>
      <c r="R22" s="20">
        <v>0</v>
      </c>
      <c r="S22" s="20">
        <v>0</v>
      </c>
      <c r="T22" s="20">
        <v>0</v>
      </c>
      <c r="U22" s="20">
        <v>0</v>
      </c>
      <c r="V22" s="20">
        <v>0</v>
      </c>
      <c r="W22" s="20">
        <v>20</v>
      </c>
      <c r="X22" s="20">
        <v>30</v>
      </c>
      <c r="Y22" s="20">
        <v>55</v>
      </c>
      <c r="Z22" s="20">
        <v>55</v>
      </c>
      <c r="AA22" s="20">
        <v>55</v>
      </c>
    </row>
    <row r="23" spans="1:28" s="21" customFormat="1" x14ac:dyDescent="0.25">
      <c r="A23" s="19">
        <f t="shared" si="0"/>
        <v>7</v>
      </c>
      <c r="B23" s="16" t="s">
        <v>46</v>
      </c>
      <c r="C23" s="19">
        <v>38</v>
      </c>
      <c r="D23" s="20">
        <v>38</v>
      </c>
      <c r="E23" s="20">
        <v>38</v>
      </c>
      <c r="F23" s="20">
        <v>38</v>
      </c>
      <c r="G23" s="20">
        <v>38</v>
      </c>
      <c r="H23" s="20">
        <v>38</v>
      </c>
      <c r="I23" s="20">
        <v>38</v>
      </c>
      <c r="J23" s="20">
        <v>38</v>
      </c>
      <c r="K23" s="20">
        <v>38</v>
      </c>
      <c r="L23" s="20">
        <v>38</v>
      </c>
      <c r="M23" s="20">
        <v>38</v>
      </c>
      <c r="N23" s="20">
        <v>38</v>
      </c>
      <c r="O23" s="20">
        <v>38</v>
      </c>
      <c r="P23" s="20">
        <v>38</v>
      </c>
      <c r="Q23" s="20">
        <v>38</v>
      </c>
      <c r="R23" s="20">
        <v>38</v>
      </c>
      <c r="S23" s="20">
        <v>38</v>
      </c>
      <c r="T23" s="20">
        <v>38</v>
      </c>
      <c r="U23" s="20">
        <v>38</v>
      </c>
      <c r="V23" s="20">
        <v>38</v>
      </c>
      <c r="W23" s="20">
        <v>38</v>
      </c>
      <c r="X23" s="20">
        <v>38</v>
      </c>
      <c r="Y23" s="20">
        <v>38</v>
      </c>
      <c r="Z23" s="20">
        <v>38</v>
      </c>
      <c r="AA23" s="20">
        <v>38</v>
      </c>
    </row>
    <row r="24" spans="1:28" s="21" customFormat="1" x14ac:dyDescent="0.25">
      <c r="A24" s="19">
        <f>A23+1</f>
        <v>8</v>
      </c>
      <c r="B24" s="16" t="s">
        <v>47</v>
      </c>
      <c r="C24" s="19">
        <v>70</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8" s="21" customFormat="1" x14ac:dyDescent="0.25">
      <c r="A25" s="19">
        <f t="shared" si="0"/>
        <v>9</v>
      </c>
      <c r="B25" s="16" t="s">
        <v>48</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x14ac:dyDescent="0.25">
      <c r="A26" s="19">
        <f t="shared" si="0"/>
        <v>10</v>
      </c>
      <c r="B26" s="16" t="s">
        <v>49</v>
      </c>
      <c r="C26" s="19">
        <v>67</v>
      </c>
      <c r="D26" s="20">
        <v>0</v>
      </c>
      <c r="E26" s="20">
        <v>0</v>
      </c>
      <c r="F26" s="20">
        <v>0</v>
      </c>
      <c r="G26" s="20">
        <v>0</v>
      </c>
      <c r="H26" s="20">
        <v>0</v>
      </c>
      <c r="I26" s="20">
        <v>2</v>
      </c>
      <c r="J26" s="20">
        <v>0</v>
      </c>
      <c r="K26" s="20">
        <v>2</v>
      </c>
      <c r="L26" s="20">
        <v>2</v>
      </c>
      <c r="M26" s="20">
        <v>0</v>
      </c>
      <c r="N26" s="20">
        <v>0</v>
      </c>
      <c r="O26" s="20">
        <v>0</v>
      </c>
      <c r="P26" s="20">
        <v>0</v>
      </c>
      <c r="Q26" s="20">
        <v>0</v>
      </c>
      <c r="R26" s="20">
        <v>0</v>
      </c>
      <c r="S26" s="20">
        <v>0</v>
      </c>
      <c r="T26" s="20">
        <v>0</v>
      </c>
      <c r="U26" s="20">
        <v>0</v>
      </c>
      <c r="V26" s="20">
        <v>0</v>
      </c>
      <c r="W26" s="20">
        <v>0</v>
      </c>
      <c r="X26" s="20">
        <v>0</v>
      </c>
      <c r="Y26" s="20">
        <v>0</v>
      </c>
      <c r="Z26" s="20">
        <v>0</v>
      </c>
      <c r="AA26" s="20">
        <v>0</v>
      </c>
      <c r="AB26" s="23"/>
    </row>
    <row r="27" spans="1:28" s="21" customFormat="1" x14ac:dyDescent="0.25">
      <c r="A27" s="19">
        <f t="shared" si="0"/>
        <v>11</v>
      </c>
      <c r="B27" s="16" t="s">
        <v>50</v>
      </c>
      <c r="C27" s="19">
        <v>42</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51</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52</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53</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54</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55</v>
      </c>
      <c r="C34" s="19">
        <v>30</v>
      </c>
      <c r="D34" s="20">
        <v>27</v>
      </c>
      <c r="E34" s="20">
        <v>28</v>
      </c>
      <c r="F34" s="20">
        <v>28</v>
      </c>
      <c r="G34" s="20">
        <v>29</v>
      </c>
      <c r="H34" s="20">
        <v>29</v>
      </c>
      <c r="I34" s="20">
        <v>30</v>
      </c>
      <c r="J34" s="20">
        <v>30</v>
      </c>
      <c r="K34" s="20">
        <v>29</v>
      </c>
      <c r="L34" s="20">
        <v>27</v>
      </c>
      <c r="M34" s="20">
        <v>25</v>
      </c>
      <c r="N34" s="20">
        <v>26</v>
      </c>
      <c r="O34" s="20">
        <v>26</v>
      </c>
      <c r="P34" s="20">
        <v>27</v>
      </c>
      <c r="Q34" s="20">
        <v>28</v>
      </c>
      <c r="R34" s="20">
        <v>29</v>
      </c>
      <c r="S34" s="20">
        <v>28</v>
      </c>
      <c r="T34" s="20">
        <v>26</v>
      </c>
      <c r="U34" s="20">
        <v>24</v>
      </c>
      <c r="V34" s="20">
        <v>22</v>
      </c>
      <c r="W34" s="20">
        <v>18</v>
      </c>
      <c r="X34" s="20">
        <v>15</v>
      </c>
      <c r="Y34" s="20">
        <v>14</v>
      </c>
      <c r="Z34" s="20">
        <v>16</v>
      </c>
      <c r="AA34" s="20">
        <v>19</v>
      </c>
    </row>
    <row r="35" spans="1:27" s="21" customFormat="1" x14ac:dyDescent="0.25">
      <c r="A35" s="19">
        <f>+A34+1</f>
        <v>17</v>
      </c>
      <c r="B35" s="16" t="s">
        <v>56</v>
      </c>
      <c r="C35" s="19">
        <v>30</v>
      </c>
      <c r="D35" s="20">
        <v>27</v>
      </c>
      <c r="E35" s="20">
        <v>28</v>
      </c>
      <c r="F35" s="20">
        <v>28</v>
      </c>
      <c r="G35" s="20">
        <v>28</v>
      </c>
      <c r="H35" s="20">
        <v>29</v>
      </c>
      <c r="I35" s="20">
        <v>29</v>
      </c>
      <c r="J35" s="20">
        <v>29</v>
      </c>
      <c r="K35" s="20">
        <v>29</v>
      </c>
      <c r="L35" s="20">
        <v>27</v>
      </c>
      <c r="M35" s="20">
        <v>25</v>
      </c>
      <c r="N35" s="20">
        <v>26</v>
      </c>
      <c r="O35" s="20">
        <v>26</v>
      </c>
      <c r="P35" s="20">
        <v>26</v>
      </c>
      <c r="Q35" s="20">
        <v>27</v>
      </c>
      <c r="R35" s="20">
        <v>28</v>
      </c>
      <c r="S35" s="20">
        <v>28</v>
      </c>
      <c r="T35" s="20">
        <v>25</v>
      </c>
      <c r="U35" s="20">
        <v>23</v>
      </c>
      <c r="V35" s="20">
        <v>21</v>
      </c>
      <c r="W35" s="20">
        <v>17</v>
      </c>
      <c r="X35" s="20">
        <v>13</v>
      </c>
      <c r="Y35" s="20">
        <v>12</v>
      </c>
      <c r="Z35" s="20">
        <v>14</v>
      </c>
      <c r="AA35" s="20">
        <v>17</v>
      </c>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57</v>
      </c>
      <c r="B37" s="25"/>
      <c r="C37" s="25"/>
      <c r="D37" s="25">
        <f t="shared" ref="D37:AA37" si="1">SUM(D17:D35)</f>
        <v>274</v>
      </c>
      <c r="E37" s="25">
        <f t="shared" si="1"/>
        <v>276</v>
      </c>
      <c r="F37" s="25">
        <f t="shared" si="1"/>
        <v>276</v>
      </c>
      <c r="G37" s="25">
        <f t="shared" si="1"/>
        <v>277</v>
      </c>
      <c r="H37" s="25">
        <f t="shared" si="1"/>
        <v>278</v>
      </c>
      <c r="I37" s="25">
        <f t="shared" si="1"/>
        <v>281</v>
      </c>
      <c r="J37" s="25">
        <f t="shared" si="1"/>
        <v>279</v>
      </c>
      <c r="K37" s="25">
        <f t="shared" si="1"/>
        <v>280</v>
      </c>
      <c r="L37" s="25">
        <f t="shared" si="1"/>
        <v>276</v>
      </c>
      <c r="M37" s="25">
        <f t="shared" si="1"/>
        <v>270</v>
      </c>
      <c r="N37" s="25">
        <f t="shared" si="1"/>
        <v>257</v>
      </c>
      <c r="O37" s="25">
        <f t="shared" si="1"/>
        <v>242</v>
      </c>
      <c r="P37" s="25">
        <f t="shared" si="1"/>
        <v>228</v>
      </c>
      <c r="Q37" s="25">
        <f t="shared" si="1"/>
        <v>220</v>
      </c>
      <c r="R37" s="25">
        <f t="shared" si="1"/>
        <v>222</v>
      </c>
      <c r="S37" s="25">
        <f t="shared" si="1"/>
        <v>221</v>
      </c>
      <c r="T37" s="25">
        <f t="shared" si="1"/>
        <v>216</v>
      </c>
      <c r="U37" s="25">
        <f t="shared" si="1"/>
        <v>212</v>
      </c>
      <c r="V37" s="25">
        <f t="shared" si="1"/>
        <v>208</v>
      </c>
      <c r="W37" s="25">
        <f t="shared" si="1"/>
        <v>220</v>
      </c>
      <c r="X37" s="25">
        <f t="shared" si="1"/>
        <v>223</v>
      </c>
      <c r="Y37" s="25">
        <f t="shared" si="1"/>
        <v>246</v>
      </c>
      <c r="Z37" s="25">
        <f t="shared" si="1"/>
        <v>250</v>
      </c>
      <c r="AA37" s="25">
        <f t="shared" si="1"/>
        <v>256</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58</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59</v>
      </c>
      <c r="C42" s="27"/>
      <c r="D42" s="27"/>
      <c r="E42" s="27"/>
    </row>
    <row r="43" spans="1:27" x14ac:dyDescent="0.25">
      <c r="B43" s="27"/>
      <c r="C43" s="27" t="s">
        <v>60</v>
      </c>
      <c r="D43" s="27"/>
      <c r="E43" s="27" t="s">
        <v>61</v>
      </c>
      <c r="I43" s="27" t="s">
        <v>62</v>
      </c>
    </row>
    <row r="44" spans="1:27" x14ac:dyDescent="0.25">
      <c r="B44" s="27"/>
      <c r="C44" s="27" t="s">
        <v>63</v>
      </c>
      <c r="D44" s="27"/>
      <c r="E44" s="27" t="s">
        <v>64</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79" priority="5" stopIfTrue="1" operator="greaterThan">
      <formula>40</formula>
    </cfRule>
  </conditionalFormatting>
  <conditionalFormatting sqref="D17:AA17">
    <cfRule type="cellIs" dxfId="78" priority="6" stopIfTrue="1" operator="greaterThan">
      <formula>50</formula>
    </cfRule>
  </conditionalFormatting>
  <conditionalFormatting sqref="D22:AA22">
    <cfRule type="cellIs" dxfId="77" priority="7" stopIfTrue="1" operator="greaterThan">
      <formula>55</formula>
    </cfRule>
  </conditionalFormatting>
  <conditionalFormatting sqref="D25:AA25">
    <cfRule type="cellIs" dxfId="76" priority="8" stopIfTrue="1" operator="greaterThan">
      <formula>37</formula>
    </cfRule>
  </conditionalFormatting>
  <conditionalFormatting sqref="D26:AA26">
    <cfRule type="cellIs" dxfId="75" priority="9" stopIfTrue="1" operator="greaterThan">
      <formula>67</formula>
    </cfRule>
  </conditionalFormatting>
  <conditionalFormatting sqref="D34:AA35">
    <cfRule type="cellIs" dxfId="74" priority="10" stopIfTrue="1" operator="greaterThan">
      <formula>30</formula>
    </cfRule>
  </conditionalFormatting>
  <conditionalFormatting sqref="D32:AA32">
    <cfRule type="cellIs" dxfId="73" priority="4" stopIfTrue="1" operator="greaterThan">
      <formula>37</formula>
    </cfRule>
  </conditionalFormatting>
  <conditionalFormatting sqref="D27:AA27">
    <cfRule type="cellIs" dxfId="72" priority="3" stopIfTrue="1" operator="greaterThan">
      <formula>42</formula>
    </cfRule>
  </conditionalFormatting>
  <conditionalFormatting sqref="D24:AA24">
    <cfRule type="cellIs" dxfId="71" priority="2" operator="greaterThan">
      <formula>70</formula>
    </cfRule>
  </conditionalFormatting>
  <conditionalFormatting sqref="D23:AA23">
    <cfRule type="cellIs" dxfId="70" priority="1" operator="greaterThan">
      <formula>38</formula>
    </cfRule>
  </conditionalFormatting>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workbookViewId="0">
      <selection activeCell="C15" sqref="C15"/>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65</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9</v>
      </c>
      <c r="D10" s="49"/>
      <c r="E10" s="49"/>
      <c r="F10" s="49"/>
      <c r="G10" s="49"/>
      <c r="H10" s="49"/>
      <c r="I10" s="49"/>
      <c r="J10" s="50"/>
      <c r="K10" s="11"/>
      <c r="L10" s="11"/>
      <c r="M10" s="11"/>
      <c r="N10" s="45" t="s">
        <v>10</v>
      </c>
      <c r="O10" s="46"/>
      <c r="P10" s="46"/>
      <c r="Q10" s="46"/>
      <c r="R10" s="46"/>
      <c r="S10" s="46"/>
      <c r="T10" s="46"/>
      <c r="U10" s="46"/>
      <c r="V10" s="46"/>
      <c r="W10" s="46"/>
      <c r="X10" s="46"/>
      <c r="Y10" s="46"/>
      <c r="Z10" s="46"/>
      <c r="AA10" s="47"/>
    </row>
    <row r="11" spans="1:27" x14ac:dyDescent="0.25">
      <c r="A11" s="10" t="s">
        <v>11</v>
      </c>
      <c r="B11" s="5"/>
      <c r="C11" s="31">
        <v>42573</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12</v>
      </c>
      <c r="B13" s="5"/>
      <c r="C13" s="31">
        <v>42576</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13</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14</v>
      </c>
      <c r="C16" s="18" t="s">
        <v>15</v>
      </c>
      <c r="D16" s="18" t="s">
        <v>16</v>
      </c>
      <c r="E16" s="18" t="s">
        <v>17</v>
      </c>
      <c r="F16" s="18" t="s">
        <v>18</v>
      </c>
      <c r="G16" s="18" t="s">
        <v>19</v>
      </c>
      <c r="H16" s="18" t="s">
        <v>20</v>
      </c>
      <c r="I16" s="18" t="s">
        <v>21</v>
      </c>
      <c r="J16" s="18" t="s">
        <v>22</v>
      </c>
      <c r="K16" s="18" t="s">
        <v>23</v>
      </c>
      <c r="L16" s="18" t="s">
        <v>24</v>
      </c>
      <c r="M16" s="18" t="s">
        <v>25</v>
      </c>
      <c r="N16" s="18" t="s">
        <v>26</v>
      </c>
      <c r="O16" s="18" t="s">
        <v>27</v>
      </c>
      <c r="P16" s="18" t="s">
        <v>28</v>
      </c>
      <c r="Q16" s="18" t="s">
        <v>29</v>
      </c>
      <c r="R16" s="18" t="s">
        <v>30</v>
      </c>
      <c r="S16" s="18" t="s">
        <v>31</v>
      </c>
      <c r="T16" s="18" t="s">
        <v>32</v>
      </c>
      <c r="U16" s="18" t="s">
        <v>33</v>
      </c>
      <c r="V16" s="18" t="s">
        <v>34</v>
      </c>
      <c r="W16" s="18" t="s">
        <v>35</v>
      </c>
      <c r="X16" s="18" t="s">
        <v>36</v>
      </c>
      <c r="Y16" s="18" t="s">
        <v>37</v>
      </c>
      <c r="Z16" s="18" t="s">
        <v>38</v>
      </c>
      <c r="AA16" s="18" t="s">
        <v>39</v>
      </c>
    </row>
    <row r="17" spans="1:28" s="21" customFormat="1" x14ac:dyDescent="0.25">
      <c r="A17" s="19">
        <v>1</v>
      </c>
      <c r="B17" s="16" t="s">
        <v>40</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41</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42</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43</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44</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45</v>
      </c>
      <c r="C22" s="19">
        <v>55</v>
      </c>
      <c r="D22" s="20">
        <v>55</v>
      </c>
      <c r="E22" s="20">
        <v>55</v>
      </c>
      <c r="F22" s="20">
        <v>55</v>
      </c>
      <c r="G22" s="20">
        <v>55</v>
      </c>
      <c r="H22" s="20">
        <v>55</v>
      </c>
      <c r="I22" s="20">
        <v>55</v>
      </c>
      <c r="J22" s="20">
        <v>55</v>
      </c>
      <c r="K22" s="20">
        <v>55</v>
      </c>
      <c r="L22" s="20">
        <v>5</v>
      </c>
      <c r="M22" s="20">
        <v>0</v>
      </c>
      <c r="N22" s="20">
        <v>0</v>
      </c>
      <c r="O22" s="20">
        <v>0</v>
      </c>
      <c r="P22" s="20">
        <v>0</v>
      </c>
      <c r="Q22" s="20">
        <v>0</v>
      </c>
      <c r="R22" s="20">
        <v>0</v>
      </c>
      <c r="S22" s="20">
        <v>0</v>
      </c>
      <c r="T22" s="20">
        <v>0</v>
      </c>
      <c r="U22" s="20">
        <v>0</v>
      </c>
      <c r="V22" s="20">
        <v>0</v>
      </c>
      <c r="W22" s="20">
        <v>0</v>
      </c>
      <c r="X22" s="20">
        <v>0</v>
      </c>
      <c r="Y22" s="20">
        <v>0</v>
      </c>
      <c r="Z22" s="20">
        <v>20</v>
      </c>
      <c r="AA22" s="20">
        <v>55</v>
      </c>
    </row>
    <row r="23" spans="1:28" s="21" customFormat="1" x14ac:dyDescent="0.25">
      <c r="A23" s="19">
        <f t="shared" si="0"/>
        <v>7</v>
      </c>
      <c r="B23" s="16" t="s">
        <v>46</v>
      </c>
      <c r="C23" s="19">
        <v>38</v>
      </c>
      <c r="D23" s="20">
        <v>38</v>
      </c>
      <c r="E23" s="20">
        <v>38</v>
      </c>
      <c r="F23" s="20">
        <v>38</v>
      </c>
      <c r="G23" s="20">
        <v>38</v>
      </c>
      <c r="H23" s="20">
        <v>38</v>
      </c>
      <c r="I23" s="20">
        <v>38</v>
      </c>
      <c r="J23" s="20">
        <v>38</v>
      </c>
      <c r="K23" s="20">
        <v>38</v>
      </c>
      <c r="L23" s="20">
        <v>38</v>
      </c>
      <c r="M23" s="20">
        <v>38</v>
      </c>
      <c r="N23" s="20">
        <v>8</v>
      </c>
      <c r="O23" s="20">
        <v>0</v>
      </c>
      <c r="P23" s="20">
        <v>0</v>
      </c>
      <c r="Q23" s="20">
        <v>0</v>
      </c>
      <c r="R23" s="20">
        <v>0</v>
      </c>
      <c r="S23" s="20">
        <v>0</v>
      </c>
      <c r="T23" s="20">
        <v>0</v>
      </c>
      <c r="U23" s="20">
        <v>0</v>
      </c>
      <c r="V23" s="20">
        <v>0</v>
      </c>
      <c r="W23" s="20">
        <v>0</v>
      </c>
      <c r="X23" s="20">
        <v>8</v>
      </c>
      <c r="Y23" s="20">
        <v>38</v>
      </c>
      <c r="Z23" s="20">
        <v>38</v>
      </c>
      <c r="AA23" s="20">
        <v>38</v>
      </c>
    </row>
    <row r="24" spans="1:28" s="21" customFormat="1" x14ac:dyDescent="0.25">
      <c r="A24" s="19">
        <f>A23+1</f>
        <v>8</v>
      </c>
      <c r="B24" s="16" t="s">
        <v>47</v>
      </c>
      <c r="C24" s="19">
        <v>70</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8" s="21" customFormat="1" x14ac:dyDescent="0.25">
      <c r="A25" s="19">
        <f t="shared" si="0"/>
        <v>9</v>
      </c>
      <c r="B25" s="16" t="s">
        <v>48</v>
      </c>
      <c r="C25" s="19">
        <v>37</v>
      </c>
      <c r="D25" s="20">
        <v>37</v>
      </c>
      <c r="E25" s="20">
        <v>37</v>
      </c>
      <c r="F25" s="20">
        <v>37</v>
      </c>
      <c r="G25" s="20">
        <v>37</v>
      </c>
      <c r="H25" s="20">
        <v>37</v>
      </c>
      <c r="I25" s="20">
        <v>37</v>
      </c>
      <c r="J25" s="20">
        <v>37</v>
      </c>
      <c r="K25" s="20">
        <v>37</v>
      </c>
      <c r="L25" s="20">
        <v>37</v>
      </c>
      <c r="M25" s="20">
        <v>37</v>
      </c>
      <c r="N25" s="20">
        <v>37</v>
      </c>
      <c r="O25" s="20">
        <v>37</v>
      </c>
      <c r="P25" s="20">
        <v>37</v>
      </c>
      <c r="Q25" s="20">
        <v>7</v>
      </c>
      <c r="R25" s="20">
        <v>0</v>
      </c>
      <c r="S25" s="20">
        <v>0</v>
      </c>
      <c r="T25" s="20">
        <v>0</v>
      </c>
      <c r="U25" s="20">
        <v>0</v>
      </c>
      <c r="V25" s="20">
        <v>7</v>
      </c>
      <c r="W25" s="20">
        <v>37</v>
      </c>
      <c r="X25" s="20">
        <v>37</v>
      </c>
      <c r="Y25" s="20">
        <v>37</v>
      </c>
      <c r="Z25" s="20">
        <v>37</v>
      </c>
      <c r="AA25" s="20">
        <v>37</v>
      </c>
    </row>
    <row r="26" spans="1:28" s="21" customFormat="1" x14ac:dyDescent="0.25">
      <c r="A26" s="19">
        <f t="shared" si="0"/>
        <v>10</v>
      </c>
      <c r="B26" s="16" t="s">
        <v>49</v>
      </c>
      <c r="C26" s="19">
        <v>67</v>
      </c>
      <c r="D26" s="20"/>
      <c r="E26" s="20"/>
      <c r="F26" s="20"/>
      <c r="G26" s="20"/>
      <c r="H26" s="20"/>
      <c r="I26" s="20"/>
      <c r="J26" s="20"/>
      <c r="K26" s="20"/>
      <c r="L26" s="20"/>
      <c r="M26" s="20"/>
      <c r="N26" s="20"/>
      <c r="O26" s="20"/>
      <c r="P26" s="20"/>
      <c r="Q26" s="20"/>
      <c r="R26" s="20"/>
      <c r="S26" s="20"/>
      <c r="T26" s="20"/>
      <c r="U26" s="20"/>
      <c r="V26" s="20"/>
      <c r="W26" s="20"/>
      <c r="X26" s="20"/>
      <c r="Y26" s="20"/>
      <c r="Z26" s="20"/>
      <c r="AA26" s="20"/>
      <c r="AB26" s="23"/>
    </row>
    <row r="27" spans="1:28" s="21" customFormat="1" x14ac:dyDescent="0.25">
      <c r="A27" s="19">
        <f t="shared" si="0"/>
        <v>11</v>
      </c>
      <c r="B27" s="16" t="s">
        <v>50</v>
      </c>
      <c r="C27" s="19">
        <v>42</v>
      </c>
      <c r="D27" s="20">
        <v>0</v>
      </c>
      <c r="E27" s="20">
        <v>0</v>
      </c>
      <c r="F27" s="20">
        <v>0</v>
      </c>
      <c r="G27" s="20">
        <v>0</v>
      </c>
      <c r="H27" s="20">
        <v>0</v>
      </c>
      <c r="I27" s="20">
        <v>0</v>
      </c>
      <c r="J27" s="20">
        <v>0</v>
      </c>
      <c r="K27" s="20">
        <v>8</v>
      </c>
      <c r="L27" s="20">
        <v>11</v>
      </c>
      <c r="M27" s="20">
        <v>15</v>
      </c>
      <c r="N27" s="20">
        <v>18</v>
      </c>
      <c r="O27" s="20">
        <v>22</v>
      </c>
      <c r="P27" s="20">
        <v>24</v>
      </c>
      <c r="Q27" s="20">
        <v>28</v>
      </c>
      <c r="R27" s="20">
        <v>29</v>
      </c>
      <c r="S27" s="20">
        <v>32</v>
      </c>
      <c r="T27" s="20">
        <v>33</v>
      </c>
      <c r="U27" s="20">
        <v>33</v>
      </c>
      <c r="V27" s="20">
        <v>31</v>
      </c>
      <c r="W27" s="20">
        <v>28</v>
      </c>
      <c r="X27" s="20">
        <v>24</v>
      </c>
      <c r="Y27" s="20">
        <v>21</v>
      </c>
      <c r="Z27" s="20">
        <v>15</v>
      </c>
      <c r="AA27" s="20">
        <v>0</v>
      </c>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51</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52</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53</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54</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55</v>
      </c>
      <c r="C34" s="19">
        <v>30</v>
      </c>
      <c r="D34" s="20">
        <v>21</v>
      </c>
      <c r="E34" s="20">
        <v>22</v>
      </c>
      <c r="F34" s="20">
        <v>21</v>
      </c>
      <c r="G34" s="20">
        <v>21</v>
      </c>
      <c r="H34" s="20">
        <v>23</v>
      </c>
      <c r="I34" s="20">
        <v>26</v>
      </c>
      <c r="J34" s="20">
        <v>27</v>
      </c>
      <c r="K34" s="20">
        <v>28</v>
      </c>
      <c r="L34" s="20">
        <v>28</v>
      </c>
      <c r="M34" s="20">
        <v>28</v>
      </c>
      <c r="N34" s="20">
        <v>26</v>
      </c>
      <c r="O34" s="20">
        <v>25</v>
      </c>
      <c r="P34" s="20">
        <v>24</v>
      </c>
      <c r="Q34" s="20">
        <v>24</v>
      </c>
      <c r="R34" s="20">
        <v>25</v>
      </c>
      <c r="S34" s="20">
        <v>27</v>
      </c>
      <c r="T34" s="20">
        <v>28</v>
      </c>
      <c r="U34" s="20">
        <v>29</v>
      </c>
      <c r="V34" s="20">
        <v>30</v>
      </c>
      <c r="W34" s="20">
        <v>29</v>
      </c>
      <c r="X34" s="20">
        <v>27</v>
      </c>
      <c r="Y34" s="20">
        <v>26</v>
      </c>
      <c r="Z34" s="20">
        <v>26</v>
      </c>
      <c r="AA34" s="20">
        <v>25</v>
      </c>
    </row>
    <row r="35" spans="1:27" s="21" customFormat="1" x14ac:dyDescent="0.25">
      <c r="A35" s="19">
        <f>+A34+1</f>
        <v>17</v>
      </c>
      <c r="B35" s="16" t="s">
        <v>56</v>
      </c>
      <c r="C35" s="19">
        <v>30</v>
      </c>
      <c r="D35" s="20">
        <v>20</v>
      </c>
      <c r="E35" s="20">
        <v>20</v>
      </c>
      <c r="F35" s="20">
        <v>20</v>
      </c>
      <c r="G35" s="20">
        <v>20</v>
      </c>
      <c r="H35" s="20">
        <v>23</v>
      </c>
      <c r="I35" s="20">
        <v>25</v>
      </c>
      <c r="J35" s="20">
        <v>27</v>
      </c>
      <c r="K35" s="20">
        <v>28</v>
      </c>
      <c r="L35" s="20">
        <v>28</v>
      </c>
      <c r="M35" s="20">
        <v>28</v>
      </c>
      <c r="N35" s="20">
        <v>26</v>
      </c>
      <c r="O35" s="20">
        <v>25</v>
      </c>
      <c r="P35" s="20">
        <v>25</v>
      </c>
      <c r="Q35" s="20">
        <v>24</v>
      </c>
      <c r="R35" s="20">
        <v>25</v>
      </c>
      <c r="S35" s="20">
        <v>27</v>
      </c>
      <c r="T35" s="20">
        <v>27</v>
      </c>
      <c r="U35" s="20">
        <v>28</v>
      </c>
      <c r="V35" s="20">
        <v>29</v>
      </c>
      <c r="W35" s="20">
        <v>28</v>
      </c>
      <c r="X35" s="20">
        <v>26</v>
      </c>
      <c r="Y35" s="20">
        <v>25</v>
      </c>
      <c r="Z35" s="20">
        <v>25</v>
      </c>
      <c r="AA35" s="20">
        <v>24</v>
      </c>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57</v>
      </c>
      <c r="B37" s="25"/>
      <c r="C37" s="25"/>
      <c r="D37" s="25">
        <f t="shared" ref="D37:AA37" si="1">SUM(D17:D35)</f>
        <v>261</v>
      </c>
      <c r="E37" s="25">
        <f t="shared" si="1"/>
        <v>262</v>
      </c>
      <c r="F37" s="25">
        <f t="shared" si="1"/>
        <v>261</v>
      </c>
      <c r="G37" s="25">
        <f t="shared" si="1"/>
        <v>261</v>
      </c>
      <c r="H37" s="25">
        <f t="shared" si="1"/>
        <v>266</v>
      </c>
      <c r="I37" s="25">
        <f t="shared" si="1"/>
        <v>271</v>
      </c>
      <c r="J37" s="25">
        <f t="shared" si="1"/>
        <v>274</v>
      </c>
      <c r="K37" s="25">
        <f t="shared" si="1"/>
        <v>284</v>
      </c>
      <c r="L37" s="25">
        <f t="shared" si="1"/>
        <v>237</v>
      </c>
      <c r="M37" s="25">
        <f t="shared" si="1"/>
        <v>236</v>
      </c>
      <c r="N37" s="25">
        <f t="shared" si="1"/>
        <v>205</v>
      </c>
      <c r="O37" s="25">
        <f t="shared" si="1"/>
        <v>199</v>
      </c>
      <c r="P37" s="25">
        <f t="shared" si="1"/>
        <v>200</v>
      </c>
      <c r="Q37" s="25">
        <f t="shared" si="1"/>
        <v>173</v>
      </c>
      <c r="R37" s="25">
        <f t="shared" si="1"/>
        <v>169</v>
      </c>
      <c r="S37" s="25">
        <f t="shared" si="1"/>
        <v>176</v>
      </c>
      <c r="T37" s="25">
        <f t="shared" si="1"/>
        <v>178</v>
      </c>
      <c r="U37" s="25">
        <f t="shared" si="1"/>
        <v>180</v>
      </c>
      <c r="V37" s="25">
        <f t="shared" si="1"/>
        <v>187</v>
      </c>
      <c r="W37" s="25">
        <f t="shared" si="1"/>
        <v>212</v>
      </c>
      <c r="X37" s="25">
        <f t="shared" si="1"/>
        <v>212</v>
      </c>
      <c r="Y37" s="25">
        <f t="shared" si="1"/>
        <v>237</v>
      </c>
      <c r="Z37" s="25">
        <f t="shared" si="1"/>
        <v>251</v>
      </c>
      <c r="AA37" s="25">
        <f t="shared" si="1"/>
        <v>269</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58</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59</v>
      </c>
      <c r="C42" s="27"/>
      <c r="D42" s="27"/>
      <c r="E42" s="27"/>
    </row>
    <row r="43" spans="1:27" x14ac:dyDescent="0.25">
      <c r="B43" s="27"/>
      <c r="C43" s="27" t="s">
        <v>60</v>
      </c>
      <c r="D43" s="27"/>
      <c r="E43" s="27" t="s">
        <v>61</v>
      </c>
      <c r="I43" s="27" t="s">
        <v>62</v>
      </c>
    </row>
    <row r="44" spans="1:27" x14ac:dyDescent="0.25">
      <c r="B44" s="27"/>
      <c r="C44" s="27" t="s">
        <v>63</v>
      </c>
      <c r="D44" s="27"/>
      <c r="E44" s="27" t="s">
        <v>64</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69" priority="5" stopIfTrue="1" operator="greaterThan">
      <formula>40</formula>
    </cfRule>
  </conditionalFormatting>
  <conditionalFormatting sqref="D17:AA17">
    <cfRule type="cellIs" dxfId="68" priority="6" stopIfTrue="1" operator="greaterThan">
      <formula>50</formula>
    </cfRule>
  </conditionalFormatting>
  <conditionalFormatting sqref="D22:AA22">
    <cfRule type="cellIs" dxfId="67" priority="7" stopIfTrue="1" operator="greaterThan">
      <formula>55</formula>
    </cfRule>
  </conditionalFormatting>
  <conditionalFormatting sqref="D25:AA25">
    <cfRule type="cellIs" dxfId="66" priority="8" stopIfTrue="1" operator="greaterThan">
      <formula>37</formula>
    </cfRule>
  </conditionalFormatting>
  <conditionalFormatting sqref="D26:AA26">
    <cfRule type="cellIs" dxfId="65" priority="9" stopIfTrue="1" operator="greaterThan">
      <formula>67</formula>
    </cfRule>
  </conditionalFormatting>
  <conditionalFormatting sqref="D34:AA35">
    <cfRule type="cellIs" dxfId="64" priority="10" stopIfTrue="1" operator="greaterThan">
      <formula>30</formula>
    </cfRule>
  </conditionalFormatting>
  <conditionalFormatting sqref="D32:AA32">
    <cfRule type="cellIs" dxfId="63" priority="4" stopIfTrue="1" operator="greaterThan">
      <formula>37</formula>
    </cfRule>
  </conditionalFormatting>
  <conditionalFormatting sqref="D27:AA27">
    <cfRule type="cellIs" dxfId="62" priority="3" stopIfTrue="1" operator="greaterThan">
      <formula>42</formula>
    </cfRule>
  </conditionalFormatting>
  <conditionalFormatting sqref="D24:AA24">
    <cfRule type="cellIs" dxfId="61" priority="2" operator="greaterThan">
      <formula>70</formula>
    </cfRule>
  </conditionalFormatting>
  <conditionalFormatting sqref="D23:AA23">
    <cfRule type="cellIs" dxfId="60" priority="1" operator="greaterThan">
      <formula>38</formula>
    </cfRule>
  </conditionalFormatting>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topLeftCell="A7" workbookViewId="0">
      <selection activeCell="O29" sqref="O29"/>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66</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67</v>
      </c>
      <c r="D10" s="49"/>
      <c r="E10" s="49"/>
      <c r="F10" s="49"/>
      <c r="G10" s="49"/>
      <c r="H10" s="49"/>
      <c r="I10" s="49"/>
      <c r="J10" s="50"/>
      <c r="K10" s="11"/>
      <c r="L10" s="11"/>
      <c r="M10" s="11"/>
      <c r="N10" s="45" t="s">
        <v>10</v>
      </c>
      <c r="O10" s="46"/>
      <c r="P10" s="46"/>
      <c r="Q10" s="46"/>
      <c r="R10" s="46"/>
      <c r="S10" s="46"/>
      <c r="T10" s="46"/>
      <c r="U10" s="46"/>
      <c r="V10" s="46"/>
      <c r="W10" s="46"/>
      <c r="X10" s="46"/>
      <c r="Y10" s="46"/>
      <c r="Z10" s="46"/>
      <c r="AA10" s="47"/>
    </row>
    <row r="11" spans="1:27" x14ac:dyDescent="0.25">
      <c r="A11" s="10" t="s">
        <v>11</v>
      </c>
      <c r="B11" s="5"/>
      <c r="C11" s="31">
        <v>42576</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12</v>
      </c>
      <c r="B13" s="5"/>
      <c r="C13" s="31">
        <v>42577</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13</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14</v>
      </c>
      <c r="C16" s="18" t="s">
        <v>15</v>
      </c>
      <c r="D16" s="18" t="s">
        <v>16</v>
      </c>
      <c r="E16" s="18" t="s">
        <v>17</v>
      </c>
      <c r="F16" s="18" t="s">
        <v>18</v>
      </c>
      <c r="G16" s="18" t="s">
        <v>19</v>
      </c>
      <c r="H16" s="18" t="s">
        <v>20</v>
      </c>
      <c r="I16" s="18" t="s">
        <v>21</v>
      </c>
      <c r="J16" s="18" t="s">
        <v>22</v>
      </c>
      <c r="K16" s="18" t="s">
        <v>23</v>
      </c>
      <c r="L16" s="18" t="s">
        <v>24</v>
      </c>
      <c r="M16" s="18" t="s">
        <v>25</v>
      </c>
      <c r="N16" s="18" t="s">
        <v>26</v>
      </c>
      <c r="O16" s="18" t="s">
        <v>27</v>
      </c>
      <c r="P16" s="18" t="s">
        <v>28</v>
      </c>
      <c r="Q16" s="18" t="s">
        <v>29</v>
      </c>
      <c r="R16" s="18" t="s">
        <v>30</v>
      </c>
      <c r="S16" s="18" t="s">
        <v>31</v>
      </c>
      <c r="T16" s="18" t="s">
        <v>32</v>
      </c>
      <c r="U16" s="18" t="s">
        <v>33</v>
      </c>
      <c r="V16" s="18" t="s">
        <v>34</v>
      </c>
      <c r="W16" s="18" t="s">
        <v>35</v>
      </c>
      <c r="X16" s="18" t="s">
        <v>36</v>
      </c>
      <c r="Y16" s="18" t="s">
        <v>37</v>
      </c>
      <c r="Z16" s="18" t="s">
        <v>38</v>
      </c>
      <c r="AA16" s="18" t="s">
        <v>39</v>
      </c>
    </row>
    <row r="17" spans="1:28" s="21" customFormat="1" x14ac:dyDescent="0.25">
      <c r="A17" s="19">
        <v>1</v>
      </c>
      <c r="B17" s="16" t="s">
        <v>40</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41</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42</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43</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44</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45</v>
      </c>
      <c r="C22" s="19">
        <v>55</v>
      </c>
      <c r="D22" s="20">
        <v>55</v>
      </c>
      <c r="E22" s="20">
        <v>55</v>
      </c>
      <c r="F22" s="20">
        <v>55</v>
      </c>
      <c r="G22" s="20">
        <v>55</v>
      </c>
      <c r="H22" s="20">
        <v>55</v>
      </c>
      <c r="I22" s="20">
        <v>55</v>
      </c>
      <c r="J22" s="20">
        <v>55</v>
      </c>
      <c r="K22" s="20">
        <v>55</v>
      </c>
      <c r="L22" s="20">
        <v>55</v>
      </c>
      <c r="M22" s="20">
        <v>23</v>
      </c>
      <c r="N22" s="20">
        <v>5</v>
      </c>
      <c r="O22" s="20">
        <v>5</v>
      </c>
      <c r="P22" s="20">
        <v>5</v>
      </c>
      <c r="Q22" s="20">
        <v>0</v>
      </c>
      <c r="R22" s="20">
        <v>0</v>
      </c>
      <c r="S22" s="20">
        <v>0</v>
      </c>
      <c r="T22" s="20">
        <v>0</v>
      </c>
      <c r="U22" s="20">
        <v>0</v>
      </c>
      <c r="V22" s="20">
        <v>17</v>
      </c>
      <c r="W22" s="20">
        <v>0</v>
      </c>
      <c r="X22" s="20">
        <v>12</v>
      </c>
      <c r="Y22" s="20">
        <v>39</v>
      </c>
      <c r="Z22" s="20">
        <v>55</v>
      </c>
      <c r="AA22" s="20">
        <v>55</v>
      </c>
    </row>
    <row r="23" spans="1:28" s="21" customFormat="1" x14ac:dyDescent="0.25">
      <c r="A23" s="19">
        <f t="shared" si="0"/>
        <v>7</v>
      </c>
      <c r="B23" s="16" t="s">
        <v>46</v>
      </c>
      <c r="C23" s="19">
        <v>38</v>
      </c>
      <c r="D23" s="20">
        <v>38</v>
      </c>
      <c r="E23" s="20">
        <v>38</v>
      </c>
      <c r="F23" s="20">
        <v>38</v>
      </c>
      <c r="G23" s="20">
        <v>38</v>
      </c>
      <c r="H23" s="20">
        <v>38</v>
      </c>
      <c r="I23" s="20">
        <v>38</v>
      </c>
      <c r="J23" s="20">
        <v>38</v>
      </c>
      <c r="K23" s="20">
        <v>38</v>
      </c>
      <c r="L23" s="20">
        <v>38</v>
      </c>
      <c r="M23" s="20">
        <v>38</v>
      </c>
      <c r="N23" s="20">
        <v>38</v>
      </c>
      <c r="O23" s="20">
        <v>38</v>
      </c>
      <c r="P23" s="20">
        <v>13</v>
      </c>
      <c r="Q23" s="20">
        <v>0</v>
      </c>
      <c r="R23" s="20">
        <v>0</v>
      </c>
      <c r="S23" s="20">
        <v>0</v>
      </c>
      <c r="T23" s="20">
        <v>0</v>
      </c>
      <c r="U23" s="20">
        <v>0</v>
      </c>
      <c r="V23" s="20">
        <v>13</v>
      </c>
      <c r="W23" s="20">
        <v>38</v>
      </c>
      <c r="X23" s="20">
        <v>38</v>
      </c>
      <c r="Y23" s="20">
        <v>38</v>
      </c>
      <c r="Z23" s="20">
        <v>38</v>
      </c>
      <c r="AA23" s="20">
        <v>38</v>
      </c>
    </row>
    <row r="24" spans="1:28" s="21" customFormat="1" x14ac:dyDescent="0.25">
      <c r="A24" s="19">
        <f>A23+1</f>
        <v>8</v>
      </c>
      <c r="B24" s="16" t="s">
        <v>47</v>
      </c>
      <c r="C24" s="19">
        <v>70</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8" s="21" customFormat="1" x14ac:dyDescent="0.25">
      <c r="A25" s="19">
        <f t="shared" si="0"/>
        <v>9</v>
      </c>
      <c r="B25" s="16" t="s">
        <v>48</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x14ac:dyDescent="0.25">
      <c r="A26" s="19">
        <f t="shared" si="0"/>
        <v>10</v>
      </c>
      <c r="B26" s="16" t="s">
        <v>49</v>
      </c>
      <c r="C26" s="19">
        <v>67</v>
      </c>
      <c r="D26" s="20">
        <v>0</v>
      </c>
      <c r="E26" s="20">
        <v>0</v>
      </c>
      <c r="F26" s="20">
        <v>0</v>
      </c>
      <c r="G26" s="20">
        <v>0</v>
      </c>
      <c r="H26" s="20">
        <v>0</v>
      </c>
      <c r="I26" s="20">
        <v>0</v>
      </c>
      <c r="J26" s="20">
        <v>0</v>
      </c>
      <c r="K26" s="20">
        <v>0</v>
      </c>
      <c r="L26" s="20">
        <v>0</v>
      </c>
      <c r="M26" s="20">
        <v>0</v>
      </c>
      <c r="N26" s="20">
        <v>0</v>
      </c>
      <c r="O26" s="20">
        <v>0</v>
      </c>
      <c r="P26" s="20">
        <v>0</v>
      </c>
      <c r="Q26" s="20">
        <v>0</v>
      </c>
      <c r="R26" s="20">
        <v>0</v>
      </c>
      <c r="S26" s="20">
        <v>0</v>
      </c>
      <c r="T26" s="20">
        <v>0</v>
      </c>
      <c r="U26" s="20">
        <v>0</v>
      </c>
      <c r="V26" s="20">
        <v>0</v>
      </c>
      <c r="W26" s="20">
        <v>0</v>
      </c>
      <c r="X26" s="20">
        <v>0</v>
      </c>
      <c r="Y26" s="20">
        <v>0</v>
      </c>
      <c r="Z26" s="20">
        <v>0</v>
      </c>
      <c r="AA26" s="20">
        <v>0</v>
      </c>
      <c r="AB26" s="23"/>
    </row>
    <row r="27" spans="1:28" s="21" customFormat="1" x14ac:dyDescent="0.25">
      <c r="A27" s="19">
        <f t="shared" si="0"/>
        <v>11</v>
      </c>
      <c r="B27" s="16" t="s">
        <v>50</v>
      </c>
      <c r="C27" s="19">
        <v>42</v>
      </c>
      <c r="D27" s="20">
        <v>0</v>
      </c>
      <c r="E27" s="20">
        <v>2</v>
      </c>
      <c r="F27" s="20">
        <v>1</v>
      </c>
      <c r="G27" s="20">
        <v>0</v>
      </c>
      <c r="H27" s="20">
        <v>1</v>
      </c>
      <c r="I27" s="20">
        <v>0</v>
      </c>
      <c r="J27" s="20">
        <v>0</v>
      </c>
      <c r="K27" s="20">
        <v>0</v>
      </c>
      <c r="L27" s="20">
        <v>0</v>
      </c>
      <c r="M27" s="20">
        <v>0</v>
      </c>
      <c r="N27" s="20">
        <v>0</v>
      </c>
      <c r="O27" s="20">
        <v>0</v>
      </c>
      <c r="P27" s="20">
        <v>3</v>
      </c>
      <c r="Q27" s="20">
        <v>14</v>
      </c>
      <c r="R27" s="20">
        <v>16</v>
      </c>
      <c r="S27" s="20">
        <v>18</v>
      </c>
      <c r="T27" s="20">
        <v>19</v>
      </c>
      <c r="U27" s="20">
        <v>19</v>
      </c>
      <c r="V27" s="20">
        <v>16</v>
      </c>
      <c r="W27" s="20">
        <v>14</v>
      </c>
      <c r="X27" s="20">
        <v>10</v>
      </c>
      <c r="Y27" s="20">
        <v>0</v>
      </c>
      <c r="Z27" s="20">
        <v>0</v>
      </c>
      <c r="AA27" s="20">
        <v>2</v>
      </c>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51</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52</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53</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54</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55</v>
      </c>
      <c r="C34" s="19">
        <v>30</v>
      </c>
      <c r="D34" s="20">
        <v>24</v>
      </c>
      <c r="E34" s="20">
        <v>23</v>
      </c>
      <c r="F34" s="20">
        <v>22</v>
      </c>
      <c r="G34" s="20">
        <v>22</v>
      </c>
      <c r="H34" s="20">
        <v>22</v>
      </c>
      <c r="I34" s="20">
        <v>23</v>
      </c>
      <c r="J34" s="20">
        <v>24</v>
      </c>
      <c r="K34" s="20">
        <v>25</v>
      </c>
      <c r="L34" s="20">
        <v>25</v>
      </c>
      <c r="M34" s="20">
        <v>24</v>
      </c>
      <c r="N34" s="20">
        <v>23</v>
      </c>
      <c r="O34" s="20">
        <v>21</v>
      </c>
      <c r="P34" s="20">
        <v>20</v>
      </c>
      <c r="Q34" s="20">
        <v>22</v>
      </c>
      <c r="R34" s="20">
        <v>23</v>
      </c>
      <c r="S34" s="20">
        <v>23</v>
      </c>
      <c r="T34" s="20">
        <v>24</v>
      </c>
      <c r="U34" s="20">
        <v>25</v>
      </c>
      <c r="V34" s="20">
        <v>25</v>
      </c>
      <c r="W34" s="20">
        <v>25</v>
      </c>
      <c r="X34" s="20">
        <v>24</v>
      </c>
      <c r="Y34" s="20">
        <v>24</v>
      </c>
      <c r="Z34" s="20">
        <v>24</v>
      </c>
      <c r="AA34" s="20">
        <v>25</v>
      </c>
    </row>
    <row r="35" spans="1:27" s="21" customFormat="1" x14ac:dyDescent="0.25">
      <c r="A35" s="19">
        <f>+A34+1</f>
        <v>17</v>
      </c>
      <c r="B35" s="16" t="s">
        <v>56</v>
      </c>
      <c r="C35" s="19">
        <v>30</v>
      </c>
      <c r="D35" s="20">
        <v>25</v>
      </c>
      <c r="E35" s="20">
        <v>23</v>
      </c>
      <c r="F35" s="20">
        <v>22</v>
      </c>
      <c r="G35" s="20">
        <v>21</v>
      </c>
      <c r="H35" s="20">
        <v>22</v>
      </c>
      <c r="I35" s="20">
        <v>23</v>
      </c>
      <c r="J35" s="20">
        <v>24</v>
      </c>
      <c r="K35" s="20">
        <v>25</v>
      </c>
      <c r="L35" s="20">
        <v>25</v>
      </c>
      <c r="M35" s="20">
        <v>24</v>
      </c>
      <c r="N35" s="20">
        <v>22</v>
      </c>
      <c r="O35" s="20">
        <v>21</v>
      </c>
      <c r="P35" s="20">
        <v>20</v>
      </c>
      <c r="Q35" s="20">
        <v>21</v>
      </c>
      <c r="R35" s="20">
        <v>23</v>
      </c>
      <c r="S35" s="20">
        <v>23</v>
      </c>
      <c r="T35" s="20">
        <v>24</v>
      </c>
      <c r="U35" s="20">
        <v>25</v>
      </c>
      <c r="V35" s="20">
        <v>25</v>
      </c>
      <c r="W35" s="20">
        <v>25</v>
      </c>
      <c r="X35" s="20">
        <v>24</v>
      </c>
      <c r="Y35" s="20">
        <v>24</v>
      </c>
      <c r="Z35" s="20">
        <v>24</v>
      </c>
      <c r="AA35" s="20">
        <v>25</v>
      </c>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57</v>
      </c>
      <c r="B37" s="25"/>
      <c r="C37" s="25"/>
      <c r="D37" s="25">
        <f t="shared" ref="D37:AA37" si="1">SUM(D17:D35)</f>
        <v>269</v>
      </c>
      <c r="E37" s="25">
        <f t="shared" si="1"/>
        <v>268</v>
      </c>
      <c r="F37" s="25">
        <f t="shared" si="1"/>
        <v>265</v>
      </c>
      <c r="G37" s="25">
        <f t="shared" si="1"/>
        <v>263</v>
      </c>
      <c r="H37" s="25">
        <f t="shared" si="1"/>
        <v>265</v>
      </c>
      <c r="I37" s="25">
        <f t="shared" si="1"/>
        <v>266</v>
      </c>
      <c r="J37" s="25">
        <f t="shared" si="1"/>
        <v>268</v>
      </c>
      <c r="K37" s="25">
        <f t="shared" si="1"/>
        <v>270</v>
      </c>
      <c r="L37" s="25">
        <f t="shared" si="1"/>
        <v>270</v>
      </c>
      <c r="M37" s="25">
        <f t="shared" si="1"/>
        <v>236</v>
      </c>
      <c r="N37" s="25">
        <f t="shared" si="1"/>
        <v>215</v>
      </c>
      <c r="O37" s="25">
        <f t="shared" si="1"/>
        <v>212</v>
      </c>
      <c r="P37" s="25">
        <f t="shared" si="1"/>
        <v>188</v>
      </c>
      <c r="Q37" s="25">
        <f t="shared" si="1"/>
        <v>184</v>
      </c>
      <c r="R37" s="25">
        <f t="shared" si="1"/>
        <v>189</v>
      </c>
      <c r="S37" s="25">
        <f t="shared" si="1"/>
        <v>191</v>
      </c>
      <c r="T37" s="25">
        <f t="shared" si="1"/>
        <v>194</v>
      </c>
      <c r="U37" s="25">
        <f t="shared" si="1"/>
        <v>196</v>
      </c>
      <c r="V37" s="25">
        <f t="shared" si="1"/>
        <v>223</v>
      </c>
      <c r="W37" s="25">
        <f t="shared" si="1"/>
        <v>229</v>
      </c>
      <c r="X37" s="25">
        <f t="shared" si="1"/>
        <v>235</v>
      </c>
      <c r="Y37" s="25">
        <f t="shared" si="1"/>
        <v>252</v>
      </c>
      <c r="Z37" s="25">
        <f t="shared" si="1"/>
        <v>268</v>
      </c>
      <c r="AA37" s="25">
        <f t="shared" si="1"/>
        <v>272</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58</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59</v>
      </c>
      <c r="C42" s="27"/>
      <c r="D42" s="27"/>
      <c r="E42" s="27"/>
    </row>
    <row r="43" spans="1:27" x14ac:dyDescent="0.25">
      <c r="B43" s="27"/>
      <c r="C43" s="27" t="s">
        <v>60</v>
      </c>
      <c r="D43" s="27"/>
      <c r="E43" s="27" t="s">
        <v>61</v>
      </c>
      <c r="I43" s="27" t="s">
        <v>62</v>
      </c>
    </row>
    <row r="44" spans="1:27" x14ac:dyDescent="0.25">
      <c r="B44" s="27"/>
      <c r="C44" s="27" t="s">
        <v>63</v>
      </c>
      <c r="D44" s="27"/>
      <c r="E44" s="27" t="s">
        <v>64</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59" priority="5" stopIfTrue="1" operator="greaterThan">
      <formula>40</formula>
    </cfRule>
  </conditionalFormatting>
  <conditionalFormatting sqref="D17:AA17">
    <cfRule type="cellIs" dxfId="58" priority="6" stopIfTrue="1" operator="greaterThan">
      <formula>50</formula>
    </cfRule>
  </conditionalFormatting>
  <conditionalFormatting sqref="D22:AA22">
    <cfRule type="cellIs" dxfId="57" priority="7" stopIfTrue="1" operator="greaterThan">
      <formula>55</formula>
    </cfRule>
  </conditionalFormatting>
  <conditionalFormatting sqref="D25:AA25">
    <cfRule type="cellIs" dxfId="56" priority="8" stopIfTrue="1" operator="greaterThan">
      <formula>37</formula>
    </cfRule>
  </conditionalFormatting>
  <conditionalFormatting sqref="D26:AA26">
    <cfRule type="cellIs" dxfId="55" priority="9" stopIfTrue="1" operator="greaterThan">
      <formula>67</formula>
    </cfRule>
  </conditionalFormatting>
  <conditionalFormatting sqref="D34:AA35">
    <cfRule type="cellIs" dxfId="54" priority="10" stopIfTrue="1" operator="greaterThan">
      <formula>30</formula>
    </cfRule>
  </conditionalFormatting>
  <conditionalFormatting sqref="D32:AA32">
    <cfRule type="cellIs" dxfId="53" priority="4" stopIfTrue="1" operator="greaterThan">
      <formula>37</formula>
    </cfRule>
  </conditionalFormatting>
  <conditionalFormatting sqref="D27:AA27">
    <cfRule type="cellIs" dxfId="52" priority="3" stopIfTrue="1" operator="greaterThan">
      <formula>42</formula>
    </cfRule>
  </conditionalFormatting>
  <conditionalFormatting sqref="D24:AA24">
    <cfRule type="cellIs" dxfId="51" priority="2" operator="greaterThan">
      <formula>70</formula>
    </cfRule>
  </conditionalFormatting>
  <conditionalFormatting sqref="D23:AA23">
    <cfRule type="cellIs" dxfId="50" priority="1" operator="greaterThan">
      <formula>38</formula>
    </cfRule>
  </conditionalFormatting>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topLeftCell="A4" workbookViewId="0">
      <selection activeCell="Y20" sqref="Y20"/>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66</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67</v>
      </c>
      <c r="D10" s="49"/>
      <c r="E10" s="49"/>
      <c r="F10" s="49"/>
      <c r="G10" s="49"/>
      <c r="H10" s="49"/>
      <c r="I10" s="49"/>
      <c r="J10" s="50"/>
      <c r="K10" s="11"/>
      <c r="L10" s="11"/>
      <c r="M10" s="11"/>
      <c r="N10" s="45" t="s">
        <v>10</v>
      </c>
      <c r="O10" s="46"/>
      <c r="P10" s="46"/>
      <c r="Q10" s="46"/>
      <c r="R10" s="46"/>
      <c r="S10" s="46"/>
      <c r="T10" s="46"/>
      <c r="U10" s="46"/>
      <c r="V10" s="46"/>
      <c r="W10" s="46"/>
      <c r="X10" s="46"/>
      <c r="Y10" s="46"/>
      <c r="Z10" s="46"/>
      <c r="AA10" s="47"/>
    </row>
    <row r="11" spans="1:27" x14ac:dyDescent="0.25">
      <c r="A11" s="10" t="s">
        <v>11</v>
      </c>
      <c r="B11" s="5"/>
      <c r="C11" s="31">
        <v>42577</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12</v>
      </c>
      <c r="B13" s="5"/>
      <c r="C13" s="31">
        <v>42578</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13</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14</v>
      </c>
      <c r="C16" s="18" t="s">
        <v>15</v>
      </c>
      <c r="D16" s="18" t="s">
        <v>16</v>
      </c>
      <c r="E16" s="18" t="s">
        <v>17</v>
      </c>
      <c r="F16" s="18" t="s">
        <v>18</v>
      </c>
      <c r="G16" s="18" t="s">
        <v>19</v>
      </c>
      <c r="H16" s="18" t="s">
        <v>20</v>
      </c>
      <c r="I16" s="18" t="s">
        <v>21</v>
      </c>
      <c r="J16" s="18" t="s">
        <v>22</v>
      </c>
      <c r="K16" s="18" t="s">
        <v>23</v>
      </c>
      <c r="L16" s="18" t="s">
        <v>24</v>
      </c>
      <c r="M16" s="18" t="s">
        <v>25</v>
      </c>
      <c r="N16" s="18" t="s">
        <v>26</v>
      </c>
      <c r="O16" s="18" t="s">
        <v>27</v>
      </c>
      <c r="P16" s="18" t="s">
        <v>28</v>
      </c>
      <c r="Q16" s="18" t="s">
        <v>29</v>
      </c>
      <c r="R16" s="18" t="s">
        <v>30</v>
      </c>
      <c r="S16" s="18" t="s">
        <v>31</v>
      </c>
      <c r="T16" s="18" t="s">
        <v>32</v>
      </c>
      <c r="U16" s="18" t="s">
        <v>33</v>
      </c>
      <c r="V16" s="18" t="s">
        <v>34</v>
      </c>
      <c r="W16" s="18" t="s">
        <v>35</v>
      </c>
      <c r="X16" s="18" t="s">
        <v>36</v>
      </c>
      <c r="Y16" s="18" t="s">
        <v>37</v>
      </c>
      <c r="Z16" s="18" t="s">
        <v>38</v>
      </c>
      <c r="AA16" s="18" t="s">
        <v>39</v>
      </c>
    </row>
    <row r="17" spans="1:28" s="21" customFormat="1" x14ac:dyDescent="0.25">
      <c r="A17" s="19">
        <v>1</v>
      </c>
      <c r="B17" s="16" t="s">
        <v>40</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41</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42</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43</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44</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45</v>
      </c>
      <c r="C22" s="19">
        <v>55</v>
      </c>
      <c r="D22" s="20">
        <v>55</v>
      </c>
      <c r="E22" s="20">
        <v>55</v>
      </c>
      <c r="F22" s="20">
        <v>55</v>
      </c>
      <c r="G22" s="20">
        <v>55</v>
      </c>
      <c r="H22" s="20">
        <v>55</v>
      </c>
      <c r="I22" s="20">
        <v>55</v>
      </c>
      <c r="J22" s="20">
        <v>55</v>
      </c>
      <c r="K22" s="20">
        <v>55</v>
      </c>
      <c r="L22" s="20">
        <v>25</v>
      </c>
      <c r="M22" s="20">
        <v>10</v>
      </c>
      <c r="N22" s="20">
        <v>0</v>
      </c>
      <c r="O22" s="20">
        <v>0</v>
      </c>
      <c r="P22" s="20">
        <v>0</v>
      </c>
      <c r="Q22" s="20">
        <v>0</v>
      </c>
      <c r="R22" s="20">
        <v>0</v>
      </c>
      <c r="S22" s="20">
        <v>0</v>
      </c>
      <c r="T22" s="20">
        <v>0</v>
      </c>
      <c r="U22" s="20">
        <v>0</v>
      </c>
      <c r="V22" s="20">
        <v>0</v>
      </c>
      <c r="W22" s="20">
        <v>13</v>
      </c>
      <c r="X22" s="20">
        <v>15</v>
      </c>
      <c r="Y22" s="20">
        <v>31</v>
      </c>
      <c r="Z22" s="20">
        <v>55</v>
      </c>
      <c r="AA22" s="20">
        <v>55</v>
      </c>
    </row>
    <row r="23" spans="1:28" s="21" customFormat="1" x14ac:dyDescent="0.25">
      <c r="A23" s="19">
        <f t="shared" si="0"/>
        <v>7</v>
      </c>
      <c r="B23" s="16" t="s">
        <v>46</v>
      </c>
      <c r="C23" s="19">
        <v>38</v>
      </c>
      <c r="D23" s="20">
        <v>38</v>
      </c>
      <c r="E23" s="20">
        <v>38</v>
      </c>
      <c r="F23" s="20">
        <v>38</v>
      </c>
      <c r="G23" s="20">
        <v>38</v>
      </c>
      <c r="H23" s="20">
        <v>38</v>
      </c>
      <c r="I23" s="20">
        <v>38</v>
      </c>
      <c r="J23" s="20">
        <v>38</v>
      </c>
      <c r="K23" s="20">
        <v>38</v>
      </c>
      <c r="L23" s="20">
        <v>38</v>
      </c>
      <c r="M23" s="20">
        <v>38</v>
      </c>
      <c r="N23" s="20">
        <v>38</v>
      </c>
      <c r="O23" s="20">
        <v>38</v>
      </c>
      <c r="P23" s="20">
        <v>38</v>
      </c>
      <c r="Q23" s="20">
        <v>38</v>
      </c>
      <c r="R23" s="20">
        <v>38</v>
      </c>
      <c r="S23" s="20">
        <v>38</v>
      </c>
      <c r="T23" s="20">
        <v>38</v>
      </c>
      <c r="U23" s="20">
        <v>38</v>
      </c>
      <c r="V23" s="20">
        <v>38</v>
      </c>
      <c r="W23" s="20">
        <v>38</v>
      </c>
      <c r="X23" s="20">
        <v>38</v>
      </c>
      <c r="Y23" s="20">
        <v>38</v>
      </c>
      <c r="Z23" s="20">
        <v>38</v>
      </c>
      <c r="AA23" s="20">
        <v>38</v>
      </c>
    </row>
    <row r="24" spans="1:28" s="21" customFormat="1" x14ac:dyDescent="0.25">
      <c r="A24" s="19">
        <f>A23+1</f>
        <v>8</v>
      </c>
      <c r="B24" s="16" t="s">
        <v>47</v>
      </c>
      <c r="C24" s="19">
        <v>70</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8" s="21" customFormat="1" x14ac:dyDescent="0.25">
      <c r="A25" s="19">
        <f t="shared" si="0"/>
        <v>9</v>
      </c>
      <c r="B25" s="16" t="s">
        <v>48</v>
      </c>
      <c r="C25" s="19">
        <v>37</v>
      </c>
      <c r="D25" s="20">
        <v>37</v>
      </c>
      <c r="E25" s="20">
        <v>37</v>
      </c>
      <c r="F25" s="20">
        <v>37</v>
      </c>
      <c r="G25" s="20">
        <v>37</v>
      </c>
      <c r="H25" s="20">
        <v>37</v>
      </c>
      <c r="I25" s="20">
        <v>37</v>
      </c>
      <c r="J25" s="20">
        <v>37</v>
      </c>
      <c r="K25" s="20">
        <v>37</v>
      </c>
      <c r="L25" s="20">
        <v>37</v>
      </c>
      <c r="M25" s="20">
        <v>37</v>
      </c>
      <c r="N25" s="20">
        <v>37</v>
      </c>
      <c r="O25" s="20">
        <v>37</v>
      </c>
      <c r="P25" s="20">
        <v>27</v>
      </c>
      <c r="Q25" s="20">
        <v>17</v>
      </c>
      <c r="R25" s="20">
        <v>15</v>
      </c>
      <c r="S25" s="20">
        <v>16</v>
      </c>
      <c r="T25" s="20">
        <v>20</v>
      </c>
      <c r="U25" s="20">
        <v>37</v>
      </c>
      <c r="V25" s="20">
        <v>37</v>
      </c>
      <c r="W25" s="20">
        <v>37</v>
      </c>
      <c r="X25" s="20">
        <v>37</v>
      </c>
      <c r="Y25" s="20">
        <v>37</v>
      </c>
      <c r="Z25" s="20">
        <v>37</v>
      </c>
      <c r="AA25" s="20">
        <v>37</v>
      </c>
    </row>
    <row r="26" spans="1:28" s="21" customFormat="1" x14ac:dyDescent="0.25">
      <c r="A26" s="19">
        <f t="shared" si="0"/>
        <v>10</v>
      </c>
      <c r="B26" s="16" t="s">
        <v>49</v>
      </c>
      <c r="C26" s="19">
        <v>67</v>
      </c>
      <c r="D26" s="20"/>
      <c r="E26" s="20"/>
      <c r="F26" s="20"/>
      <c r="G26" s="20"/>
      <c r="H26" s="20"/>
      <c r="I26" s="20"/>
      <c r="J26" s="20"/>
      <c r="K26" s="20"/>
      <c r="L26" s="20"/>
      <c r="M26" s="20"/>
      <c r="N26" s="20"/>
      <c r="O26" s="20"/>
      <c r="P26" s="20"/>
      <c r="Q26" s="20"/>
      <c r="R26" s="20"/>
      <c r="S26" s="20"/>
      <c r="T26" s="20"/>
      <c r="U26" s="20"/>
      <c r="V26" s="20"/>
      <c r="W26" s="20"/>
      <c r="X26" s="20"/>
      <c r="Y26" s="20"/>
      <c r="Z26" s="20"/>
      <c r="AA26" s="20"/>
      <c r="AB26" s="23"/>
    </row>
    <row r="27" spans="1:28" s="21" customFormat="1" x14ac:dyDescent="0.25">
      <c r="A27" s="19">
        <f t="shared" si="0"/>
        <v>11</v>
      </c>
      <c r="B27" s="16" t="s">
        <v>50</v>
      </c>
      <c r="C27" s="19">
        <v>42</v>
      </c>
      <c r="D27" s="20">
        <v>4</v>
      </c>
      <c r="E27" s="20">
        <v>1</v>
      </c>
      <c r="F27" s="20">
        <v>0</v>
      </c>
      <c r="G27" s="20">
        <v>0</v>
      </c>
      <c r="H27" s="20">
        <v>0</v>
      </c>
      <c r="I27" s="20">
        <v>1</v>
      </c>
      <c r="J27" s="20">
        <v>4</v>
      </c>
      <c r="K27" s="20">
        <v>7</v>
      </c>
      <c r="L27" s="20">
        <v>10</v>
      </c>
      <c r="M27" s="20">
        <v>13</v>
      </c>
      <c r="N27" s="20">
        <v>16</v>
      </c>
      <c r="O27" s="20">
        <v>19</v>
      </c>
      <c r="P27" s="20">
        <v>21</v>
      </c>
      <c r="Q27" s="20">
        <v>22</v>
      </c>
      <c r="R27" s="20">
        <v>24</v>
      </c>
      <c r="S27" s="20">
        <v>26</v>
      </c>
      <c r="T27" s="20">
        <v>27</v>
      </c>
      <c r="U27" s="20">
        <v>27</v>
      </c>
      <c r="V27" s="20">
        <v>25</v>
      </c>
      <c r="W27" s="20">
        <v>23</v>
      </c>
      <c r="X27" s="20">
        <v>19</v>
      </c>
      <c r="Y27" s="20">
        <v>17</v>
      </c>
      <c r="Z27" s="20">
        <v>12</v>
      </c>
      <c r="AA27" s="20">
        <v>6</v>
      </c>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51</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52</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53</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54</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55</v>
      </c>
      <c r="C34" s="19">
        <v>30</v>
      </c>
      <c r="D34" s="20">
        <v>25</v>
      </c>
      <c r="E34" s="20">
        <v>22</v>
      </c>
      <c r="F34" s="20">
        <v>19</v>
      </c>
      <c r="G34" s="20">
        <v>19</v>
      </c>
      <c r="H34" s="20">
        <v>20</v>
      </c>
      <c r="I34" s="20">
        <v>22</v>
      </c>
      <c r="J34" s="20">
        <v>24</v>
      </c>
      <c r="K34" s="20">
        <v>26</v>
      </c>
      <c r="L34" s="20">
        <v>27</v>
      </c>
      <c r="M34" s="20">
        <v>28</v>
      </c>
      <c r="N34" s="20">
        <v>28</v>
      </c>
      <c r="O34" s="20">
        <v>29</v>
      </c>
      <c r="P34" s="20">
        <v>28</v>
      </c>
      <c r="Q34" s="20">
        <v>27</v>
      </c>
      <c r="R34" s="20">
        <v>27</v>
      </c>
      <c r="S34" s="20">
        <v>27</v>
      </c>
      <c r="T34" s="20">
        <v>24</v>
      </c>
      <c r="U34" s="20">
        <v>22</v>
      </c>
      <c r="V34" s="20">
        <v>21</v>
      </c>
      <c r="W34" s="20">
        <v>21</v>
      </c>
      <c r="X34" s="20">
        <v>20</v>
      </c>
      <c r="Y34" s="20">
        <v>20</v>
      </c>
      <c r="Z34" s="20">
        <v>22</v>
      </c>
      <c r="AA34" s="20">
        <v>25</v>
      </c>
    </row>
    <row r="35" spans="1:27" s="21" customFormat="1" x14ac:dyDescent="0.25">
      <c r="A35" s="19">
        <f>+A34+1</f>
        <v>17</v>
      </c>
      <c r="B35" s="16" t="s">
        <v>56</v>
      </c>
      <c r="C35" s="19">
        <v>30</v>
      </c>
      <c r="D35" s="20">
        <v>23</v>
      </c>
      <c r="E35" s="20">
        <v>21</v>
      </c>
      <c r="F35" s="20">
        <v>19</v>
      </c>
      <c r="G35" s="20">
        <v>19</v>
      </c>
      <c r="H35" s="20">
        <v>21</v>
      </c>
      <c r="I35" s="20">
        <v>23</v>
      </c>
      <c r="J35" s="20">
        <v>25</v>
      </c>
      <c r="K35" s="20">
        <v>27</v>
      </c>
      <c r="L35" s="20">
        <v>27</v>
      </c>
      <c r="M35" s="20">
        <v>28</v>
      </c>
      <c r="N35" s="20">
        <v>28</v>
      </c>
      <c r="O35" s="20">
        <v>29</v>
      </c>
      <c r="P35" s="20">
        <v>28</v>
      </c>
      <c r="Q35" s="20">
        <v>28</v>
      </c>
      <c r="R35" s="20">
        <v>28</v>
      </c>
      <c r="S35" s="20">
        <v>27</v>
      </c>
      <c r="T35" s="20">
        <v>24</v>
      </c>
      <c r="U35" s="20">
        <v>22</v>
      </c>
      <c r="V35" s="20">
        <v>20</v>
      </c>
      <c r="W35" s="20">
        <v>20</v>
      </c>
      <c r="X35" s="20">
        <v>18</v>
      </c>
      <c r="Y35" s="20">
        <v>17</v>
      </c>
      <c r="Z35" s="20">
        <v>21</v>
      </c>
      <c r="AA35" s="20">
        <v>25</v>
      </c>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57</v>
      </c>
      <c r="B37" s="25"/>
      <c r="C37" s="25"/>
      <c r="D37" s="25">
        <f t="shared" ref="D37:AA37" si="1">SUM(D17:D35)</f>
        <v>272</v>
      </c>
      <c r="E37" s="25">
        <f t="shared" si="1"/>
        <v>264</v>
      </c>
      <c r="F37" s="25">
        <f t="shared" si="1"/>
        <v>258</v>
      </c>
      <c r="G37" s="25">
        <f t="shared" si="1"/>
        <v>258</v>
      </c>
      <c r="H37" s="25">
        <f t="shared" si="1"/>
        <v>261</v>
      </c>
      <c r="I37" s="25">
        <f t="shared" si="1"/>
        <v>266</v>
      </c>
      <c r="J37" s="25">
        <f t="shared" si="1"/>
        <v>273</v>
      </c>
      <c r="K37" s="25">
        <f t="shared" si="1"/>
        <v>280</v>
      </c>
      <c r="L37" s="25">
        <f t="shared" si="1"/>
        <v>254</v>
      </c>
      <c r="M37" s="25">
        <f t="shared" si="1"/>
        <v>244</v>
      </c>
      <c r="N37" s="25">
        <f t="shared" si="1"/>
        <v>237</v>
      </c>
      <c r="O37" s="25">
        <f t="shared" si="1"/>
        <v>242</v>
      </c>
      <c r="P37" s="25">
        <f t="shared" si="1"/>
        <v>232</v>
      </c>
      <c r="Q37" s="25">
        <f t="shared" si="1"/>
        <v>222</v>
      </c>
      <c r="R37" s="25">
        <f t="shared" si="1"/>
        <v>222</v>
      </c>
      <c r="S37" s="25">
        <f t="shared" si="1"/>
        <v>224</v>
      </c>
      <c r="T37" s="25">
        <f t="shared" si="1"/>
        <v>223</v>
      </c>
      <c r="U37" s="25">
        <f t="shared" si="1"/>
        <v>236</v>
      </c>
      <c r="V37" s="25">
        <f t="shared" si="1"/>
        <v>231</v>
      </c>
      <c r="W37" s="25">
        <f t="shared" si="1"/>
        <v>242</v>
      </c>
      <c r="X37" s="25">
        <f t="shared" si="1"/>
        <v>237</v>
      </c>
      <c r="Y37" s="25">
        <f t="shared" si="1"/>
        <v>250</v>
      </c>
      <c r="Z37" s="25">
        <f t="shared" si="1"/>
        <v>275</v>
      </c>
      <c r="AA37" s="25">
        <f t="shared" si="1"/>
        <v>276</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58</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59</v>
      </c>
      <c r="C42" s="27"/>
      <c r="D42" s="27"/>
      <c r="E42" s="27"/>
    </row>
    <row r="43" spans="1:27" x14ac:dyDescent="0.25">
      <c r="B43" s="27"/>
      <c r="C43" s="27" t="s">
        <v>60</v>
      </c>
      <c r="D43" s="27"/>
      <c r="E43" s="27" t="s">
        <v>61</v>
      </c>
      <c r="I43" s="27" t="s">
        <v>62</v>
      </c>
    </row>
    <row r="44" spans="1:27" x14ac:dyDescent="0.25">
      <c r="B44" s="27"/>
      <c r="C44" s="27" t="s">
        <v>63</v>
      </c>
      <c r="D44" s="27"/>
      <c r="E44" s="27" t="s">
        <v>64</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49" priority="5" stopIfTrue="1" operator="greaterThan">
      <formula>40</formula>
    </cfRule>
  </conditionalFormatting>
  <conditionalFormatting sqref="D17:AA17">
    <cfRule type="cellIs" dxfId="48" priority="6" stopIfTrue="1" operator="greaterThan">
      <formula>50</formula>
    </cfRule>
  </conditionalFormatting>
  <conditionalFormatting sqref="D22:AA22">
    <cfRule type="cellIs" dxfId="47" priority="7" stopIfTrue="1" operator="greaterThan">
      <formula>55</formula>
    </cfRule>
  </conditionalFormatting>
  <conditionalFormatting sqref="D25:AA25">
    <cfRule type="cellIs" dxfId="46" priority="8" stopIfTrue="1" operator="greaterThan">
      <formula>37</formula>
    </cfRule>
  </conditionalFormatting>
  <conditionalFormatting sqref="D26:AA26">
    <cfRule type="cellIs" dxfId="45" priority="9" stopIfTrue="1" operator="greaterThan">
      <formula>67</formula>
    </cfRule>
  </conditionalFormatting>
  <conditionalFormatting sqref="D34:AA35">
    <cfRule type="cellIs" dxfId="44" priority="10" stopIfTrue="1" operator="greaterThan">
      <formula>30</formula>
    </cfRule>
  </conditionalFormatting>
  <conditionalFormatting sqref="D32:AA32">
    <cfRule type="cellIs" dxfId="43" priority="4" stopIfTrue="1" operator="greaterThan">
      <formula>37</formula>
    </cfRule>
  </conditionalFormatting>
  <conditionalFormatting sqref="D27:AA27">
    <cfRule type="cellIs" dxfId="42" priority="3" stopIfTrue="1" operator="greaterThan">
      <formula>42</formula>
    </cfRule>
  </conditionalFormatting>
  <conditionalFormatting sqref="D24:AA24">
    <cfRule type="cellIs" dxfId="41" priority="2" operator="greaterThan">
      <formula>70</formula>
    </cfRule>
  </conditionalFormatting>
  <conditionalFormatting sqref="D23:AA23">
    <cfRule type="cellIs" dxfId="40" priority="1" operator="greaterThan">
      <formula>38</formula>
    </cfRule>
  </conditionalFormatting>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topLeftCell="A7" workbookViewId="0">
      <selection activeCell="D17" sqref="D17:AA35"/>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66</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67</v>
      </c>
      <c r="D10" s="49"/>
      <c r="E10" s="49"/>
      <c r="F10" s="49"/>
      <c r="G10" s="49"/>
      <c r="H10" s="49"/>
      <c r="I10" s="49"/>
      <c r="J10" s="50"/>
      <c r="K10" s="11"/>
      <c r="L10" s="11"/>
      <c r="M10" s="11"/>
      <c r="N10" s="45" t="s">
        <v>10</v>
      </c>
      <c r="O10" s="46"/>
      <c r="P10" s="46"/>
      <c r="Q10" s="46"/>
      <c r="R10" s="46"/>
      <c r="S10" s="46"/>
      <c r="T10" s="46"/>
      <c r="U10" s="46"/>
      <c r="V10" s="46"/>
      <c r="W10" s="46"/>
      <c r="X10" s="46"/>
      <c r="Y10" s="46"/>
      <c r="Z10" s="46"/>
      <c r="AA10" s="47"/>
    </row>
    <row r="11" spans="1:27" x14ac:dyDescent="0.25">
      <c r="A11" s="10" t="s">
        <v>11</v>
      </c>
      <c r="B11" s="5"/>
      <c r="C11" s="31">
        <v>42578</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12</v>
      </c>
      <c r="B13" s="5"/>
      <c r="C13" s="31">
        <v>42579</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13</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14</v>
      </c>
      <c r="C16" s="18" t="s">
        <v>15</v>
      </c>
      <c r="D16" s="18" t="s">
        <v>16</v>
      </c>
      <c r="E16" s="18" t="s">
        <v>17</v>
      </c>
      <c r="F16" s="18" t="s">
        <v>18</v>
      </c>
      <c r="G16" s="18" t="s">
        <v>19</v>
      </c>
      <c r="H16" s="18" t="s">
        <v>20</v>
      </c>
      <c r="I16" s="18" t="s">
        <v>21</v>
      </c>
      <c r="J16" s="18" t="s">
        <v>22</v>
      </c>
      <c r="K16" s="18" t="s">
        <v>23</v>
      </c>
      <c r="L16" s="18" t="s">
        <v>24</v>
      </c>
      <c r="M16" s="18" t="s">
        <v>25</v>
      </c>
      <c r="N16" s="18" t="s">
        <v>26</v>
      </c>
      <c r="O16" s="18" t="s">
        <v>27</v>
      </c>
      <c r="P16" s="18" t="s">
        <v>28</v>
      </c>
      <c r="Q16" s="18" t="s">
        <v>29</v>
      </c>
      <c r="R16" s="18" t="s">
        <v>30</v>
      </c>
      <c r="S16" s="18" t="s">
        <v>31</v>
      </c>
      <c r="T16" s="18" t="s">
        <v>32</v>
      </c>
      <c r="U16" s="18" t="s">
        <v>33</v>
      </c>
      <c r="V16" s="18" t="s">
        <v>34</v>
      </c>
      <c r="W16" s="18" t="s">
        <v>35</v>
      </c>
      <c r="X16" s="18" t="s">
        <v>36</v>
      </c>
      <c r="Y16" s="18" t="s">
        <v>37</v>
      </c>
      <c r="Z16" s="18" t="s">
        <v>38</v>
      </c>
      <c r="AA16" s="18" t="s">
        <v>39</v>
      </c>
    </row>
    <row r="17" spans="1:28" s="21" customFormat="1" x14ac:dyDescent="0.25">
      <c r="A17" s="19">
        <v>1</v>
      </c>
      <c r="B17" s="16" t="s">
        <v>40</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41</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42</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43</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44</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45</v>
      </c>
      <c r="C22" s="19">
        <v>55</v>
      </c>
      <c r="D22" s="20">
        <v>55</v>
      </c>
      <c r="E22" s="20">
        <v>55</v>
      </c>
      <c r="F22" s="20">
        <v>55</v>
      </c>
      <c r="G22" s="20">
        <v>55</v>
      </c>
      <c r="H22" s="20">
        <v>55</v>
      </c>
      <c r="I22" s="20">
        <v>55</v>
      </c>
      <c r="J22" s="20">
        <v>55</v>
      </c>
      <c r="K22" s="20">
        <v>55</v>
      </c>
      <c r="L22" s="20">
        <v>16</v>
      </c>
      <c r="M22" s="20">
        <v>11</v>
      </c>
      <c r="N22" s="20">
        <v>0</v>
      </c>
      <c r="O22" s="20">
        <v>0</v>
      </c>
      <c r="P22" s="20">
        <v>0</v>
      </c>
      <c r="Q22" s="20">
        <v>0</v>
      </c>
      <c r="R22" s="20">
        <v>0</v>
      </c>
      <c r="S22" s="20">
        <v>0</v>
      </c>
      <c r="T22" s="20">
        <v>0</v>
      </c>
      <c r="U22" s="20">
        <v>5</v>
      </c>
      <c r="V22" s="20">
        <v>13</v>
      </c>
      <c r="W22" s="20">
        <v>37</v>
      </c>
      <c r="X22" s="20">
        <v>23</v>
      </c>
      <c r="Y22" s="20">
        <v>27</v>
      </c>
      <c r="Z22" s="20">
        <v>55</v>
      </c>
      <c r="AA22" s="20">
        <v>55</v>
      </c>
    </row>
    <row r="23" spans="1:28" s="21" customFormat="1" x14ac:dyDescent="0.25">
      <c r="A23" s="19">
        <f t="shared" si="0"/>
        <v>7</v>
      </c>
      <c r="B23" s="16" t="s">
        <v>46</v>
      </c>
      <c r="C23" s="19">
        <v>38</v>
      </c>
      <c r="D23" s="20">
        <v>38</v>
      </c>
      <c r="E23" s="20">
        <v>38</v>
      </c>
      <c r="F23" s="20">
        <v>38</v>
      </c>
      <c r="G23" s="20">
        <v>38</v>
      </c>
      <c r="H23" s="20">
        <v>38</v>
      </c>
      <c r="I23" s="20">
        <v>38</v>
      </c>
      <c r="J23" s="20">
        <v>38</v>
      </c>
      <c r="K23" s="20">
        <v>38</v>
      </c>
      <c r="L23" s="20">
        <v>38</v>
      </c>
      <c r="M23" s="20">
        <v>38</v>
      </c>
      <c r="N23" s="20">
        <v>38</v>
      </c>
      <c r="O23" s="20">
        <v>38</v>
      </c>
      <c r="P23" s="20">
        <v>38</v>
      </c>
      <c r="Q23" s="20">
        <v>38</v>
      </c>
      <c r="R23" s="20">
        <v>38</v>
      </c>
      <c r="S23" s="20">
        <v>38</v>
      </c>
      <c r="T23" s="20">
        <v>38</v>
      </c>
      <c r="U23" s="20">
        <v>38</v>
      </c>
      <c r="V23" s="20">
        <v>38</v>
      </c>
      <c r="W23" s="20">
        <v>38</v>
      </c>
      <c r="X23" s="20">
        <v>38</v>
      </c>
      <c r="Y23" s="20">
        <v>38</v>
      </c>
      <c r="Z23" s="20">
        <v>38</v>
      </c>
      <c r="AA23" s="20">
        <v>38</v>
      </c>
    </row>
    <row r="24" spans="1:28" s="21" customFormat="1" x14ac:dyDescent="0.25">
      <c r="A24" s="19">
        <f>A23+1</f>
        <v>8</v>
      </c>
      <c r="B24" s="16" t="s">
        <v>47</v>
      </c>
      <c r="C24" s="19">
        <v>70</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8" s="21" customFormat="1" x14ac:dyDescent="0.25">
      <c r="A25" s="19">
        <f t="shared" si="0"/>
        <v>9</v>
      </c>
      <c r="B25" s="16" t="s">
        <v>48</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2</v>
      </c>
      <c r="T25" s="20">
        <v>2</v>
      </c>
      <c r="U25" s="20">
        <v>2</v>
      </c>
      <c r="V25" s="20">
        <v>2</v>
      </c>
      <c r="W25" s="20">
        <v>2</v>
      </c>
      <c r="X25" s="20">
        <v>37</v>
      </c>
      <c r="Y25" s="20">
        <v>37</v>
      </c>
      <c r="Z25" s="20">
        <v>37</v>
      </c>
      <c r="AA25" s="20">
        <v>37</v>
      </c>
    </row>
    <row r="26" spans="1:28" s="21" customFormat="1" x14ac:dyDescent="0.25">
      <c r="A26" s="19">
        <f t="shared" si="0"/>
        <v>10</v>
      </c>
      <c r="B26" s="16" t="s">
        <v>49</v>
      </c>
      <c r="C26" s="19">
        <v>67</v>
      </c>
      <c r="D26" s="20">
        <v>0</v>
      </c>
      <c r="E26" s="20">
        <v>0</v>
      </c>
      <c r="F26" s="20">
        <v>0</v>
      </c>
      <c r="G26" s="20">
        <v>0</v>
      </c>
      <c r="H26" s="20">
        <v>0</v>
      </c>
      <c r="I26" s="20">
        <v>0</v>
      </c>
      <c r="J26" s="20">
        <v>0</v>
      </c>
      <c r="K26" s="20">
        <v>0</v>
      </c>
      <c r="L26" s="20">
        <v>0</v>
      </c>
      <c r="M26" s="20">
        <v>0</v>
      </c>
      <c r="N26" s="20">
        <v>0</v>
      </c>
      <c r="O26" s="20">
        <v>0</v>
      </c>
      <c r="P26" s="20">
        <v>0</v>
      </c>
      <c r="Q26" s="20">
        <v>0</v>
      </c>
      <c r="R26" s="20">
        <v>0</v>
      </c>
      <c r="S26" s="20">
        <v>30</v>
      </c>
      <c r="T26" s="20">
        <v>30</v>
      </c>
      <c r="U26" s="20">
        <v>30</v>
      </c>
      <c r="V26" s="20">
        <v>30</v>
      </c>
      <c r="W26" s="20">
        <v>30</v>
      </c>
      <c r="X26" s="20">
        <v>0</v>
      </c>
      <c r="Y26" s="20">
        <v>0</v>
      </c>
      <c r="Z26" s="20">
        <v>0</v>
      </c>
      <c r="AA26" s="20">
        <v>0</v>
      </c>
      <c r="AB26" s="23"/>
    </row>
    <row r="27" spans="1:28" s="21" customFormat="1" x14ac:dyDescent="0.25">
      <c r="A27" s="19">
        <f t="shared" si="0"/>
        <v>11</v>
      </c>
      <c r="B27" s="16" t="s">
        <v>50</v>
      </c>
      <c r="C27" s="19">
        <v>42</v>
      </c>
      <c r="D27" s="20">
        <v>4</v>
      </c>
      <c r="E27" s="20">
        <v>2</v>
      </c>
      <c r="F27" s="20">
        <v>1</v>
      </c>
      <c r="G27" s="20">
        <v>0</v>
      </c>
      <c r="H27" s="20">
        <v>0</v>
      </c>
      <c r="I27" s="20">
        <v>1</v>
      </c>
      <c r="J27" s="20">
        <v>3</v>
      </c>
      <c r="K27" s="20">
        <v>7</v>
      </c>
      <c r="L27" s="20">
        <v>10</v>
      </c>
      <c r="M27" s="20">
        <v>13</v>
      </c>
      <c r="N27" s="20">
        <v>15</v>
      </c>
      <c r="O27" s="20">
        <v>17</v>
      </c>
      <c r="P27" s="20">
        <v>19</v>
      </c>
      <c r="Q27" s="20">
        <v>20</v>
      </c>
      <c r="R27" s="20">
        <v>21</v>
      </c>
      <c r="S27" s="20">
        <v>23</v>
      </c>
      <c r="T27" s="20">
        <v>23</v>
      </c>
      <c r="U27" s="20">
        <v>23</v>
      </c>
      <c r="V27" s="20">
        <v>21</v>
      </c>
      <c r="W27" s="20">
        <v>18</v>
      </c>
      <c r="X27" s="20">
        <v>16</v>
      </c>
      <c r="Y27" s="20">
        <v>14</v>
      </c>
      <c r="Z27" s="20">
        <v>9</v>
      </c>
      <c r="AA27" s="20">
        <v>4</v>
      </c>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51</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52</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53</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54</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55</v>
      </c>
      <c r="C34" s="19">
        <v>30</v>
      </c>
      <c r="D34" s="20">
        <v>23</v>
      </c>
      <c r="E34" s="20">
        <v>24</v>
      </c>
      <c r="F34" s="20">
        <v>25</v>
      </c>
      <c r="G34" s="20">
        <v>25</v>
      </c>
      <c r="H34" s="20">
        <v>26</v>
      </c>
      <c r="I34" s="20">
        <v>26</v>
      </c>
      <c r="J34" s="20">
        <v>27</v>
      </c>
      <c r="K34" s="20">
        <v>28</v>
      </c>
      <c r="L34" s="20">
        <v>29</v>
      </c>
      <c r="M34" s="20">
        <v>29</v>
      </c>
      <c r="N34" s="20">
        <v>29</v>
      </c>
      <c r="O34" s="20">
        <v>30</v>
      </c>
      <c r="P34" s="20">
        <v>29</v>
      </c>
      <c r="Q34" s="20">
        <v>26</v>
      </c>
      <c r="R34" s="20">
        <v>25</v>
      </c>
      <c r="S34" s="20">
        <v>24</v>
      </c>
      <c r="T34" s="20">
        <v>22</v>
      </c>
      <c r="U34" s="20">
        <v>22</v>
      </c>
      <c r="V34" s="20">
        <v>23</v>
      </c>
      <c r="W34" s="20">
        <v>21</v>
      </c>
      <c r="X34" s="20">
        <v>18</v>
      </c>
      <c r="Y34" s="20">
        <v>20</v>
      </c>
      <c r="Z34" s="20">
        <v>25</v>
      </c>
      <c r="AA34" s="20">
        <v>28</v>
      </c>
    </row>
    <row r="35" spans="1:27" s="21" customFormat="1" x14ac:dyDescent="0.25">
      <c r="A35" s="19">
        <f>+A34+1</f>
        <v>17</v>
      </c>
      <c r="B35" s="16" t="s">
        <v>56</v>
      </c>
      <c r="C35" s="19">
        <v>30</v>
      </c>
      <c r="D35" s="20">
        <v>21</v>
      </c>
      <c r="E35" s="20">
        <v>23</v>
      </c>
      <c r="F35" s="20">
        <v>24</v>
      </c>
      <c r="G35" s="20">
        <v>24</v>
      </c>
      <c r="H35" s="20">
        <v>25</v>
      </c>
      <c r="I35" s="20">
        <v>26</v>
      </c>
      <c r="J35" s="20">
        <v>26</v>
      </c>
      <c r="K35" s="20">
        <v>28</v>
      </c>
      <c r="L35" s="20">
        <v>29</v>
      </c>
      <c r="M35" s="20">
        <v>29</v>
      </c>
      <c r="N35" s="20">
        <v>29</v>
      </c>
      <c r="O35" s="20">
        <v>29</v>
      </c>
      <c r="P35" s="20">
        <v>28</v>
      </c>
      <c r="Q35" s="20">
        <v>25</v>
      </c>
      <c r="R35" s="20">
        <v>22</v>
      </c>
      <c r="S35" s="20">
        <v>20</v>
      </c>
      <c r="T35" s="20">
        <v>20</v>
      </c>
      <c r="U35" s="20">
        <v>21</v>
      </c>
      <c r="V35" s="20">
        <v>21</v>
      </c>
      <c r="W35" s="20">
        <v>19</v>
      </c>
      <c r="X35" s="20">
        <v>15</v>
      </c>
      <c r="Y35" s="20">
        <v>18</v>
      </c>
      <c r="Z35" s="20">
        <v>24</v>
      </c>
      <c r="AA35" s="20">
        <v>27</v>
      </c>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57</v>
      </c>
      <c r="B37" s="25"/>
      <c r="C37" s="25"/>
      <c r="D37" s="25">
        <f t="shared" ref="D37:AA37" si="1">SUM(D17:D35)</f>
        <v>268</v>
      </c>
      <c r="E37" s="25">
        <f t="shared" si="1"/>
        <v>269</v>
      </c>
      <c r="F37" s="25">
        <f t="shared" si="1"/>
        <v>270</v>
      </c>
      <c r="G37" s="25">
        <f t="shared" si="1"/>
        <v>269</v>
      </c>
      <c r="H37" s="25">
        <f t="shared" si="1"/>
        <v>271</v>
      </c>
      <c r="I37" s="25">
        <f t="shared" si="1"/>
        <v>273</v>
      </c>
      <c r="J37" s="25">
        <f t="shared" si="1"/>
        <v>276</v>
      </c>
      <c r="K37" s="25">
        <f t="shared" si="1"/>
        <v>283</v>
      </c>
      <c r="L37" s="25">
        <f t="shared" si="1"/>
        <v>249</v>
      </c>
      <c r="M37" s="25">
        <f t="shared" si="1"/>
        <v>247</v>
      </c>
      <c r="N37" s="25">
        <f t="shared" si="1"/>
        <v>238</v>
      </c>
      <c r="O37" s="25">
        <f t="shared" si="1"/>
        <v>241</v>
      </c>
      <c r="P37" s="25">
        <f t="shared" si="1"/>
        <v>241</v>
      </c>
      <c r="Q37" s="25">
        <f t="shared" si="1"/>
        <v>236</v>
      </c>
      <c r="R37" s="25">
        <f t="shared" si="1"/>
        <v>233</v>
      </c>
      <c r="S37" s="25">
        <f t="shared" si="1"/>
        <v>227</v>
      </c>
      <c r="T37" s="25">
        <f t="shared" si="1"/>
        <v>225</v>
      </c>
      <c r="U37" s="25">
        <f t="shared" si="1"/>
        <v>231</v>
      </c>
      <c r="V37" s="25">
        <f t="shared" si="1"/>
        <v>238</v>
      </c>
      <c r="W37" s="25">
        <f t="shared" si="1"/>
        <v>255</v>
      </c>
      <c r="X37" s="25">
        <f t="shared" si="1"/>
        <v>237</v>
      </c>
      <c r="Y37" s="25">
        <f t="shared" si="1"/>
        <v>244</v>
      </c>
      <c r="Z37" s="25">
        <f t="shared" si="1"/>
        <v>278</v>
      </c>
      <c r="AA37" s="25">
        <f t="shared" si="1"/>
        <v>279</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58</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59</v>
      </c>
      <c r="C42" s="27"/>
      <c r="D42" s="27"/>
      <c r="E42" s="27"/>
    </row>
    <row r="43" spans="1:27" x14ac:dyDescent="0.25">
      <c r="B43" s="27"/>
      <c r="C43" s="27" t="s">
        <v>60</v>
      </c>
      <c r="D43" s="27"/>
      <c r="E43" s="27" t="s">
        <v>61</v>
      </c>
      <c r="I43" s="27" t="s">
        <v>62</v>
      </c>
    </row>
    <row r="44" spans="1:27" x14ac:dyDescent="0.25">
      <c r="B44" s="27"/>
      <c r="C44" s="27" t="s">
        <v>63</v>
      </c>
      <c r="D44" s="27"/>
      <c r="E44" s="27" t="s">
        <v>64</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39" priority="5" stopIfTrue="1" operator="greaterThan">
      <formula>40</formula>
    </cfRule>
  </conditionalFormatting>
  <conditionalFormatting sqref="D17:AA17">
    <cfRule type="cellIs" dxfId="38" priority="6" stopIfTrue="1" operator="greaterThan">
      <formula>50</formula>
    </cfRule>
  </conditionalFormatting>
  <conditionalFormatting sqref="D22:AA22">
    <cfRule type="cellIs" dxfId="37" priority="7" stopIfTrue="1" operator="greaterThan">
      <formula>55</formula>
    </cfRule>
  </conditionalFormatting>
  <conditionalFormatting sqref="D25:AA25">
    <cfRule type="cellIs" dxfId="36" priority="8" stopIfTrue="1" operator="greaterThan">
      <formula>37</formula>
    </cfRule>
  </conditionalFormatting>
  <conditionalFormatting sqref="D26:AA26">
    <cfRule type="cellIs" dxfId="35" priority="9" stopIfTrue="1" operator="greaterThan">
      <formula>67</formula>
    </cfRule>
  </conditionalFormatting>
  <conditionalFormatting sqref="D34:AA35">
    <cfRule type="cellIs" dxfId="34" priority="10" stopIfTrue="1" operator="greaterThan">
      <formula>30</formula>
    </cfRule>
  </conditionalFormatting>
  <conditionalFormatting sqref="D32:AA32">
    <cfRule type="cellIs" dxfId="33" priority="4" stopIfTrue="1" operator="greaterThan">
      <formula>37</formula>
    </cfRule>
  </conditionalFormatting>
  <conditionalFormatting sqref="D27:AA27">
    <cfRule type="cellIs" dxfId="32" priority="3" stopIfTrue="1" operator="greaterThan">
      <formula>42</formula>
    </cfRule>
  </conditionalFormatting>
  <conditionalFormatting sqref="D24:AA24">
    <cfRule type="cellIs" dxfId="31" priority="2" operator="greaterThan">
      <formula>70</formula>
    </cfRule>
  </conditionalFormatting>
  <conditionalFormatting sqref="D23:AA23">
    <cfRule type="cellIs" dxfId="30" priority="1" operator="greaterThan">
      <formula>38</formula>
    </cfRule>
  </conditionalFormatting>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topLeftCell="A10" workbookViewId="0">
      <selection activeCell="A7" sqref="A7"/>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66</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67</v>
      </c>
      <c r="D10" s="49"/>
      <c r="E10" s="49"/>
      <c r="F10" s="49"/>
      <c r="G10" s="49"/>
      <c r="H10" s="49"/>
      <c r="I10" s="49"/>
      <c r="J10" s="50"/>
      <c r="K10" s="11"/>
      <c r="L10" s="11"/>
      <c r="M10" s="11"/>
      <c r="N10" s="45" t="s">
        <v>10</v>
      </c>
      <c r="O10" s="46"/>
      <c r="P10" s="46"/>
      <c r="Q10" s="46"/>
      <c r="R10" s="46"/>
      <c r="S10" s="46"/>
      <c r="T10" s="46"/>
      <c r="U10" s="46"/>
      <c r="V10" s="46"/>
      <c r="W10" s="46"/>
      <c r="X10" s="46"/>
      <c r="Y10" s="46"/>
      <c r="Z10" s="46"/>
      <c r="AA10" s="47"/>
    </row>
    <row r="11" spans="1:27" x14ac:dyDescent="0.25">
      <c r="A11" s="10" t="s">
        <v>11</v>
      </c>
      <c r="B11" s="5"/>
      <c r="C11" s="31">
        <v>42578</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12</v>
      </c>
      <c r="B13" s="5"/>
      <c r="C13" s="31">
        <v>42580</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13</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14</v>
      </c>
      <c r="C16" s="18" t="s">
        <v>15</v>
      </c>
      <c r="D16" s="18" t="s">
        <v>16</v>
      </c>
      <c r="E16" s="18" t="s">
        <v>17</v>
      </c>
      <c r="F16" s="18" t="s">
        <v>18</v>
      </c>
      <c r="G16" s="18" t="s">
        <v>19</v>
      </c>
      <c r="H16" s="18" t="s">
        <v>20</v>
      </c>
      <c r="I16" s="18" t="s">
        <v>21</v>
      </c>
      <c r="J16" s="18" t="s">
        <v>22</v>
      </c>
      <c r="K16" s="18" t="s">
        <v>23</v>
      </c>
      <c r="L16" s="18" t="s">
        <v>24</v>
      </c>
      <c r="M16" s="18" t="s">
        <v>25</v>
      </c>
      <c r="N16" s="18" t="s">
        <v>26</v>
      </c>
      <c r="O16" s="18" t="s">
        <v>27</v>
      </c>
      <c r="P16" s="18" t="s">
        <v>28</v>
      </c>
      <c r="Q16" s="18" t="s">
        <v>29</v>
      </c>
      <c r="R16" s="18" t="s">
        <v>30</v>
      </c>
      <c r="S16" s="18" t="s">
        <v>31</v>
      </c>
      <c r="T16" s="18" t="s">
        <v>32</v>
      </c>
      <c r="U16" s="18" t="s">
        <v>33</v>
      </c>
      <c r="V16" s="18" t="s">
        <v>34</v>
      </c>
      <c r="W16" s="18" t="s">
        <v>35</v>
      </c>
      <c r="X16" s="18" t="s">
        <v>36</v>
      </c>
      <c r="Y16" s="18" t="s">
        <v>37</v>
      </c>
      <c r="Z16" s="18" t="s">
        <v>38</v>
      </c>
      <c r="AA16" s="18" t="s">
        <v>39</v>
      </c>
    </row>
    <row r="17" spans="1:28" s="21" customFormat="1" x14ac:dyDescent="0.25">
      <c r="A17" s="19">
        <v>1</v>
      </c>
      <c r="B17" s="16" t="s">
        <v>40</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41</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42</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43</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44</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45</v>
      </c>
      <c r="C22" s="19">
        <v>55</v>
      </c>
      <c r="D22" s="20">
        <v>55</v>
      </c>
      <c r="E22" s="20">
        <v>55</v>
      </c>
      <c r="F22" s="20">
        <v>55</v>
      </c>
      <c r="G22" s="20">
        <v>55</v>
      </c>
      <c r="H22" s="20">
        <v>55</v>
      </c>
      <c r="I22" s="20">
        <v>55</v>
      </c>
      <c r="J22" s="20">
        <v>55</v>
      </c>
      <c r="K22" s="20">
        <v>55</v>
      </c>
      <c r="L22" s="20">
        <v>20</v>
      </c>
      <c r="M22" s="20">
        <v>12</v>
      </c>
      <c r="N22" s="20">
        <v>0</v>
      </c>
      <c r="O22" s="20">
        <v>0</v>
      </c>
      <c r="P22" s="20">
        <v>0</v>
      </c>
      <c r="Q22" s="20">
        <v>0</v>
      </c>
      <c r="R22" s="20">
        <v>0</v>
      </c>
      <c r="S22" s="20">
        <v>0</v>
      </c>
      <c r="T22" s="20">
        <v>0</v>
      </c>
      <c r="U22" s="20">
        <v>0</v>
      </c>
      <c r="V22" s="20">
        <v>0</v>
      </c>
      <c r="W22" s="20">
        <v>0</v>
      </c>
      <c r="X22" s="20">
        <v>8</v>
      </c>
      <c r="Y22" s="20">
        <v>53</v>
      </c>
      <c r="Z22" s="20">
        <v>55</v>
      </c>
      <c r="AA22" s="20">
        <v>55</v>
      </c>
    </row>
    <row r="23" spans="1:28" s="21" customFormat="1" x14ac:dyDescent="0.25">
      <c r="A23" s="19">
        <f t="shared" si="0"/>
        <v>7</v>
      </c>
      <c r="B23" s="16" t="s">
        <v>46</v>
      </c>
      <c r="C23" s="19">
        <v>38</v>
      </c>
      <c r="D23" s="20">
        <v>38</v>
      </c>
      <c r="E23" s="20">
        <v>38</v>
      </c>
      <c r="F23" s="20">
        <v>38</v>
      </c>
      <c r="G23" s="20">
        <v>38</v>
      </c>
      <c r="H23" s="20">
        <v>38</v>
      </c>
      <c r="I23" s="20">
        <v>38</v>
      </c>
      <c r="J23" s="20">
        <v>38</v>
      </c>
      <c r="K23" s="20">
        <v>38</v>
      </c>
      <c r="L23" s="20">
        <v>38</v>
      </c>
      <c r="M23" s="20">
        <v>38</v>
      </c>
      <c r="N23" s="20">
        <v>38</v>
      </c>
      <c r="O23" s="20">
        <v>38</v>
      </c>
      <c r="P23" s="20">
        <v>38</v>
      </c>
      <c r="Q23" s="20">
        <v>3</v>
      </c>
      <c r="R23" s="20">
        <v>3</v>
      </c>
      <c r="S23" s="20">
        <v>3</v>
      </c>
      <c r="T23" s="20">
        <v>3</v>
      </c>
      <c r="U23" s="20">
        <v>3</v>
      </c>
      <c r="V23" s="20">
        <v>38</v>
      </c>
      <c r="W23" s="20">
        <v>38</v>
      </c>
      <c r="X23" s="20">
        <v>38</v>
      </c>
      <c r="Y23" s="20">
        <v>38</v>
      </c>
      <c r="Z23" s="20">
        <v>38</v>
      </c>
      <c r="AA23" s="20">
        <v>38</v>
      </c>
    </row>
    <row r="24" spans="1:28" s="21" customFormat="1" x14ac:dyDescent="0.25">
      <c r="A24" s="19">
        <f>A23+1</f>
        <v>8</v>
      </c>
      <c r="B24" s="16" t="s">
        <v>47</v>
      </c>
      <c r="C24" s="19">
        <v>70</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8" s="21" customFormat="1" x14ac:dyDescent="0.25">
      <c r="A25" s="19">
        <f t="shared" si="0"/>
        <v>9</v>
      </c>
      <c r="B25" s="16" t="s">
        <v>48</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x14ac:dyDescent="0.25">
      <c r="A26" s="19">
        <f t="shared" si="0"/>
        <v>10</v>
      </c>
      <c r="B26" s="16" t="s">
        <v>49</v>
      </c>
      <c r="C26" s="19">
        <v>67</v>
      </c>
      <c r="D26" s="20"/>
      <c r="E26" s="20"/>
      <c r="F26" s="20"/>
      <c r="G26" s="20"/>
      <c r="H26" s="20"/>
      <c r="I26" s="20"/>
      <c r="J26" s="20"/>
      <c r="K26" s="20"/>
      <c r="L26" s="20"/>
      <c r="M26" s="20"/>
      <c r="N26" s="20"/>
      <c r="O26" s="20"/>
      <c r="P26" s="20"/>
      <c r="Q26" s="20"/>
      <c r="R26" s="20"/>
      <c r="S26" s="20"/>
      <c r="T26" s="20"/>
      <c r="U26" s="20"/>
      <c r="V26" s="20"/>
      <c r="W26" s="20"/>
      <c r="X26" s="20"/>
      <c r="Y26" s="20"/>
      <c r="Z26" s="20"/>
      <c r="AA26" s="20"/>
      <c r="AB26" s="23"/>
    </row>
    <row r="27" spans="1:28" s="21" customFormat="1" x14ac:dyDescent="0.25">
      <c r="A27" s="19">
        <f t="shared" si="0"/>
        <v>11</v>
      </c>
      <c r="B27" s="16" t="s">
        <v>50</v>
      </c>
      <c r="C27" s="19">
        <v>42</v>
      </c>
      <c r="D27" s="20">
        <v>1</v>
      </c>
      <c r="E27" s="20">
        <v>0</v>
      </c>
      <c r="F27" s="20">
        <v>0</v>
      </c>
      <c r="G27" s="20">
        <v>0</v>
      </c>
      <c r="H27" s="20">
        <v>0</v>
      </c>
      <c r="I27" s="20">
        <v>0</v>
      </c>
      <c r="J27" s="20">
        <v>1</v>
      </c>
      <c r="K27" s="20">
        <v>5</v>
      </c>
      <c r="L27" s="20">
        <v>8</v>
      </c>
      <c r="M27" s="20">
        <v>11</v>
      </c>
      <c r="N27" s="20">
        <v>13</v>
      </c>
      <c r="O27" s="20">
        <v>15</v>
      </c>
      <c r="P27" s="20">
        <v>17</v>
      </c>
      <c r="Q27" s="20">
        <v>19</v>
      </c>
      <c r="R27" s="20">
        <v>21</v>
      </c>
      <c r="S27" s="20">
        <v>23</v>
      </c>
      <c r="T27" s="20">
        <v>24</v>
      </c>
      <c r="U27" s="20">
        <v>24</v>
      </c>
      <c r="V27" s="20">
        <v>23</v>
      </c>
      <c r="W27" s="20">
        <v>19</v>
      </c>
      <c r="X27" s="20">
        <v>17</v>
      </c>
      <c r="Y27" s="20">
        <v>15</v>
      </c>
      <c r="Z27" s="20">
        <v>11</v>
      </c>
      <c r="AA27" s="20">
        <v>6</v>
      </c>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51</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52</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53</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54</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55</v>
      </c>
      <c r="C34" s="19">
        <v>30</v>
      </c>
      <c r="D34" s="20">
        <v>28</v>
      </c>
      <c r="E34" s="20">
        <v>28</v>
      </c>
      <c r="F34" s="20">
        <v>28</v>
      </c>
      <c r="G34" s="20">
        <v>29</v>
      </c>
      <c r="H34" s="20">
        <v>30</v>
      </c>
      <c r="I34" s="20">
        <v>30</v>
      </c>
      <c r="J34" s="20">
        <v>30</v>
      </c>
      <c r="K34" s="20">
        <v>30</v>
      </c>
      <c r="L34" s="20">
        <v>30</v>
      </c>
      <c r="M34" s="20">
        <v>30</v>
      </c>
      <c r="N34" s="20">
        <v>30</v>
      </c>
      <c r="O34" s="20">
        <v>30</v>
      </c>
      <c r="P34" s="20">
        <v>30</v>
      </c>
      <c r="Q34" s="20">
        <v>30</v>
      </c>
      <c r="R34" s="20">
        <v>30</v>
      </c>
      <c r="S34" s="20">
        <v>29</v>
      </c>
      <c r="T34" s="20">
        <v>29</v>
      </c>
      <c r="U34" s="20">
        <v>29</v>
      </c>
      <c r="V34" s="20">
        <v>29</v>
      </c>
      <c r="W34" s="20">
        <v>28</v>
      </c>
      <c r="X34" s="20">
        <v>26</v>
      </c>
      <c r="Y34" s="20">
        <v>23</v>
      </c>
      <c r="Z34" s="20">
        <v>20</v>
      </c>
      <c r="AA34" s="20">
        <v>18</v>
      </c>
    </row>
    <row r="35" spans="1:27" s="21" customFormat="1" x14ac:dyDescent="0.25">
      <c r="A35" s="19">
        <f>+A34+1</f>
        <v>17</v>
      </c>
      <c r="B35" s="16" t="s">
        <v>56</v>
      </c>
      <c r="C35" s="19">
        <v>30</v>
      </c>
      <c r="D35" s="20">
        <v>27</v>
      </c>
      <c r="E35" s="20">
        <v>27</v>
      </c>
      <c r="F35" s="20">
        <v>28</v>
      </c>
      <c r="G35" s="20">
        <v>29</v>
      </c>
      <c r="H35" s="20">
        <v>30</v>
      </c>
      <c r="I35" s="20">
        <v>30</v>
      </c>
      <c r="J35" s="20">
        <v>30</v>
      </c>
      <c r="K35" s="20">
        <v>30</v>
      </c>
      <c r="L35" s="20">
        <v>30</v>
      </c>
      <c r="M35" s="20">
        <v>30</v>
      </c>
      <c r="N35" s="20">
        <v>30</v>
      </c>
      <c r="O35" s="20">
        <v>30</v>
      </c>
      <c r="P35" s="20">
        <v>30</v>
      </c>
      <c r="Q35" s="20">
        <v>29</v>
      </c>
      <c r="R35" s="20">
        <v>30</v>
      </c>
      <c r="S35" s="20">
        <v>29</v>
      </c>
      <c r="T35" s="20">
        <v>29</v>
      </c>
      <c r="U35" s="20">
        <v>29</v>
      </c>
      <c r="V35" s="20">
        <v>29</v>
      </c>
      <c r="W35" s="20">
        <v>28</v>
      </c>
      <c r="X35" s="20">
        <v>25</v>
      </c>
      <c r="Y35" s="20">
        <v>22</v>
      </c>
      <c r="Z35" s="20">
        <v>19</v>
      </c>
      <c r="AA35" s="20">
        <v>17</v>
      </c>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57</v>
      </c>
      <c r="B37" s="25"/>
      <c r="C37" s="25"/>
      <c r="D37" s="25">
        <f t="shared" ref="D37:AA37" si="1">SUM(D17:D35)</f>
        <v>276</v>
      </c>
      <c r="E37" s="25">
        <f t="shared" si="1"/>
        <v>275</v>
      </c>
      <c r="F37" s="25">
        <f t="shared" si="1"/>
        <v>276</v>
      </c>
      <c r="G37" s="25">
        <f t="shared" si="1"/>
        <v>278</v>
      </c>
      <c r="H37" s="25">
        <f t="shared" si="1"/>
        <v>280</v>
      </c>
      <c r="I37" s="25">
        <f t="shared" si="1"/>
        <v>280</v>
      </c>
      <c r="J37" s="25">
        <f t="shared" si="1"/>
        <v>281</v>
      </c>
      <c r="K37" s="25">
        <f t="shared" si="1"/>
        <v>285</v>
      </c>
      <c r="L37" s="25">
        <f t="shared" si="1"/>
        <v>253</v>
      </c>
      <c r="M37" s="25">
        <f t="shared" si="1"/>
        <v>248</v>
      </c>
      <c r="N37" s="25">
        <f t="shared" si="1"/>
        <v>238</v>
      </c>
      <c r="O37" s="25">
        <f t="shared" si="1"/>
        <v>240</v>
      </c>
      <c r="P37" s="25">
        <f t="shared" si="1"/>
        <v>242</v>
      </c>
      <c r="Q37" s="25">
        <f t="shared" si="1"/>
        <v>208</v>
      </c>
      <c r="R37" s="25">
        <f t="shared" si="1"/>
        <v>211</v>
      </c>
      <c r="S37" s="25">
        <f t="shared" si="1"/>
        <v>211</v>
      </c>
      <c r="T37" s="25">
        <f t="shared" si="1"/>
        <v>212</v>
      </c>
      <c r="U37" s="25">
        <f t="shared" si="1"/>
        <v>212</v>
      </c>
      <c r="V37" s="25">
        <f t="shared" si="1"/>
        <v>246</v>
      </c>
      <c r="W37" s="25">
        <f t="shared" si="1"/>
        <v>240</v>
      </c>
      <c r="X37" s="25">
        <f t="shared" si="1"/>
        <v>241</v>
      </c>
      <c r="Y37" s="25">
        <f t="shared" si="1"/>
        <v>278</v>
      </c>
      <c r="Z37" s="25">
        <f t="shared" si="1"/>
        <v>270</v>
      </c>
      <c r="AA37" s="25">
        <f t="shared" si="1"/>
        <v>261</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58</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59</v>
      </c>
      <c r="C42" s="27"/>
      <c r="D42" s="27"/>
      <c r="E42" s="27"/>
    </row>
    <row r="43" spans="1:27" x14ac:dyDescent="0.25">
      <c r="B43" s="27"/>
      <c r="C43" s="27" t="s">
        <v>60</v>
      </c>
      <c r="D43" s="27"/>
      <c r="E43" s="27" t="s">
        <v>61</v>
      </c>
      <c r="I43" s="27" t="s">
        <v>62</v>
      </c>
    </row>
    <row r="44" spans="1:27" x14ac:dyDescent="0.25">
      <c r="B44" s="27"/>
      <c r="C44" s="27" t="s">
        <v>63</v>
      </c>
      <c r="D44" s="27"/>
      <c r="E44" s="27" t="s">
        <v>64</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29" priority="5" stopIfTrue="1" operator="greaterThan">
      <formula>40</formula>
    </cfRule>
  </conditionalFormatting>
  <conditionalFormatting sqref="D17:AA17">
    <cfRule type="cellIs" dxfId="28" priority="6" stopIfTrue="1" operator="greaterThan">
      <formula>50</formula>
    </cfRule>
  </conditionalFormatting>
  <conditionalFormatting sqref="D22:AA22">
    <cfRule type="cellIs" dxfId="27" priority="7" stopIfTrue="1" operator="greaterThan">
      <formula>55</formula>
    </cfRule>
  </conditionalFormatting>
  <conditionalFormatting sqref="D25:AA25">
    <cfRule type="cellIs" dxfId="26" priority="8" stopIfTrue="1" operator="greaterThan">
      <formula>37</formula>
    </cfRule>
  </conditionalFormatting>
  <conditionalFormatting sqref="D26:AA26">
    <cfRule type="cellIs" dxfId="25" priority="9" stopIfTrue="1" operator="greaterThan">
      <formula>67</formula>
    </cfRule>
  </conditionalFormatting>
  <conditionalFormatting sqref="D34:AA35">
    <cfRule type="cellIs" dxfId="24" priority="10" stopIfTrue="1" operator="greaterThan">
      <formula>30</formula>
    </cfRule>
  </conditionalFormatting>
  <conditionalFormatting sqref="D32:AA32">
    <cfRule type="cellIs" dxfId="23" priority="4" stopIfTrue="1" operator="greaterThan">
      <formula>37</formula>
    </cfRule>
  </conditionalFormatting>
  <conditionalFormatting sqref="D27:AA27">
    <cfRule type="cellIs" dxfId="22" priority="3" stopIfTrue="1" operator="greaterThan">
      <formula>42</formula>
    </cfRule>
  </conditionalFormatting>
  <conditionalFormatting sqref="D24:AA24">
    <cfRule type="cellIs" dxfId="21" priority="2" operator="greaterThan">
      <formula>70</formula>
    </cfRule>
  </conditionalFormatting>
  <conditionalFormatting sqref="D23:AA23">
    <cfRule type="cellIs" dxfId="20" priority="1" operator="greaterThan">
      <formula>38</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workbookViewId="0">
      <selection activeCell="C15" sqref="C15"/>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65</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9</v>
      </c>
      <c r="D10" s="49"/>
      <c r="E10" s="49"/>
      <c r="F10" s="49"/>
      <c r="G10" s="49"/>
      <c r="H10" s="49"/>
      <c r="I10" s="49"/>
      <c r="J10" s="50"/>
      <c r="K10" s="11"/>
      <c r="L10" s="11"/>
      <c r="M10" s="11"/>
      <c r="N10" s="45" t="s">
        <v>10</v>
      </c>
      <c r="O10" s="46"/>
      <c r="P10" s="46"/>
      <c r="Q10" s="46"/>
      <c r="R10" s="46"/>
      <c r="S10" s="46"/>
      <c r="T10" s="46"/>
      <c r="U10" s="46"/>
      <c r="V10" s="46"/>
      <c r="W10" s="46"/>
      <c r="X10" s="46"/>
      <c r="Y10" s="46"/>
      <c r="Z10" s="46"/>
      <c r="AA10" s="47"/>
    </row>
    <row r="11" spans="1:27" x14ac:dyDescent="0.25">
      <c r="A11" s="10" t="s">
        <v>11</v>
      </c>
      <c r="B11" s="5"/>
      <c r="C11" s="31">
        <v>42551</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12</v>
      </c>
      <c r="B13" s="5"/>
      <c r="C13" s="31">
        <v>42554</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13</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14</v>
      </c>
      <c r="C16" s="18" t="s">
        <v>15</v>
      </c>
      <c r="D16" s="18" t="s">
        <v>16</v>
      </c>
      <c r="E16" s="18" t="s">
        <v>17</v>
      </c>
      <c r="F16" s="18" t="s">
        <v>18</v>
      </c>
      <c r="G16" s="18" t="s">
        <v>19</v>
      </c>
      <c r="H16" s="18" t="s">
        <v>20</v>
      </c>
      <c r="I16" s="18" t="s">
        <v>21</v>
      </c>
      <c r="J16" s="18" t="s">
        <v>22</v>
      </c>
      <c r="K16" s="18" t="s">
        <v>23</v>
      </c>
      <c r="L16" s="18" t="s">
        <v>24</v>
      </c>
      <c r="M16" s="18" t="s">
        <v>25</v>
      </c>
      <c r="N16" s="18" t="s">
        <v>26</v>
      </c>
      <c r="O16" s="18" t="s">
        <v>27</v>
      </c>
      <c r="P16" s="18" t="s">
        <v>28</v>
      </c>
      <c r="Q16" s="18" t="s">
        <v>29</v>
      </c>
      <c r="R16" s="18" t="s">
        <v>30</v>
      </c>
      <c r="S16" s="18" t="s">
        <v>31</v>
      </c>
      <c r="T16" s="18" t="s">
        <v>32</v>
      </c>
      <c r="U16" s="18" t="s">
        <v>33</v>
      </c>
      <c r="V16" s="18" t="s">
        <v>34</v>
      </c>
      <c r="W16" s="18" t="s">
        <v>35</v>
      </c>
      <c r="X16" s="18" t="s">
        <v>36</v>
      </c>
      <c r="Y16" s="18" t="s">
        <v>37</v>
      </c>
      <c r="Z16" s="18" t="s">
        <v>38</v>
      </c>
      <c r="AA16" s="18" t="s">
        <v>39</v>
      </c>
    </row>
    <row r="17" spans="1:28" s="21" customFormat="1" x14ac:dyDescent="0.25">
      <c r="A17" s="19">
        <v>1</v>
      </c>
      <c r="B17" s="16" t="s">
        <v>40</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41</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42</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43</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44</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45</v>
      </c>
      <c r="C22" s="19">
        <v>55</v>
      </c>
      <c r="D22" s="20">
        <v>55</v>
      </c>
      <c r="E22" s="20">
        <v>55</v>
      </c>
      <c r="F22" s="20">
        <v>55</v>
      </c>
      <c r="G22" s="20">
        <v>55</v>
      </c>
      <c r="H22" s="20">
        <v>55</v>
      </c>
      <c r="I22" s="20">
        <v>55</v>
      </c>
      <c r="J22" s="20">
        <v>55</v>
      </c>
      <c r="K22" s="20">
        <v>55</v>
      </c>
      <c r="L22" s="20">
        <v>55</v>
      </c>
      <c r="M22" s="20">
        <v>55</v>
      </c>
      <c r="N22" s="20">
        <v>55</v>
      </c>
      <c r="O22" s="20">
        <v>45</v>
      </c>
      <c r="P22" s="20">
        <v>35</v>
      </c>
      <c r="Q22" s="20">
        <v>25</v>
      </c>
      <c r="R22" s="20">
        <v>10</v>
      </c>
      <c r="S22" s="20">
        <v>5</v>
      </c>
      <c r="T22" s="20">
        <v>0</v>
      </c>
      <c r="U22" s="20">
        <v>0</v>
      </c>
      <c r="V22" s="20">
        <v>0</v>
      </c>
      <c r="W22" s="20">
        <v>10</v>
      </c>
      <c r="X22" s="20">
        <v>30</v>
      </c>
      <c r="Y22" s="20">
        <v>40</v>
      </c>
      <c r="Z22" s="20">
        <v>55</v>
      </c>
      <c r="AA22" s="20">
        <v>55</v>
      </c>
    </row>
    <row r="23" spans="1:28" s="21" customFormat="1" x14ac:dyDescent="0.25">
      <c r="A23" s="19">
        <f t="shared" si="0"/>
        <v>7</v>
      </c>
      <c r="B23" s="16" t="s">
        <v>46</v>
      </c>
      <c r="C23" s="19">
        <v>38</v>
      </c>
      <c r="D23" s="20">
        <v>38</v>
      </c>
      <c r="E23" s="20">
        <v>38</v>
      </c>
      <c r="F23" s="20">
        <v>38</v>
      </c>
      <c r="G23" s="20">
        <v>38</v>
      </c>
      <c r="H23" s="20">
        <v>38</v>
      </c>
      <c r="I23" s="20">
        <v>38</v>
      </c>
      <c r="J23" s="20">
        <v>38</v>
      </c>
      <c r="K23" s="20">
        <v>38</v>
      </c>
      <c r="L23" s="20">
        <v>38</v>
      </c>
      <c r="M23" s="20">
        <v>38</v>
      </c>
      <c r="N23" s="20">
        <v>38</v>
      </c>
      <c r="O23" s="20">
        <v>38</v>
      </c>
      <c r="P23" s="20">
        <v>38</v>
      </c>
      <c r="Q23" s="20">
        <v>38</v>
      </c>
      <c r="R23" s="20">
        <v>38</v>
      </c>
      <c r="S23" s="20">
        <v>38</v>
      </c>
      <c r="T23" s="20">
        <v>38</v>
      </c>
      <c r="U23" s="20">
        <v>38</v>
      </c>
      <c r="V23" s="20">
        <v>38</v>
      </c>
      <c r="W23" s="20">
        <v>38</v>
      </c>
      <c r="X23" s="20">
        <v>38</v>
      </c>
      <c r="Y23" s="20">
        <v>38</v>
      </c>
      <c r="Z23" s="20">
        <v>38</v>
      </c>
      <c r="AA23" s="20">
        <v>38</v>
      </c>
    </row>
    <row r="24" spans="1:28" s="21" customFormat="1" x14ac:dyDescent="0.25">
      <c r="A24" s="19">
        <f>A23+1</f>
        <v>8</v>
      </c>
      <c r="B24" s="16" t="s">
        <v>47</v>
      </c>
      <c r="C24" s="19">
        <v>70</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8" s="21" customFormat="1" x14ac:dyDescent="0.25">
      <c r="A25" s="19">
        <f t="shared" si="0"/>
        <v>9</v>
      </c>
      <c r="B25" s="16" t="s">
        <v>48</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x14ac:dyDescent="0.25">
      <c r="A26" s="19">
        <f t="shared" si="0"/>
        <v>10</v>
      </c>
      <c r="B26" s="16" t="s">
        <v>49</v>
      </c>
      <c r="C26" s="19">
        <v>67</v>
      </c>
      <c r="D26" s="20">
        <v>14</v>
      </c>
      <c r="E26" s="20">
        <v>0</v>
      </c>
      <c r="F26" s="20">
        <v>0</v>
      </c>
      <c r="G26" s="20">
        <v>7</v>
      </c>
      <c r="H26" s="20">
        <v>7</v>
      </c>
      <c r="I26" s="20">
        <v>12</v>
      </c>
      <c r="J26" s="20">
        <v>6</v>
      </c>
      <c r="K26" s="20">
        <v>0</v>
      </c>
      <c r="L26" s="20">
        <v>0</v>
      </c>
      <c r="M26" s="20">
        <v>0</v>
      </c>
      <c r="N26" s="20">
        <v>0</v>
      </c>
      <c r="O26" s="20">
        <v>0</v>
      </c>
      <c r="P26" s="20">
        <v>0</v>
      </c>
      <c r="Q26" s="20">
        <v>0</v>
      </c>
      <c r="R26" s="20">
        <v>0</v>
      </c>
      <c r="S26" s="20">
        <v>0</v>
      </c>
      <c r="T26" s="20">
        <v>0</v>
      </c>
      <c r="U26" s="20">
        <v>0</v>
      </c>
      <c r="V26" s="20">
        <v>0</v>
      </c>
      <c r="W26" s="20">
        <v>0</v>
      </c>
      <c r="X26" s="20">
        <v>0</v>
      </c>
      <c r="Y26" s="20">
        <v>0</v>
      </c>
      <c r="Z26" s="20">
        <v>0</v>
      </c>
      <c r="AA26" s="20">
        <v>0</v>
      </c>
      <c r="AB26" s="23"/>
    </row>
    <row r="27" spans="1:28" s="21" customFormat="1" x14ac:dyDescent="0.25">
      <c r="A27" s="19">
        <f t="shared" si="0"/>
        <v>11</v>
      </c>
      <c r="B27" s="16" t="s">
        <v>50</v>
      </c>
      <c r="C27" s="19">
        <v>42</v>
      </c>
      <c r="D27" s="20">
        <v>0</v>
      </c>
      <c r="E27" s="20">
        <v>0</v>
      </c>
      <c r="F27" s="20">
        <v>0</v>
      </c>
      <c r="G27" s="20">
        <v>0</v>
      </c>
      <c r="H27" s="20">
        <v>0</v>
      </c>
      <c r="I27" s="20">
        <v>0</v>
      </c>
      <c r="J27" s="20">
        <v>0</v>
      </c>
      <c r="K27" s="20">
        <v>2</v>
      </c>
      <c r="L27" s="20">
        <v>6</v>
      </c>
      <c r="M27" s="20">
        <v>0</v>
      </c>
      <c r="N27" s="20">
        <v>0</v>
      </c>
      <c r="O27" s="20">
        <v>0</v>
      </c>
      <c r="P27" s="20">
        <v>0</v>
      </c>
      <c r="Q27" s="20">
        <v>0</v>
      </c>
      <c r="R27" s="20">
        <v>0</v>
      </c>
      <c r="S27" s="20">
        <v>0</v>
      </c>
      <c r="T27" s="20">
        <v>0</v>
      </c>
      <c r="U27" s="20">
        <v>0</v>
      </c>
      <c r="V27" s="20">
        <v>0</v>
      </c>
      <c r="W27" s="20">
        <v>0</v>
      </c>
      <c r="X27" s="20">
        <v>0</v>
      </c>
      <c r="Y27" s="20">
        <v>0</v>
      </c>
      <c r="Z27" s="20">
        <v>0</v>
      </c>
      <c r="AA27" s="20">
        <v>7</v>
      </c>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51</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52</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53</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54</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55</v>
      </c>
      <c r="C34" s="19">
        <v>30</v>
      </c>
      <c r="D34" s="20">
        <v>29</v>
      </c>
      <c r="E34" s="20">
        <v>29</v>
      </c>
      <c r="F34" s="20">
        <v>28</v>
      </c>
      <c r="G34" s="20">
        <v>27</v>
      </c>
      <c r="H34" s="20">
        <v>26</v>
      </c>
      <c r="I34" s="20">
        <v>26</v>
      </c>
      <c r="J34" s="20">
        <v>26</v>
      </c>
      <c r="K34" s="20">
        <v>27</v>
      </c>
      <c r="L34" s="20">
        <v>28</v>
      </c>
      <c r="M34" s="20">
        <v>29</v>
      </c>
      <c r="N34" s="20">
        <v>28</v>
      </c>
      <c r="O34" s="20">
        <v>27</v>
      </c>
      <c r="P34" s="20">
        <v>28</v>
      </c>
      <c r="Q34" s="20">
        <v>29</v>
      </c>
      <c r="R34" s="20">
        <v>29</v>
      </c>
      <c r="S34" s="20">
        <v>29</v>
      </c>
      <c r="T34" s="20">
        <v>28</v>
      </c>
      <c r="U34" s="20">
        <v>28</v>
      </c>
      <c r="V34" s="20">
        <v>28</v>
      </c>
      <c r="W34" s="20">
        <v>27</v>
      </c>
      <c r="X34" s="20">
        <v>26</v>
      </c>
      <c r="Y34" s="20">
        <v>25</v>
      </c>
      <c r="Z34" s="20">
        <v>24</v>
      </c>
      <c r="AA34" s="20">
        <v>24</v>
      </c>
    </row>
    <row r="35" spans="1:27" s="21" customFormat="1" x14ac:dyDescent="0.25">
      <c r="A35" s="19">
        <f>+A34+1</f>
        <v>17</v>
      </c>
      <c r="B35" s="16" t="s">
        <v>56</v>
      </c>
      <c r="C35" s="19">
        <v>30</v>
      </c>
      <c r="D35" s="20">
        <v>28</v>
      </c>
      <c r="E35" s="20">
        <v>28</v>
      </c>
      <c r="F35" s="20">
        <v>28</v>
      </c>
      <c r="G35" s="20">
        <v>26</v>
      </c>
      <c r="H35" s="20">
        <v>25</v>
      </c>
      <c r="I35" s="20">
        <v>24</v>
      </c>
      <c r="J35" s="20">
        <v>25</v>
      </c>
      <c r="K35" s="20">
        <v>26</v>
      </c>
      <c r="L35" s="20">
        <v>27</v>
      </c>
      <c r="M35" s="20">
        <v>28</v>
      </c>
      <c r="N35" s="20">
        <v>27</v>
      </c>
      <c r="O35" s="20">
        <v>27</v>
      </c>
      <c r="P35" s="20">
        <v>27</v>
      </c>
      <c r="Q35" s="20">
        <v>29</v>
      </c>
      <c r="R35" s="20">
        <v>29</v>
      </c>
      <c r="S35" s="20">
        <v>28</v>
      </c>
      <c r="T35" s="20">
        <v>28</v>
      </c>
      <c r="U35" s="20">
        <v>27</v>
      </c>
      <c r="V35" s="20">
        <v>27</v>
      </c>
      <c r="W35" s="20">
        <v>26</v>
      </c>
      <c r="X35" s="20">
        <v>24</v>
      </c>
      <c r="Y35" s="20">
        <v>23</v>
      </c>
      <c r="Z35" s="20">
        <v>23</v>
      </c>
      <c r="AA35" s="20">
        <v>22</v>
      </c>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57</v>
      </c>
      <c r="B37" s="25"/>
      <c r="C37" s="25"/>
      <c r="D37" s="25">
        <f t="shared" ref="D37:AA37" si="1">SUM(D17:D35)</f>
        <v>291</v>
      </c>
      <c r="E37" s="25">
        <f t="shared" si="1"/>
        <v>277</v>
      </c>
      <c r="F37" s="25">
        <f t="shared" si="1"/>
        <v>276</v>
      </c>
      <c r="G37" s="25">
        <f t="shared" si="1"/>
        <v>280</v>
      </c>
      <c r="H37" s="25">
        <f t="shared" si="1"/>
        <v>278</v>
      </c>
      <c r="I37" s="25">
        <f t="shared" si="1"/>
        <v>282</v>
      </c>
      <c r="J37" s="25">
        <f t="shared" si="1"/>
        <v>277</v>
      </c>
      <c r="K37" s="25">
        <f t="shared" si="1"/>
        <v>275</v>
      </c>
      <c r="L37" s="25">
        <f t="shared" si="1"/>
        <v>281</v>
      </c>
      <c r="M37" s="25">
        <f t="shared" si="1"/>
        <v>277</v>
      </c>
      <c r="N37" s="25">
        <f t="shared" si="1"/>
        <v>275</v>
      </c>
      <c r="O37" s="25">
        <f t="shared" si="1"/>
        <v>264</v>
      </c>
      <c r="P37" s="25">
        <f t="shared" si="1"/>
        <v>255</v>
      </c>
      <c r="Q37" s="25">
        <f t="shared" si="1"/>
        <v>248</v>
      </c>
      <c r="R37" s="25">
        <f t="shared" si="1"/>
        <v>233</v>
      </c>
      <c r="S37" s="25">
        <f t="shared" si="1"/>
        <v>227</v>
      </c>
      <c r="T37" s="25">
        <f t="shared" si="1"/>
        <v>221</v>
      </c>
      <c r="U37" s="25">
        <f t="shared" si="1"/>
        <v>220</v>
      </c>
      <c r="V37" s="25">
        <f t="shared" si="1"/>
        <v>220</v>
      </c>
      <c r="W37" s="25">
        <f t="shared" si="1"/>
        <v>228</v>
      </c>
      <c r="X37" s="25">
        <f t="shared" si="1"/>
        <v>245</v>
      </c>
      <c r="Y37" s="25">
        <f t="shared" si="1"/>
        <v>253</v>
      </c>
      <c r="Z37" s="25">
        <f t="shared" si="1"/>
        <v>267</v>
      </c>
      <c r="AA37" s="25">
        <f t="shared" si="1"/>
        <v>273</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58</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59</v>
      </c>
      <c r="C42" s="27"/>
      <c r="D42" s="27"/>
      <c r="E42" s="27"/>
    </row>
    <row r="43" spans="1:27" x14ac:dyDescent="0.25">
      <c r="B43" s="27"/>
      <c r="C43" s="27" t="s">
        <v>60</v>
      </c>
      <c r="D43" s="27"/>
      <c r="E43" s="27" t="s">
        <v>61</v>
      </c>
      <c r="I43" s="27" t="s">
        <v>62</v>
      </c>
    </row>
    <row r="44" spans="1:27" x14ac:dyDescent="0.25">
      <c r="B44" s="27"/>
      <c r="C44" s="27" t="s">
        <v>63</v>
      </c>
      <c r="D44" s="27"/>
      <c r="E44" s="27" t="s">
        <v>64</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289" priority="5" stopIfTrue="1" operator="greaterThan">
      <formula>40</formula>
    </cfRule>
  </conditionalFormatting>
  <conditionalFormatting sqref="D17:AA17">
    <cfRule type="cellIs" dxfId="288" priority="6" stopIfTrue="1" operator="greaterThan">
      <formula>50</formula>
    </cfRule>
  </conditionalFormatting>
  <conditionalFormatting sqref="D22:AA22">
    <cfRule type="cellIs" dxfId="287" priority="7" stopIfTrue="1" operator="greaterThan">
      <formula>55</formula>
    </cfRule>
  </conditionalFormatting>
  <conditionalFormatting sqref="D25:AA25">
    <cfRule type="cellIs" dxfId="286" priority="8" stopIfTrue="1" operator="greaterThan">
      <formula>37</formula>
    </cfRule>
  </conditionalFormatting>
  <conditionalFormatting sqref="D26:AA26">
    <cfRule type="cellIs" dxfId="285" priority="9" stopIfTrue="1" operator="greaterThan">
      <formula>67</formula>
    </cfRule>
  </conditionalFormatting>
  <conditionalFormatting sqref="D34:AA35">
    <cfRule type="cellIs" dxfId="284" priority="10" stopIfTrue="1" operator="greaterThan">
      <formula>30</formula>
    </cfRule>
  </conditionalFormatting>
  <conditionalFormatting sqref="D32:AA32">
    <cfRule type="cellIs" dxfId="283" priority="4" stopIfTrue="1" operator="greaterThan">
      <formula>37</formula>
    </cfRule>
  </conditionalFormatting>
  <conditionalFormatting sqref="D27:AA27">
    <cfRule type="cellIs" dxfId="282" priority="3" stopIfTrue="1" operator="greaterThan">
      <formula>42</formula>
    </cfRule>
  </conditionalFormatting>
  <conditionalFormatting sqref="D24:AA24">
    <cfRule type="cellIs" dxfId="281" priority="2" operator="greaterThan">
      <formula>70</formula>
    </cfRule>
  </conditionalFormatting>
  <conditionalFormatting sqref="D23:AA23">
    <cfRule type="cellIs" dxfId="280" priority="1" operator="greaterThan">
      <formula>38</formula>
    </cfRule>
  </conditionalFormatting>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topLeftCell="A10" workbookViewId="0">
      <selection activeCell="D17" sqref="D17:AA35"/>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66</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67</v>
      </c>
      <c r="D10" s="49"/>
      <c r="E10" s="49"/>
      <c r="F10" s="49"/>
      <c r="G10" s="49"/>
      <c r="H10" s="49"/>
      <c r="I10" s="49"/>
      <c r="J10" s="50"/>
      <c r="K10" s="11"/>
      <c r="L10" s="11"/>
      <c r="M10" s="11"/>
      <c r="N10" s="45" t="s">
        <v>10</v>
      </c>
      <c r="O10" s="46"/>
      <c r="P10" s="46"/>
      <c r="Q10" s="46"/>
      <c r="R10" s="46"/>
      <c r="S10" s="46"/>
      <c r="T10" s="46"/>
      <c r="U10" s="46"/>
      <c r="V10" s="46"/>
      <c r="W10" s="46"/>
      <c r="X10" s="46"/>
      <c r="Y10" s="46"/>
      <c r="Z10" s="46"/>
      <c r="AA10" s="47"/>
    </row>
    <row r="11" spans="1:27" x14ac:dyDescent="0.25">
      <c r="A11" s="10" t="s">
        <v>11</v>
      </c>
      <c r="B11" s="5"/>
      <c r="C11" s="31">
        <v>42579</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12</v>
      </c>
      <c r="B13" s="5"/>
      <c r="C13" s="31">
        <v>42581</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13</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14</v>
      </c>
      <c r="C16" s="18" t="s">
        <v>15</v>
      </c>
      <c r="D16" s="18" t="s">
        <v>16</v>
      </c>
      <c r="E16" s="18" t="s">
        <v>17</v>
      </c>
      <c r="F16" s="18" t="s">
        <v>18</v>
      </c>
      <c r="G16" s="18" t="s">
        <v>19</v>
      </c>
      <c r="H16" s="18" t="s">
        <v>20</v>
      </c>
      <c r="I16" s="18" t="s">
        <v>21</v>
      </c>
      <c r="J16" s="18" t="s">
        <v>22</v>
      </c>
      <c r="K16" s="18" t="s">
        <v>23</v>
      </c>
      <c r="L16" s="18" t="s">
        <v>24</v>
      </c>
      <c r="M16" s="18" t="s">
        <v>25</v>
      </c>
      <c r="N16" s="18" t="s">
        <v>26</v>
      </c>
      <c r="O16" s="18" t="s">
        <v>27</v>
      </c>
      <c r="P16" s="18" t="s">
        <v>28</v>
      </c>
      <c r="Q16" s="18" t="s">
        <v>29</v>
      </c>
      <c r="R16" s="18" t="s">
        <v>30</v>
      </c>
      <c r="S16" s="18" t="s">
        <v>31</v>
      </c>
      <c r="T16" s="18" t="s">
        <v>32</v>
      </c>
      <c r="U16" s="18" t="s">
        <v>33</v>
      </c>
      <c r="V16" s="18" t="s">
        <v>34</v>
      </c>
      <c r="W16" s="18" t="s">
        <v>35</v>
      </c>
      <c r="X16" s="18" t="s">
        <v>36</v>
      </c>
      <c r="Y16" s="18" t="s">
        <v>37</v>
      </c>
      <c r="Z16" s="18" t="s">
        <v>38</v>
      </c>
      <c r="AA16" s="18" t="s">
        <v>39</v>
      </c>
    </row>
    <row r="17" spans="1:28" s="21" customFormat="1" x14ac:dyDescent="0.25">
      <c r="A17" s="19">
        <v>1</v>
      </c>
      <c r="B17" s="16" t="s">
        <v>40</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41</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42</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43</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44</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45</v>
      </c>
      <c r="C22" s="19">
        <v>55</v>
      </c>
      <c r="D22" s="20">
        <v>55</v>
      </c>
      <c r="E22" s="20">
        <v>55</v>
      </c>
      <c r="F22" s="20">
        <v>55</v>
      </c>
      <c r="G22" s="20">
        <v>55</v>
      </c>
      <c r="H22" s="20">
        <v>55</v>
      </c>
      <c r="I22" s="20">
        <v>55</v>
      </c>
      <c r="J22" s="20">
        <v>55</v>
      </c>
      <c r="K22" s="20">
        <v>55</v>
      </c>
      <c r="L22" s="20">
        <v>24</v>
      </c>
      <c r="M22" s="20">
        <v>15</v>
      </c>
      <c r="N22" s="20">
        <v>0</v>
      </c>
      <c r="O22" s="20">
        <v>0</v>
      </c>
      <c r="P22" s="20">
        <v>0</v>
      </c>
      <c r="Q22" s="20">
        <v>0</v>
      </c>
      <c r="R22" s="20">
        <v>0</v>
      </c>
      <c r="S22" s="20">
        <v>0</v>
      </c>
      <c r="T22" s="20">
        <v>0</v>
      </c>
      <c r="U22" s="20">
        <v>0</v>
      </c>
      <c r="V22" s="20">
        <v>0</v>
      </c>
      <c r="W22" s="20">
        <v>0</v>
      </c>
      <c r="X22" s="20">
        <v>0</v>
      </c>
      <c r="Y22" s="20">
        <v>0</v>
      </c>
      <c r="Z22" s="20">
        <v>55</v>
      </c>
      <c r="AA22" s="20">
        <v>55</v>
      </c>
    </row>
    <row r="23" spans="1:28" s="21" customFormat="1" x14ac:dyDescent="0.25">
      <c r="A23" s="19">
        <f t="shared" si="0"/>
        <v>7</v>
      </c>
      <c r="B23" s="16" t="s">
        <v>46</v>
      </c>
      <c r="C23" s="19">
        <v>38</v>
      </c>
      <c r="D23" s="20">
        <v>38</v>
      </c>
      <c r="E23" s="20">
        <v>38</v>
      </c>
      <c r="F23" s="20">
        <v>38</v>
      </c>
      <c r="G23" s="20">
        <v>38</v>
      </c>
      <c r="H23" s="20">
        <v>38</v>
      </c>
      <c r="I23" s="20">
        <v>38</v>
      </c>
      <c r="J23" s="20">
        <v>38</v>
      </c>
      <c r="K23" s="20">
        <v>38</v>
      </c>
      <c r="L23" s="20">
        <v>38</v>
      </c>
      <c r="M23" s="20">
        <v>38</v>
      </c>
      <c r="N23" s="20">
        <v>38</v>
      </c>
      <c r="O23" s="20">
        <v>38</v>
      </c>
      <c r="P23" s="20">
        <v>12</v>
      </c>
      <c r="Q23" s="20">
        <v>8</v>
      </c>
      <c r="R23" s="20">
        <v>2</v>
      </c>
      <c r="S23" s="20">
        <v>12</v>
      </c>
      <c r="T23" s="20">
        <v>0</v>
      </c>
      <c r="U23" s="20">
        <v>0</v>
      </c>
      <c r="V23" s="20">
        <v>3</v>
      </c>
      <c r="W23" s="20">
        <v>38</v>
      </c>
      <c r="X23" s="20">
        <v>38</v>
      </c>
      <c r="Y23" s="20">
        <v>38</v>
      </c>
      <c r="Z23" s="20">
        <v>38</v>
      </c>
      <c r="AA23" s="20">
        <v>38</v>
      </c>
    </row>
    <row r="24" spans="1:28" s="21" customFormat="1" x14ac:dyDescent="0.25">
      <c r="A24" s="19">
        <f>A23+1</f>
        <v>8</v>
      </c>
      <c r="B24" s="16" t="s">
        <v>47</v>
      </c>
      <c r="C24" s="19">
        <v>70</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8" s="21" customFormat="1" x14ac:dyDescent="0.25">
      <c r="A25" s="19">
        <f t="shared" si="0"/>
        <v>9</v>
      </c>
      <c r="B25" s="16" t="s">
        <v>48</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x14ac:dyDescent="0.25">
      <c r="A26" s="19">
        <f t="shared" si="0"/>
        <v>10</v>
      </c>
      <c r="B26" s="16" t="s">
        <v>49</v>
      </c>
      <c r="C26" s="19">
        <v>67</v>
      </c>
      <c r="D26" s="20">
        <v>0</v>
      </c>
      <c r="E26" s="20">
        <v>0</v>
      </c>
      <c r="F26" s="20">
        <v>0</v>
      </c>
      <c r="G26" s="20">
        <v>0</v>
      </c>
      <c r="H26" s="20">
        <v>0</v>
      </c>
      <c r="I26" s="20">
        <v>0</v>
      </c>
      <c r="J26" s="20">
        <v>0</v>
      </c>
      <c r="K26" s="20">
        <v>11</v>
      </c>
      <c r="L26" s="20">
        <v>0</v>
      </c>
      <c r="M26" s="20">
        <v>0</v>
      </c>
      <c r="N26" s="20">
        <v>0</v>
      </c>
      <c r="O26" s="20">
        <v>0</v>
      </c>
      <c r="P26" s="20">
        <v>0</v>
      </c>
      <c r="Q26" s="20">
        <v>0</v>
      </c>
      <c r="R26" s="20">
        <v>0</v>
      </c>
      <c r="S26" s="20">
        <v>0</v>
      </c>
      <c r="T26" s="20">
        <v>0</v>
      </c>
      <c r="U26" s="20">
        <v>0</v>
      </c>
      <c r="V26" s="20">
        <v>0</v>
      </c>
      <c r="W26" s="20">
        <v>0</v>
      </c>
      <c r="X26" s="20">
        <v>0</v>
      </c>
      <c r="Y26" s="20">
        <v>0</v>
      </c>
      <c r="Z26" s="20">
        <v>0</v>
      </c>
      <c r="AA26" s="20">
        <v>0</v>
      </c>
      <c r="AB26" s="23"/>
    </row>
    <row r="27" spans="1:28" s="21" customFormat="1" x14ac:dyDescent="0.25">
      <c r="A27" s="19">
        <f t="shared" si="0"/>
        <v>11</v>
      </c>
      <c r="B27" s="16" t="s">
        <v>50</v>
      </c>
      <c r="C27" s="19">
        <v>42</v>
      </c>
      <c r="D27" s="20">
        <v>3</v>
      </c>
      <c r="E27" s="20">
        <v>1</v>
      </c>
      <c r="F27" s="20">
        <v>0</v>
      </c>
      <c r="G27" s="20">
        <v>0</v>
      </c>
      <c r="H27" s="20">
        <v>0</v>
      </c>
      <c r="I27" s="20">
        <v>0</v>
      </c>
      <c r="J27" s="20">
        <v>0</v>
      </c>
      <c r="K27" s="20">
        <v>2</v>
      </c>
      <c r="L27" s="20">
        <v>6</v>
      </c>
      <c r="M27" s="20">
        <v>10</v>
      </c>
      <c r="N27" s="20">
        <v>13</v>
      </c>
      <c r="O27" s="20">
        <v>16</v>
      </c>
      <c r="P27" s="20">
        <v>19</v>
      </c>
      <c r="Q27" s="20">
        <v>21</v>
      </c>
      <c r="R27" s="20">
        <v>23</v>
      </c>
      <c r="S27" s="20">
        <v>25</v>
      </c>
      <c r="T27" s="20">
        <v>27</v>
      </c>
      <c r="U27" s="20">
        <v>28</v>
      </c>
      <c r="V27" s="20">
        <v>27</v>
      </c>
      <c r="W27" s="20">
        <v>24</v>
      </c>
      <c r="X27" s="20">
        <v>21</v>
      </c>
      <c r="Y27" s="20">
        <v>18</v>
      </c>
      <c r="Z27" s="20">
        <v>14</v>
      </c>
      <c r="AA27" s="20">
        <v>8</v>
      </c>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51</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52</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53</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54</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55</v>
      </c>
      <c r="C34" s="19">
        <v>30</v>
      </c>
      <c r="D34" s="20">
        <v>19</v>
      </c>
      <c r="E34" s="20">
        <v>22</v>
      </c>
      <c r="F34" s="20">
        <v>24</v>
      </c>
      <c r="G34" s="20">
        <v>26</v>
      </c>
      <c r="H34" s="20">
        <v>27</v>
      </c>
      <c r="I34" s="20">
        <v>29</v>
      </c>
      <c r="J34" s="20">
        <v>30</v>
      </c>
      <c r="K34" s="20">
        <v>30</v>
      </c>
      <c r="L34" s="20">
        <v>30</v>
      </c>
      <c r="M34" s="20">
        <v>30</v>
      </c>
      <c r="N34" s="20">
        <v>30</v>
      </c>
      <c r="O34" s="20">
        <v>30</v>
      </c>
      <c r="P34" s="20">
        <v>30</v>
      </c>
      <c r="Q34" s="20">
        <v>30</v>
      </c>
      <c r="R34" s="20">
        <v>30</v>
      </c>
      <c r="S34" s="20">
        <v>29</v>
      </c>
      <c r="T34" s="20">
        <v>28</v>
      </c>
      <c r="U34" s="20">
        <v>27</v>
      </c>
      <c r="V34" s="20">
        <v>26</v>
      </c>
      <c r="W34" s="20">
        <v>25</v>
      </c>
      <c r="X34" s="20">
        <v>23</v>
      </c>
      <c r="Y34" s="20">
        <v>23</v>
      </c>
      <c r="Z34" s="20">
        <v>22</v>
      </c>
      <c r="AA34" s="20">
        <v>22</v>
      </c>
    </row>
    <row r="35" spans="1:27" s="21" customFormat="1" x14ac:dyDescent="0.25">
      <c r="A35" s="19">
        <f>+A34+1</f>
        <v>17</v>
      </c>
      <c r="B35" s="16" t="s">
        <v>56</v>
      </c>
      <c r="C35" s="19">
        <v>30</v>
      </c>
      <c r="D35" s="20">
        <v>18</v>
      </c>
      <c r="E35" s="20">
        <v>21</v>
      </c>
      <c r="F35" s="20">
        <v>23</v>
      </c>
      <c r="G35" s="20">
        <v>25</v>
      </c>
      <c r="H35" s="20">
        <v>26</v>
      </c>
      <c r="I35" s="20">
        <v>28</v>
      </c>
      <c r="J35" s="20">
        <v>30</v>
      </c>
      <c r="K35" s="20">
        <v>30</v>
      </c>
      <c r="L35" s="20">
        <v>30</v>
      </c>
      <c r="M35" s="20">
        <v>30</v>
      </c>
      <c r="N35" s="20">
        <v>30</v>
      </c>
      <c r="O35" s="20">
        <v>29</v>
      </c>
      <c r="P35" s="20">
        <v>29</v>
      </c>
      <c r="Q35" s="20">
        <v>29</v>
      </c>
      <c r="R35" s="20">
        <v>30</v>
      </c>
      <c r="S35" s="20">
        <v>29</v>
      </c>
      <c r="T35" s="20">
        <v>28</v>
      </c>
      <c r="U35" s="20">
        <v>27</v>
      </c>
      <c r="V35" s="20">
        <v>26</v>
      </c>
      <c r="W35" s="20">
        <v>24</v>
      </c>
      <c r="X35" s="20">
        <v>23</v>
      </c>
      <c r="Y35" s="20">
        <v>23</v>
      </c>
      <c r="Z35" s="20">
        <v>22</v>
      </c>
      <c r="AA35" s="20">
        <v>22</v>
      </c>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57</v>
      </c>
      <c r="B37" s="25"/>
      <c r="C37" s="25"/>
      <c r="D37" s="25">
        <f t="shared" ref="D37:AA37" si="1">SUM(D17:D35)</f>
        <v>260</v>
      </c>
      <c r="E37" s="25">
        <f t="shared" si="1"/>
        <v>264</v>
      </c>
      <c r="F37" s="25">
        <f t="shared" si="1"/>
        <v>267</v>
      </c>
      <c r="G37" s="25">
        <f t="shared" si="1"/>
        <v>271</v>
      </c>
      <c r="H37" s="25">
        <f t="shared" si="1"/>
        <v>273</v>
      </c>
      <c r="I37" s="25">
        <f t="shared" si="1"/>
        <v>277</v>
      </c>
      <c r="J37" s="25">
        <f t="shared" si="1"/>
        <v>280</v>
      </c>
      <c r="K37" s="25">
        <f t="shared" si="1"/>
        <v>293</v>
      </c>
      <c r="L37" s="25">
        <f t="shared" si="1"/>
        <v>255</v>
      </c>
      <c r="M37" s="25">
        <f t="shared" si="1"/>
        <v>250</v>
      </c>
      <c r="N37" s="25">
        <f t="shared" si="1"/>
        <v>238</v>
      </c>
      <c r="O37" s="25">
        <f t="shared" si="1"/>
        <v>240</v>
      </c>
      <c r="P37" s="25">
        <f t="shared" si="1"/>
        <v>217</v>
      </c>
      <c r="Q37" s="25">
        <f t="shared" si="1"/>
        <v>215</v>
      </c>
      <c r="R37" s="25">
        <f t="shared" si="1"/>
        <v>212</v>
      </c>
      <c r="S37" s="25">
        <f t="shared" si="1"/>
        <v>222</v>
      </c>
      <c r="T37" s="25">
        <f t="shared" si="1"/>
        <v>210</v>
      </c>
      <c r="U37" s="25">
        <f t="shared" si="1"/>
        <v>209</v>
      </c>
      <c r="V37" s="25">
        <f t="shared" si="1"/>
        <v>209</v>
      </c>
      <c r="W37" s="25">
        <f t="shared" si="1"/>
        <v>238</v>
      </c>
      <c r="X37" s="25">
        <f t="shared" si="1"/>
        <v>232</v>
      </c>
      <c r="Y37" s="25">
        <f t="shared" si="1"/>
        <v>229</v>
      </c>
      <c r="Z37" s="25">
        <f t="shared" si="1"/>
        <v>278</v>
      </c>
      <c r="AA37" s="25">
        <f t="shared" si="1"/>
        <v>272</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58</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59</v>
      </c>
      <c r="C42" s="27"/>
      <c r="D42" s="27"/>
      <c r="E42" s="27"/>
    </row>
    <row r="43" spans="1:27" x14ac:dyDescent="0.25">
      <c r="B43" s="27"/>
      <c r="C43" s="27" t="s">
        <v>60</v>
      </c>
      <c r="D43" s="27"/>
      <c r="E43" s="27" t="s">
        <v>61</v>
      </c>
      <c r="I43" s="27" t="s">
        <v>62</v>
      </c>
    </row>
    <row r="44" spans="1:27" x14ac:dyDescent="0.25">
      <c r="B44" s="27"/>
      <c r="C44" s="27" t="s">
        <v>63</v>
      </c>
      <c r="D44" s="27"/>
      <c r="E44" s="27" t="s">
        <v>64</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19" priority="5" stopIfTrue="1" operator="greaterThan">
      <formula>40</formula>
    </cfRule>
  </conditionalFormatting>
  <conditionalFormatting sqref="D17:AA17">
    <cfRule type="cellIs" dxfId="18" priority="6" stopIfTrue="1" operator="greaterThan">
      <formula>50</formula>
    </cfRule>
  </conditionalFormatting>
  <conditionalFormatting sqref="D22:AA22">
    <cfRule type="cellIs" dxfId="17" priority="7" stopIfTrue="1" operator="greaterThan">
      <formula>55</formula>
    </cfRule>
  </conditionalFormatting>
  <conditionalFormatting sqref="D25:AA25">
    <cfRule type="cellIs" dxfId="16" priority="8" stopIfTrue="1" operator="greaterThan">
      <formula>37</formula>
    </cfRule>
  </conditionalFormatting>
  <conditionalFormatting sqref="D26:AA26">
    <cfRule type="cellIs" dxfId="15" priority="9" stopIfTrue="1" operator="greaterThan">
      <formula>67</formula>
    </cfRule>
  </conditionalFormatting>
  <conditionalFormatting sqref="D34:AA35">
    <cfRule type="cellIs" dxfId="14" priority="10" stopIfTrue="1" operator="greaterThan">
      <formula>30</formula>
    </cfRule>
  </conditionalFormatting>
  <conditionalFormatting sqref="D32:AA32">
    <cfRule type="cellIs" dxfId="13" priority="4" stopIfTrue="1" operator="greaterThan">
      <formula>37</formula>
    </cfRule>
  </conditionalFormatting>
  <conditionalFormatting sqref="D27:AA27">
    <cfRule type="cellIs" dxfId="12" priority="3" stopIfTrue="1" operator="greaterThan">
      <formula>42</formula>
    </cfRule>
  </conditionalFormatting>
  <conditionalFormatting sqref="D24:AA24">
    <cfRule type="cellIs" dxfId="11" priority="2" operator="greaterThan">
      <formula>70</formula>
    </cfRule>
  </conditionalFormatting>
  <conditionalFormatting sqref="D23:AA23">
    <cfRule type="cellIs" dxfId="10" priority="1" operator="greaterThan">
      <formula>38</formula>
    </cfRule>
  </conditionalFormatting>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tabSelected="1" topLeftCell="A7" workbookViewId="0">
      <selection activeCell="R29" sqref="R29"/>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66</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67</v>
      </c>
      <c r="D10" s="49"/>
      <c r="E10" s="49"/>
      <c r="F10" s="49"/>
      <c r="G10" s="49"/>
      <c r="H10" s="49"/>
      <c r="I10" s="49"/>
      <c r="J10" s="50"/>
      <c r="K10" s="11"/>
      <c r="L10" s="11"/>
      <c r="M10" s="11"/>
      <c r="N10" s="45" t="s">
        <v>10</v>
      </c>
      <c r="O10" s="46"/>
      <c r="P10" s="46"/>
      <c r="Q10" s="46"/>
      <c r="R10" s="46"/>
      <c r="S10" s="46"/>
      <c r="T10" s="46"/>
      <c r="U10" s="46"/>
      <c r="V10" s="46"/>
      <c r="W10" s="46"/>
      <c r="X10" s="46"/>
      <c r="Y10" s="46"/>
      <c r="Z10" s="46"/>
      <c r="AA10" s="47"/>
    </row>
    <row r="11" spans="1:27" x14ac:dyDescent="0.25">
      <c r="A11" s="10" t="s">
        <v>11</v>
      </c>
      <c r="B11" s="5"/>
      <c r="C11" s="31">
        <v>42579</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12</v>
      </c>
      <c r="B13" s="5"/>
      <c r="C13" s="31">
        <v>42582</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13</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14</v>
      </c>
      <c r="C16" s="18" t="s">
        <v>15</v>
      </c>
      <c r="D16" s="18" t="s">
        <v>16</v>
      </c>
      <c r="E16" s="18" t="s">
        <v>17</v>
      </c>
      <c r="F16" s="18" t="s">
        <v>18</v>
      </c>
      <c r="G16" s="18" t="s">
        <v>19</v>
      </c>
      <c r="H16" s="18" t="s">
        <v>20</v>
      </c>
      <c r="I16" s="18" t="s">
        <v>21</v>
      </c>
      <c r="J16" s="18" t="s">
        <v>22</v>
      </c>
      <c r="K16" s="18" t="s">
        <v>23</v>
      </c>
      <c r="L16" s="18" t="s">
        <v>24</v>
      </c>
      <c r="M16" s="18" t="s">
        <v>25</v>
      </c>
      <c r="N16" s="18" t="s">
        <v>26</v>
      </c>
      <c r="O16" s="18" t="s">
        <v>27</v>
      </c>
      <c r="P16" s="18" t="s">
        <v>28</v>
      </c>
      <c r="Q16" s="18" t="s">
        <v>29</v>
      </c>
      <c r="R16" s="18" t="s">
        <v>30</v>
      </c>
      <c r="S16" s="18" t="s">
        <v>31</v>
      </c>
      <c r="T16" s="18" t="s">
        <v>32</v>
      </c>
      <c r="U16" s="18" t="s">
        <v>33</v>
      </c>
      <c r="V16" s="18" t="s">
        <v>34</v>
      </c>
      <c r="W16" s="18" t="s">
        <v>35</v>
      </c>
      <c r="X16" s="18" t="s">
        <v>36</v>
      </c>
      <c r="Y16" s="18" t="s">
        <v>37</v>
      </c>
      <c r="Z16" s="18" t="s">
        <v>38</v>
      </c>
      <c r="AA16" s="18" t="s">
        <v>39</v>
      </c>
    </row>
    <row r="17" spans="1:28" s="21" customFormat="1" x14ac:dyDescent="0.25">
      <c r="A17" s="19">
        <v>1</v>
      </c>
      <c r="B17" s="16" t="s">
        <v>40</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41</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42</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43</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44</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45</v>
      </c>
      <c r="C22" s="19">
        <v>55</v>
      </c>
      <c r="D22" s="20">
        <v>55</v>
      </c>
      <c r="E22" s="20">
        <v>55</v>
      </c>
      <c r="F22" s="20">
        <v>55</v>
      </c>
      <c r="G22" s="20">
        <v>55</v>
      </c>
      <c r="H22" s="20">
        <v>55</v>
      </c>
      <c r="I22" s="20">
        <v>55</v>
      </c>
      <c r="J22" s="20">
        <v>55</v>
      </c>
      <c r="K22" s="20">
        <v>55</v>
      </c>
      <c r="L22" s="20">
        <v>15</v>
      </c>
      <c r="M22" s="20">
        <v>20</v>
      </c>
      <c r="N22" s="20">
        <v>0</v>
      </c>
      <c r="O22" s="20">
        <v>0</v>
      </c>
      <c r="P22" s="20">
        <v>0</v>
      </c>
      <c r="Q22" s="20">
        <v>0</v>
      </c>
      <c r="R22" s="20">
        <v>0</v>
      </c>
      <c r="S22" s="20">
        <v>0</v>
      </c>
      <c r="T22" s="20">
        <v>0</v>
      </c>
      <c r="U22" s="20">
        <v>0</v>
      </c>
      <c r="V22" s="20">
        <v>0</v>
      </c>
      <c r="W22" s="20">
        <v>0</v>
      </c>
      <c r="X22" s="20">
        <v>0</v>
      </c>
      <c r="Y22" s="20">
        <v>0</v>
      </c>
      <c r="Z22" s="20">
        <v>17</v>
      </c>
      <c r="AA22" s="20">
        <v>55</v>
      </c>
    </row>
    <row r="23" spans="1:28" s="21" customFormat="1" x14ac:dyDescent="0.25">
      <c r="A23" s="19">
        <f t="shared" si="0"/>
        <v>7</v>
      </c>
      <c r="B23" s="16" t="s">
        <v>46</v>
      </c>
      <c r="C23" s="19">
        <v>38</v>
      </c>
      <c r="D23" s="20">
        <v>38</v>
      </c>
      <c r="E23" s="20">
        <v>38</v>
      </c>
      <c r="F23" s="20">
        <v>38</v>
      </c>
      <c r="G23" s="20">
        <v>38</v>
      </c>
      <c r="H23" s="20">
        <v>38</v>
      </c>
      <c r="I23" s="20">
        <v>38</v>
      </c>
      <c r="J23" s="20">
        <v>38</v>
      </c>
      <c r="K23" s="20">
        <v>38</v>
      </c>
      <c r="L23" s="20">
        <v>38</v>
      </c>
      <c r="M23" s="20">
        <v>38</v>
      </c>
      <c r="N23" s="20">
        <v>38</v>
      </c>
      <c r="O23" s="20">
        <v>38</v>
      </c>
      <c r="P23" s="20">
        <v>38</v>
      </c>
      <c r="Q23" s="20">
        <v>38</v>
      </c>
      <c r="R23" s="20">
        <v>38</v>
      </c>
      <c r="S23" s="20">
        <v>38</v>
      </c>
      <c r="T23" s="20">
        <v>38</v>
      </c>
      <c r="U23" s="20">
        <v>38</v>
      </c>
      <c r="V23" s="20">
        <v>38</v>
      </c>
      <c r="W23" s="20">
        <v>38</v>
      </c>
      <c r="X23" s="20">
        <v>38</v>
      </c>
      <c r="Y23" s="20">
        <v>38</v>
      </c>
      <c r="Z23" s="20">
        <v>38</v>
      </c>
      <c r="AA23" s="20">
        <v>38</v>
      </c>
    </row>
    <row r="24" spans="1:28" s="21" customFormat="1" x14ac:dyDescent="0.25">
      <c r="A24" s="19">
        <f>A23+1</f>
        <v>8</v>
      </c>
      <c r="B24" s="16" t="s">
        <v>47</v>
      </c>
      <c r="C24" s="19">
        <v>70</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8" s="21" customFormat="1" x14ac:dyDescent="0.25">
      <c r="A25" s="19">
        <f t="shared" si="0"/>
        <v>9</v>
      </c>
      <c r="B25" s="16" t="s">
        <v>48</v>
      </c>
      <c r="C25" s="19">
        <v>37</v>
      </c>
      <c r="D25" s="20">
        <v>37</v>
      </c>
      <c r="E25" s="20">
        <v>37</v>
      </c>
      <c r="F25" s="20">
        <v>37</v>
      </c>
      <c r="G25" s="20">
        <v>37</v>
      </c>
      <c r="H25" s="20">
        <v>37</v>
      </c>
      <c r="I25" s="20">
        <v>37</v>
      </c>
      <c r="J25" s="20">
        <v>37</v>
      </c>
      <c r="K25" s="20">
        <v>37</v>
      </c>
      <c r="L25" s="20">
        <v>37</v>
      </c>
      <c r="M25" s="20">
        <v>37</v>
      </c>
      <c r="N25" s="20">
        <v>37</v>
      </c>
      <c r="O25" s="20">
        <v>37</v>
      </c>
      <c r="P25" s="20">
        <v>13</v>
      </c>
      <c r="Q25" s="20">
        <v>0</v>
      </c>
      <c r="R25" s="20">
        <v>0</v>
      </c>
      <c r="S25" s="20">
        <v>0</v>
      </c>
      <c r="T25" s="20">
        <v>0</v>
      </c>
      <c r="U25" s="20">
        <v>0</v>
      </c>
      <c r="V25" s="20">
        <v>0</v>
      </c>
      <c r="W25" s="20">
        <v>0</v>
      </c>
      <c r="X25" s="20">
        <v>9</v>
      </c>
      <c r="Y25" s="20">
        <v>37</v>
      </c>
      <c r="Z25" s="20">
        <v>37</v>
      </c>
      <c r="AA25" s="20">
        <v>37</v>
      </c>
    </row>
    <row r="26" spans="1:28" s="21" customFormat="1" x14ac:dyDescent="0.25">
      <c r="A26" s="19">
        <f t="shared" si="0"/>
        <v>10</v>
      </c>
      <c r="B26" s="16" t="s">
        <v>49</v>
      </c>
      <c r="C26" s="19">
        <v>67</v>
      </c>
      <c r="D26" s="20">
        <v>0</v>
      </c>
      <c r="E26" s="20">
        <v>0</v>
      </c>
      <c r="F26" s="20">
        <v>0</v>
      </c>
      <c r="G26" s="20">
        <v>0</v>
      </c>
      <c r="H26" s="20">
        <v>0</v>
      </c>
      <c r="I26" s="20">
        <v>24</v>
      </c>
      <c r="J26" s="20">
        <v>21</v>
      </c>
      <c r="K26" s="20">
        <v>13</v>
      </c>
      <c r="L26" s="20">
        <v>0</v>
      </c>
      <c r="M26" s="20">
        <v>0</v>
      </c>
      <c r="N26" s="20">
        <v>0</v>
      </c>
      <c r="O26" s="20">
        <v>0</v>
      </c>
      <c r="P26" s="20">
        <v>0</v>
      </c>
      <c r="Q26" s="20">
        <v>0</v>
      </c>
      <c r="R26" s="20">
        <v>0</v>
      </c>
      <c r="S26" s="20">
        <v>0</v>
      </c>
      <c r="T26" s="20">
        <v>0</v>
      </c>
      <c r="U26" s="20">
        <v>0</v>
      </c>
      <c r="V26" s="20">
        <v>0</v>
      </c>
      <c r="W26" s="20">
        <v>0</v>
      </c>
      <c r="X26" s="20">
        <v>0</v>
      </c>
      <c r="Y26" s="20">
        <v>0</v>
      </c>
      <c r="Z26" s="20">
        <v>0</v>
      </c>
      <c r="AA26" s="20">
        <v>0</v>
      </c>
      <c r="AB26" s="23"/>
    </row>
    <row r="27" spans="1:28" s="21" customFormat="1" x14ac:dyDescent="0.25">
      <c r="A27" s="19">
        <f t="shared" si="0"/>
        <v>11</v>
      </c>
      <c r="B27" s="16" t="s">
        <v>50</v>
      </c>
      <c r="C27" s="19">
        <v>42</v>
      </c>
      <c r="D27" s="20">
        <v>6</v>
      </c>
      <c r="E27" s="20">
        <v>3</v>
      </c>
      <c r="F27" s="20">
        <v>1</v>
      </c>
      <c r="G27" s="20">
        <v>0</v>
      </c>
      <c r="H27" s="20">
        <v>0</v>
      </c>
      <c r="I27" s="20">
        <v>0</v>
      </c>
      <c r="J27" s="20">
        <v>0</v>
      </c>
      <c r="K27" s="20">
        <v>2</v>
      </c>
      <c r="L27" s="20">
        <v>7</v>
      </c>
      <c r="M27" s="20">
        <v>0</v>
      </c>
      <c r="N27" s="20">
        <v>0</v>
      </c>
      <c r="O27" s="20">
        <v>0</v>
      </c>
      <c r="P27" s="20">
        <v>0</v>
      </c>
      <c r="Q27" s="20">
        <v>0</v>
      </c>
      <c r="R27" s="20">
        <v>1</v>
      </c>
      <c r="S27" s="20">
        <v>3</v>
      </c>
      <c r="T27" s="20">
        <v>4</v>
      </c>
      <c r="U27" s="20">
        <v>5</v>
      </c>
      <c r="V27" s="20">
        <v>4</v>
      </c>
      <c r="W27" s="20">
        <v>1</v>
      </c>
      <c r="X27" s="20">
        <v>0</v>
      </c>
      <c r="Y27" s="20">
        <v>0</v>
      </c>
      <c r="Z27" s="20">
        <v>0</v>
      </c>
      <c r="AA27" s="20">
        <v>9</v>
      </c>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51</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52</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53</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54</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55</v>
      </c>
      <c r="C34" s="19">
        <v>30</v>
      </c>
      <c r="D34" s="20">
        <v>23</v>
      </c>
      <c r="E34" s="20">
        <v>23</v>
      </c>
      <c r="F34" s="20">
        <v>25</v>
      </c>
      <c r="G34" s="20">
        <v>23</v>
      </c>
      <c r="H34" s="20">
        <v>17</v>
      </c>
      <c r="I34" s="20">
        <v>11</v>
      </c>
      <c r="J34" s="20">
        <v>11</v>
      </c>
      <c r="K34" s="20">
        <v>16</v>
      </c>
      <c r="L34" s="20">
        <v>21</v>
      </c>
      <c r="M34" s="20">
        <v>23</v>
      </c>
      <c r="N34" s="20">
        <v>23</v>
      </c>
      <c r="O34" s="20">
        <v>22</v>
      </c>
      <c r="P34" s="20">
        <v>21</v>
      </c>
      <c r="Q34" s="20">
        <v>22</v>
      </c>
      <c r="R34" s="20">
        <v>23</v>
      </c>
      <c r="S34" s="20">
        <v>23</v>
      </c>
      <c r="T34" s="20">
        <v>24</v>
      </c>
      <c r="U34" s="20">
        <v>26</v>
      </c>
      <c r="V34" s="20">
        <v>26</v>
      </c>
      <c r="W34" s="20">
        <v>24</v>
      </c>
      <c r="X34" s="20">
        <v>23</v>
      </c>
      <c r="Y34" s="20">
        <v>23</v>
      </c>
      <c r="Z34" s="20">
        <v>18</v>
      </c>
      <c r="AA34" s="20">
        <v>16</v>
      </c>
    </row>
    <row r="35" spans="1:27" s="21" customFormat="1" x14ac:dyDescent="0.25">
      <c r="A35" s="19">
        <f>+A34+1</f>
        <v>17</v>
      </c>
      <c r="B35" s="16" t="s">
        <v>56</v>
      </c>
      <c r="C35" s="19">
        <v>30</v>
      </c>
      <c r="D35" s="20">
        <v>23</v>
      </c>
      <c r="E35" s="20">
        <v>23</v>
      </c>
      <c r="F35" s="20">
        <v>24</v>
      </c>
      <c r="G35" s="20">
        <v>22</v>
      </c>
      <c r="H35" s="20">
        <v>16</v>
      </c>
      <c r="I35" s="20">
        <v>9</v>
      </c>
      <c r="J35" s="20">
        <v>9</v>
      </c>
      <c r="K35" s="20">
        <v>15</v>
      </c>
      <c r="L35" s="20">
        <v>20</v>
      </c>
      <c r="M35" s="20">
        <v>22</v>
      </c>
      <c r="N35" s="20">
        <v>22</v>
      </c>
      <c r="O35" s="20">
        <v>21</v>
      </c>
      <c r="P35" s="20">
        <v>20</v>
      </c>
      <c r="Q35" s="20">
        <v>21</v>
      </c>
      <c r="R35" s="20">
        <v>22</v>
      </c>
      <c r="S35" s="20">
        <v>22</v>
      </c>
      <c r="T35" s="20">
        <v>23</v>
      </c>
      <c r="U35" s="20">
        <v>25</v>
      </c>
      <c r="V35" s="20">
        <v>26</v>
      </c>
      <c r="W35" s="20">
        <v>23</v>
      </c>
      <c r="X35" s="20">
        <v>22</v>
      </c>
      <c r="Y35" s="20">
        <v>22</v>
      </c>
      <c r="Z35" s="20">
        <v>17</v>
      </c>
      <c r="AA35" s="20">
        <v>15</v>
      </c>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57</v>
      </c>
      <c r="B37" s="25"/>
      <c r="C37" s="25"/>
      <c r="D37" s="25">
        <f t="shared" ref="D37:AA37" si="1">SUM(D17:D35)</f>
        <v>272</v>
      </c>
      <c r="E37" s="25">
        <f t="shared" si="1"/>
        <v>269</v>
      </c>
      <c r="F37" s="25">
        <f t="shared" si="1"/>
        <v>270</v>
      </c>
      <c r="G37" s="25">
        <f t="shared" si="1"/>
        <v>265</v>
      </c>
      <c r="H37" s="25">
        <f t="shared" si="1"/>
        <v>253</v>
      </c>
      <c r="I37" s="25">
        <f t="shared" si="1"/>
        <v>264</v>
      </c>
      <c r="J37" s="25">
        <f t="shared" si="1"/>
        <v>261</v>
      </c>
      <c r="K37" s="25">
        <f t="shared" si="1"/>
        <v>266</v>
      </c>
      <c r="L37" s="25">
        <f t="shared" si="1"/>
        <v>228</v>
      </c>
      <c r="M37" s="25">
        <f t="shared" si="1"/>
        <v>230</v>
      </c>
      <c r="N37" s="25">
        <f t="shared" si="1"/>
        <v>210</v>
      </c>
      <c r="O37" s="25">
        <f t="shared" si="1"/>
        <v>208</v>
      </c>
      <c r="P37" s="25">
        <f t="shared" si="1"/>
        <v>182</v>
      </c>
      <c r="Q37" s="25">
        <f t="shared" si="1"/>
        <v>171</v>
      </c>
      <c r="R37" s="25">
        <f t="shared" si="1"/>
        <v>174</v>
      </c>
      <c r="S37" s="25">
        <f t="shared" si="1"/>
        <v>176</v>
      </c>
      <c r="T37" s="25">
        <f t="shared" si="1"/>
        <v>179</v>
      </c>
      <c r="U37" s="25">
        <f t="shared" si="1"/>
        <v>184</v>
      </c>
      <c r="V37" s="25">
        <f t="shared" si="1"/>
        <v>184</v>
      </c>
      <c r="W37" s="25">
        <f t="shared" si="1"/>
        <v>176</v>
      </c>
      <c r="X37" s="25">
        <f t="shared" si="1"/>
        <v>182</v>
      </c>
      <c r="Y37" s="25">
        <f t="shared" si="1"/>
        <v>210</v>
      </c>
      <c r="Z37" s="25">
        <f t="shared" si="1"/>
        <v>217</v>
      </c>
      <c r="AA37" s="25">
        <f t="shared" si="1"/>
        <v>260</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58</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59</v>
      </c>
      <c r="C42" s="27"/>
      <c r="D42" s="27"/>
      <c r="E42" s="27"/>
    </row>
    <row r="43" spans="1:27" x14ac:dyDescent="0.25">
      <c r="B43" s="27"/>
      <c r="C43" s="27" t="s">
        <v>60</v>
      </c>
      <c r="D43" s="27"/>
      <c r="E43" s="27" t="s">
        <v>61</v>
      </c>
      <c r="I43" s="27" t="s">
        <v>62</v>
      </c>
    </row>
    <row r="44" spans="1:27" x14ac:dyDescent="0.25">
      <c r="B44" s="27"/>
      <c r="C44" s="27" t="s">
        <v>63</v>
      </c>
      <c r="D44" s="27"/>
      <c r="E44" s="27" t="s">
        <v>64</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9" priority="5" stopIfTrue="1" operator="greaterThan">
      <formula>40</formula>
    </cfRule>
  </conditionalFormatting>
  <conditionalFormatting sqref="D17:AA17">
    <cfRule type="cellIs" dxfId="8" priority="6" stopIfTrue="1" operator="greaterThan">
      <formula>50</formula>
    </cfRule>
  </conditionalFormatting>
  <conditionalFormatting sqref="D22:AA22">
    <cfRule type="cellIs" dxfId="7" priority="7" stopIfTrue="1" operator="greaterThan">
      <formula>55</formula>
    </cfRule>
  </conditionalFormatting>
  <conditionalFormatting sqref="D25:AA25">
    <cfRule type="cellIs" dxfId="6" priority="8" stopIfTrue="1" operator="greaterThan">
      <formula>37</formula>
    </cfRule>
  </conditionalFormatting>
  <conditionalFormatting sqref="D26:AA26">
    <cfRule type="cellIs" dxfId="5" priority="9" stopIfTrue="1" operator="greaterThan">
      <formula>67</formula>
    </cfRule>
  </conditionalFormatting>
  <conditionalFormatting sqref="D34:AA35">
    <cfRule type="cellIs" dxfId="4" priority="10" stopIfTrue="1" operator="greaterThan">
      <formula>30</formula>
    </cfRule>
  </conditionalFormatting>
  <conditionalFormatting sqref="D32:AA32">
    <cfRule type="cellIs" dxfId="3" priority="4" stopIfTrue="1" operator="greaterThan">
      <formula>37</formula>
    </cfRule>
  </conditionalFormatting>
  <conditionalFormatting sqref="D27:AA27">
    <cfRule type="cellIs" dxfId="2" priority="3" stopIfTrue="1" operator="greaterThan">
      <formula>42</formula>
    </cfRule>
  </conditionalFormatting>
  <conditionalFormatting sqref="D24:AA24">
    <cfRule type="cellIs" dxfId="1" priority="2" operator="greaterThan">
      <formula>70</formula>
    </cfRule>
  </conditionalFormatting>
  <conditionalFormatting sqref="D23:AA23">
    <cfRule type="cellIs" dxfId="0" priority="1" operator="greaterThan">
      <formula>38</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workbookViewId="0">
      <selection activeCell="C15" sqref="C15"/>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65</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9</v>
      </c>
      <c r="D10" s="49"/>
      <c r="E10" s="49"/>
      <c r="F10" s="49"/>
      <c r="G10" s="49"/>
      <c r="H10" s="49"/>
      <c r="I10" s="49"/>
      <c r="J10" s="50"/>
      <c r="K10" s="11"/>
      <c r="L10" s="11"/>
      <c r="M10" s="11"/>
      <c r="N10" s="45" t="s">
        <v>10</v>
      </c>
      <c r="O10" s="46"/>
      <c r="P10" s="46"/>
      <c r="Q10" s="46"/>
      <c r="R10" s="46"/>
      <c r="S10" s="46"/>
      <c r="T10" s="46"/>
      <c r="U10" s="46"/>
      <c r="V10" s="46"/>
      <c r="W10" s="46"/>
      <c r="X10" s="46"/>
      <c r="Y10" s="46"/>
      <c r="Z10" s="46"/>
      <c r="AA10" s="47"/>
    </row>
    <row r="11" spans="1:27" x14ac:dyDescent="0.25">
      <c r="A11" s="10" t="s">
        <v>11</v>
      </c>
      <c r="B11" s="5"/>
      <c r="C11" s="31">
        <v>42551</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12</v>
      </c>
      <c r="B13" s="5"/>
      <c r="C13" s="31">
        <v>42555</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13</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14</v>
      </c>
      <c r="C16" s="18" t="s">
        <v>15</v>
      </c>
      <c r="D16" s="18" t="s">
        <v>16</v>
      </c>
      <c r="E16" s="18" t="s">
        <v>17</v>
      </c>
      <c r="F16" s="18" t="s">
        <v>18</v>
      </c>
      <c r="G16" s="18" t="s">
        <v>19</v>
      </c>
      <c r="H16" s="18" t="s">
        <v>20</v>
      </c>
      <c r="I16" s="18" t="s">
        <v>21</v>
      </c>
      <c r="J16" s="18" t="s">
        <v>22</v>
      </c>
      <c r="K16" s="18" t="s">
        <v>23</v>
      </c>
      <c r="L16" s="18" t="s">
        <v>24</v>
      </c>
      <c r="M16" s="18" t="s">
        <v>25</v>
      </c>
      <c r="N16" s="18" t="s">
        <v>26</v>
      </c>
      <c r="O16" s="18" t="s">
        <v>27</v>
      </c>
      <c r="P16" s="18" t="s">
        <v>28</v>
      </c>
      <c r="Q16" s="18" t="s">
        <v>29</v>
      </c>
      <c r="R16" s="18" t="s">
        <v>30</v>
      </c>
      <c r="S16" s="18" t="s">
        <v>31</v>
      </c>
      <c r="T16" s="18" t="s">
        <v>32</v>
      </c>
      <c r="U16" s="18" t="s">
        <v>33</v>
      </c>
      <c r="V16" s="18" t="s">
        <v>34</v>
      </c>
      <c r="W16" s="18" t="s">
        <v>35</v>
      </c>
      <c r="X16" s="18" t="s">
        <v>36</v>
      </c>
      <c r="Y16" s="18" t="s">
        <v>37</v>
      </c>
      <c r="Z16" s="18" t="s">
        <v>38</v>
      </c>
      <c r="AA16" s="18" t="s">
        <v>39</v>
      </c>
    </row>
    <row r="17" spans="1:28" s="21" customFormat="1" x14ac:dyDescent="0.25">
      <c r="A17" s="19">
        <v>1</v>
      </c>
      <c r="B17" s="16" t="s">
        <v>40</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41</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42</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43</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44</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45</v>
      </c>
      <c r="C22" s="19">
        <v>55</v>
      </c>
      <c r="D22" s="20">
        <v>55</v>
      </c>
      <c r="E22" s="20">
        <v>55</v>
      </c>
      <c r="F22" s="20">
        <v>55</v>
      </c>
      <c r="G22" s="20">
        <v>55</v>
      </c>
      <c r="H22" s="20">
        <v>55</v>
      </c>
      <c r="I22" s="20">
        <v>55</v>
      </c>
      <c r="J22" s="20">
        <v>55</v>
      </c>
      <c r="K22" s="20">
        <v>55</v>
      </c>
      <c r="L22" s="20">
        <v>55</v>
      </c>
      <c r="M22" s="20">
        <v>55</v>
      </c>
      <c r="N22" s="20">
        <v>55</v>
      </c>
      <c r="O22" s="20">
        <v>50</v>
      </c>
      <c r="P22" s="20">
        <v>40</v>
      </c>
      <c r="Q22" s="20">
        <v>25</v>
      </c>
      <c r="R22" s="20">
        <v>5</v>
      </c>
      <c r="S22" s="20">
        <v>0</v>
      </c>
      <c r="T22" s="20">
        <v>0</v>
      </c>
      <c r="U22" s="20">
        <v>0</v>
      </c>
      <c r="V22" s="20">
        <v>0</v>
      </c>
      <c r="W22" s="20">
        <v>15</v>
      </c>
      <c r="X22" s="20">
        <v>40</v>
      </c>
      <c r="Y22" s="20">
        <v>55</v>
      </c>
      <c r="Z22" s="20">
        <v>55</v>
      </c>
      <c r="AA22" s="20">
        <v>55</v>
      </c>
    </row>
    <row r="23" spans="1:28" s="21" customFormat="1" x14ac:dyDescent="0.25">
      <c r="A23" s="19">
        <f t="shared" si="0"/>
        <v>7</v>
      </c>
      <c r="B23" s="16" t="s">
        <v>46</v>
      </c>
      <c r="C23" s="19">
        <v>38</v>
      </c>
      <c r="D23" s="20">
        <v>38</v>
      </c>
      <c r="E23" s="20">
        <v>38</v>
      </c>
      <c r="F23" s="20">
        <v>38</v>
      </c>
      <c r="G23" s="20">
        <v>38</v>
      </c>
      <c r="H23" s="20">
        <v>38</v>
      </c>
      <c r="I23" s="20">
        <v>38</v>
      </c>
      <c r="J23" s="20">
        <v>38</v>
      </c>
      <c r="K23" s="20">
        <v>38</v>
      </c>
      <c r="L23" s="20">
        <v>38</v>
      </c>
      <c r="M23" s="20">
        <v>38</v>
      </c>
      <c r="N23" s="20">
        <v>38</v>
      </c>
      <c r="O23" s="20">
        <v>38</v>
      </c>
      <c r="P23" s="20">
        <v>38</v>
      </c>
      <c r="Q23" s="20">
        <v>38</v>
      </c>
      <c r="R23" s="20">
        <v>38</v>
      </c>
      <c r="S23" s="20">
        <v>38</v>
      </c>
      <c r="T23" s="20">
        <v>38</v>
      </c>
      <c r="U23" s="20">
        <v>38</v>
      </c>
      <c r="V23" s="20">
        <v>38</v>
      </c>
      <c r="W23" s="20">
        <v>38</v>
      </c>
      <c r="X23" s="20">
        <v>38</v>
      </c>
      <c r="Y23" s="20">
        <v>38</v>
      </c>
      <c r="Z23" s="20">
        <v>38</v>
      </c>
      <c r="AA23" s="20">
        <v>38</v>
      </c>
    </row>
    <row r="24" spans="1:28" s="21" customFormat="1" x14ac:dyDescent="0.25">
      <c r="A24" s="19">
        <f>A23+1</f>
        <v>8</v>
      </c>
      <c r="B24" s="16" t="s">
        <v>47</v>
      </c>
      <c r="C24" s="19">
        <v>70</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8" s="21" customFormat="1" x14ac:dyDescent="0.25">
      <c r="A25" s="19">
        <f t="shared" si="0"/>
        <v>9</v>
      </c>
      <c r="B25" s="16" t="s">
        <v>48</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x14ac:dyDescent="0.25">
      <c r="A26" s="19">
        <f t="shared" si="0"/>
        <v>10</v>
      </c>
      <c r="B26" s="16" t="s">
        <v>49</v>
      </c>
      <c r="C26" s="19">
        <v>67</v>
      </c>
      <c r="D26" s="20">
        <v>0</v>
      </c>
      <c r="E26" s="20">
        <v>0</v>
      </c>
      <c r="F26" s="20">
        <v>13</v>
      </c>
      <c r="G26" s="20">
        <v>32</v>
      </c>
      <c r="H26" s="20">
        <v>40</v>
      </c>
      <c r="I26" s="20">
        <v>60</v>
      </c>
      <c r="J26" s="20">
        <v>55</v>
      </c>
      <c r="K26" s="20">
        <v>45</v>
      </c>
      <c r="L26" s="20">
        <v>9</v>
      </c>
      <c r="M26" s="20">
        <v>8</v>
      </c>
      <c r="N26" s="20">
        <v>0</v>
      </c>
      <c r="O26" s="20">
        <v>0</v>
      </c>
      <c r="P26" s="20">
        <v>0</v>
      </c>
      <c r="Q26" s="20">
        <v>0</v>
      </c>
      <c r="R26" s="20">
        <v>0</v>
      </c>
      <c r="S26" s="20">
        <v>0</v>
      </c>
      <c r="T26" s="20">
        <v>0</v>
      </c>
      <c r="U26" s="20">
        <v>0</v>
      </c>
      <c r="V26" s="20">
        <v>0</v>
      </c>
      <c r="W26" s="20">
        <v>0</v>
      </c>
      <c r="X26" s="20">
        <v>0</v>
      </c>
      <c r="Y26" s="20">
        <v>0</v>
      </c>
      <c r="Z26" s="20">
        <v>0</v>
      </c>
      <c r="AA26" s="20">
        <v>0</v>
      </c>
      <c r="AB26" s="23"/>
    </row>
    <row r="27" spans="1:28" s="21" customFormat="1" x14ac:dyDescent="0.25">
      <c r="A27" s="19">
        <f t="shared" si="0"/>
        <v>11</v>
      </c>
      <c r="B27" s="16" t="s">
        <v>50</v>
      </c>
      <c r="C27" s="19">
        <v>42</v>
      </c>
      <c r="D27" s="20">
        <v>4</v>
      </c>
      <c r="E27" s="20">
        <v>2</v>
      </c>
      <c r="F27" s="20">
        <v>0</v>
      </c>
      <c r="G27" s="20">
        <v>0</v>
      </c>
      <c r="H27" s="20">
        <v>0</v>
      </c>
      <c r="I27" s="20">
        <v>0</v>
      </c>
      <c r="J27" s="20">
        <v>0</v>
      </c>
      <c r="K27" s="20">
        <v>3</v>
      </c>
      <c r="L27" s="20">
        <v>6</v>
      </c>
      <c r="M27" s="20">
        <v>0</v>
      </c>
      <c r="N27" s="20">
        <v>0</v>
      </c>
      <c r="O27" s="20">
        <v>0</v>
      </c>
      <c r="P27" s="20">
        <v>0</v>
      </c>
      <c r="Q27" s="20">
        <v>0</v>
      </c>
      <c r="R27" s="20">
        <v>0</v>
      </c>
      <c r="S27" s="20">
        <v>0</v>
      </c>
      <c r="T27" s="20">
        <v>0</v>
      </c>
      <c r="U27" s="20">
        <v>0</v>
      </c>
      <c r="V27" s="20">
        <v>0</v>
      </c>
      <c r="W27" s="20">
        <v>0</v>
      </c>
      <c r="X27" s="20">
        <v>0</v>
      </c>
      <c r="Y27" s="20">
        <v>0</v>
      </c>
      <c r="Z27" s="20">
        <v>0</v>
      </c>
      <c r="AA27" s="20">
        <v>7</v>
      </c>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51</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52</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53</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54</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55</v>
      </c>
      <c r="C34" s="19">
        <v>30</v>
      </c>
      <c r="D34" s="20">
        <v>24</v>
      </c>
      <c r="E34" s="20">
        <v>23</v>
      </c>
      <c r="F34" s="20">
        <v>21</v>
      </c>
      <c r="G34" s="20">
        <v>17</v>
      </c>
      <c r="H34" s="20">
        <v>13</v>
      </c>
      <c r="I34" s="20">
        <v>8</v>
      </c>
      <c r="J34" s="20">
        <v>5</v>
      </c>
      <c r="K34" s="20">
        <v>5</v>
      </c>
      <c r="L34" s="20">
        <v>5</v>
      </c>
      <c r="M34" s="20">
        <v>8</v>
      </c>
      <c r="N34" s="20">
        <v>13</v>
      </c>
      <c r="O34" s="20">
        <v>19</v>
      </c>
      <c r="P34" s="20">
        <v>23</v>
      </c>
      <c r="Q34" s="20">
        <v>25</v>
      </c>
      <c r="R34" s="20">
        <v>26</v>
      </c>
      <c r="S34" s="20">
        <v>26</v>
      </c>
      <c r="T34" s="20">
        <v>26</v>
      </c>
      <c r="U34" s="20">
        <v>26</v>
      </c>
      <c r="V34" s="20">
        <v>26</v>
      </c>
      <c r="W34" s="20">
        <v>27</v>
      </c>
      <c r="X34" s="20">
        <v>27</v>
      </c>
      <c r="Y34" s="20">
        <v>25</v>
      </c>
      <c r="Z34" s="20">
        <v>23</v>
      </c>
      <c r="AA34" s="20">
        <v>20</v>
      </c>
    </row>
    <row r="35" spans="1:27" s="21" customFormat="1" x14ac:dyDescent="0.25">
      <c r="A35" s="19">
        <f>+A34+1</f>
        <v>17</v>
      </c>
      <c r="B35" s="16" t="s">
        <v>56</v>
      </c>
      <c r="C35" s="19">
        <v>30</v>
      </c>
      <c r="D35" s="20">
        <v>22</v>
      </c>
      <c r="E35" s="20">
        <v>21</v>
      </c>
      <c r="F35" s="20">
        <v>19</v>
      </c>
      <c r="G35" s="20">
        <v>16</v>
      </c>
      <c r="H35" s="20">
        <v>10</v>
      </c>
      <c r="I35" s="20">
        <v>4</v>
      </c>
      <c r="J35" s="20">
        <v>1</v>
      </c>
      <c r="K35" s="20">
        <v>1</v>
      </c>
      <c r="L35" s="20">
        <v>3</v>
      </c>
      <c r="M35" s="20">
        <v>6</v>
      </c>
      <c r="N35" s="20">
        <v>11</v>
      </c>
      <c r="O35" s="20">
        <v>16</v>
      </c>
      <c r="P35" s="20">
        <v>20</v>
      </c>
      <c r="Q35" s="20">
        <v>23</v>
      </c>
      <c r="R35" s="20">
        <v>24</v>
      </c>
      <c r="S35" s="20">
        <v>24</v>
      </c>
      <c r="T35" s="20">
        <v>24</v>
      </c>
      <c r="U35" s="20">
        <v>23</v>
      </c>
      <c r="V35" s="20">
        <v>24</v>
      </c>
      <c r="W35" s="20">
        <v>25</v>
      </c>
      <c r="X35" s="20">
        <v>25</v>
      </c>
      <c r="Y35" s="20">
        <v>24</v>
      </c>
      <c r="Z35" s="20">
        <v>21</v>
      </c>
      <c r="AA35" s="20">
        <v>18</v>
      </c>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57</v>
      </c>
      <c r="B37" s="25"/>
      <c r="C37" s="25"/>
      <c r="D37" s="25">
        <f t="shared" ref="D37:AA37" si="1">SUM(D17:D35)</f>
        <v>270</v>
      </c>
      <c r="E37" s="25">
        <f t="shared" si="1"/>
        <v>266</v>
      </c>
      <c r="F37" s="25">
        <f t="shared" si="1"/>
        <v>273</v>
      </c>
      <c r="G37" s="25">
        <f t="shared" si="1"/>
        <v>285</v>
      </c>
      <c r="H37" s="25">
        <f t="shared" si="1"/>
        <v>283</v>
      </c>
      <c r="I37" s="25">
        <f t="shared" si="1"/>
        <v>292</v>
      </c>
      <c r="J37" s="25">
        <f t="shared" si="1"/>
        <v>281</v>
      </c>
      <c r="K37" s="25">
        <f t="shared" si="1"/>
        <v>274</v>
      </c>
      <c r="L37" s="25">
        <f t="shared" si="1"/>
        <v>243</v>
      </c>
      <c r="M37" s="25">
        <f t="shared" si="1"/>
        <v>242</v>
      </c>
      <c r="N37" s="25">
        <f t="shared" si="1"/>
        <v>244</v>
      </c>
      <c r="O37" s="25">
        <f t="shared" si="1"/>
        <v>250</v>
      </c>
      <c r="P37" s="25">
        <f t="shared" si="1"/>
        <v>248</v>
      </c>
      <c r="Q37" s="25">
        <f t="shared" si="1"/>
        <v>238</v>
      </c>
      <c r="R37" s="25">
        <f t="shared" si="1"/>
        <v>220</v>
      </c>
      <c r="S37" s="25">
        <f t="shared" si="1"/>
        <v>215</v>
      </c>
      <c r="T37" s="25">
        <f t="shared" si="1"/>
        <v>215</v>
      </c>
      <c r="U37" s="25">
        <f t="shared" si="1"/>
        <v>214</v>
      </c>
      <c r="V37" s="25">
        <f t="shared" si="1"/>
        <v>215</v>
      </c>
      <c r="W37" s="25">
        <f t="shared" si="1"/>
        <v>232</v>
      </c>
      <c r="X37" s="25">
        <f t="shared" si="1"/>
        <v>257</v>
      </c>
      <c r="Y37" s="25">
        <f t="shared" si="1"/>
        <v>269</v>
      </c>
      <c r="Z37" s="25">
        <f t="shared" si="1"/>
        <v>264</v>
      </c>
      <c r="AA37" s="25">
        <f t="shared" si="1"/>
        <v>265</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58</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59</v>
      </c>
      <c r="C42" s="27"/>
      <c r="D42" s="27"/>
      <c r="E42" s="27"/>
    </row>
    <row r="43" spans="1:27" x14ac:dyDescent="0.25">
      <c r="B43" s="27"/>
      <c r="C43" s="27" t="s">
        <v>60</v>
      </c>
      <c r="D43" s="27"/>
      <c r="E43" s="27" t="s">
        <v>61</v>
      </c>
      <c r="I43" s="27" t="s">
        <v>62</v>
      </c>
    </row>
    <row r="44" spans="1:27" x14ac:dyDescent="0.25">
      <c r="B44" s="27"/>
      <c r="C44" s="27" t="s">
        <v>63</v>
      </c>
      <c r="D44" s="27"/>
      <c r="E44" s="27" t="s">
        <v>64</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279" priority="5" stopIfTrue="1" operator="greaterThan">
      <formula>40</formula>
    </cfRule>
  </conditionalFormatting>
  <conditionalFormatting sqref="D17:AA17">
    <cfRule type="cellIs" dxfId="278" priority="6" stopIfTrue="1" operator="greaterThan">
      <formula>50</formula>
    </cfRule>
  </conditionalFormatting>
  <conditionalFormatting sqref="D22:AA22">
    <cfRule type="cellIs" dxfId="277" priority="7" stopIfTrue="1" operator="greaterThan">
      <formula>55</formula>
    </cfRule>
  </conditionalFormatting>
  <conditionalFormatting sqref="D25:AA25">
    <cfRule type="cellIs" dxfId="276" priority="8" stopIfTrue="1" operator="greaterThan">
      <formula>37</formula>
    </cfRule>
  </conditionalFormatting>
  <conditionalFormatting sqref="D26:AA26">
    <cfRule type="cellIs" dxfId="275" priority="9" stopIfTrue="1" operator="greaterThan">
      <formula>67</formula>
    </cfRule>
  </conditionalFormatting>
  <conditionalFormatting sqref="D34:AA35">
    <cfRule type="cellIs" dxfId="274" priority="10" stopIfTrue="1" operator="greaterThan">
      <formula>30</formula>
    </cfRule>
  </conditionalFormatting>
  <conditionalFormatting sqref="D32:AA32">
    <cfRule type="cellIs" dxfId="273" priority="4" stopIfTrue="1" operator="greaterThan">
      <formula>37</formula>
    </cfRule>
  </conditionalFormatting>
  <conditionalFormatting sqref="D27:AA27">
    <cfRule type="cellIs" dxfId="272" priority="3" stopIfTrue="1" operator="greaterThan">
      <formula>42</formula>
    </cfRule>
  </conditionalFormatting>
  <conditionalFormatting sqref="D24:AA24">
    <cfRule type="cellIs" dxfId="271" priority="2" operator="greaterThan">
      <formula>70</formula>
    </cfRule>
  </conditionalFormatting>
  <conditionalFormatting sqref="D23:AA23">
    <cfRule type="cellIs" dxfId="270" priority="1" operator="greaterThan">
      <formula>38</formula>
    </cfRule>
  </conditionalFormatting>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workbookViewId="0">
      <selection activeCell="C15" sqref="C15"/>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65</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9</v>
      </c>
      <c r="D10" s="49"/>
      <c r="E10" s="49"/>
      <c r="F10" s="49"/>
      <c r="G10" s="49"/>
      <c r="H10" s="49"/>
      <c r="I10" s="49"/>
      <c r="J10" s="50"/>
      <c r="K10" s="11"/>
      <c r="L10" s="11"/>
      <c r="M10" s="11"/>
      <c r="N10" s="45" t="s">
        <v>10</v>
      </c>
      <c r="O10" s="46"/>
      <c r="P10" s="46"/>
      <c r="Q10" s="46"/>
      <c r="R10" s="46"/>
      <c r="S10" s="46"/>
      <c r="T10" s="46"/>
      <c r="U10" s="46"/>
      <c r="V10" s="46"/>
      <c r="W10" s="46"/>
      <c r="X10" s="46"/>
      <c r="Y10" s="46"/>
      <c r="Z10" s="46"/>
      <c r="AA10" s="47"/>
    </row>
    <row r="11" spans="1:27" x14ac:dyDescent="0.25">
      <c r="A11" s="10" t="s">
        <v>11</v>
      </c>
      <c r="B11" s="5"/>
      <c r="C11" s="31">
        <v>42552</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12</v>
      </c>
      <c r="B13" s="5"/>
      <c r="C13" s="31">
        <v>42556</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13</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14</v>
      </c>
      <c r="C16" s="18" t="s">
        <v>15</v>
      </c>
      <c r="D16" s="18" t="s">
        <v>16</v>
      </c>
      <c r="E16" s="18" t="s">
        <v>17</v>
      </c>
      <c r="F16" s="18" t="s">
        <v>18</v>
      </c>
      <c r="G16" s="18" t="s">
        <v>19</v>
      </c>
      <c r="H16" s="18" t="s">
        <v>20</v>
      </c>
      <c r="I16" s="18" t="s">
        <v>21</v>
      </c>
      <c r="J16" s="18" t="s">
        <v>22</v>
      </c>
      <c r="K16" s="18" t="s">
        <v>23</v>
      </c>
      <c r="L16" s="18" t="s">
        <v>24</v>
      </c>
      <c r="M16" s="18" t="s">
        <v>25</v>
      </c>
      <c r="N16" s="18" t="s">
        <v>26</v>
      </c>
      <c r="O16" s="18" t="s">
        <v>27</v>
      </c>
      <c r="P16" s="18" t="s">
        <v>28</v>
      </c>
      <c r="Q16" s="18" t="s">
        <v>29</v>
      </c>
      <c r="R16" s="18" t="s">
        <v>30</v>
      </c>
      <c r="S16" s="18" t="s">
        <v>31</v>
      </c>
      <c r="T16" s="18" t="s">
        <v>32</v>
      </c>
      <c r="U16" s="18" t="s">
        <v>33</v>
      </c>
      <c r="V16" s="18" t="s">
        <v>34</v>
      </c>
      <c r="W16" s="18" t="s">
        <v>35</v>
      </c>
      <c r="X16" s="18" t="s">
        <v>36</v>
      </c>
      <c r="Y16" s="18" t="s">
        <v>37</v>
      </c>
      <c r="Z16" s="18" t="s">
        <v>38</v>
      </c>
      <c r="AA16" s="18" t="s">
        <v>39</v>
      </c>
    </row>
    <row r="17" spans="1:28" s="21" customFormat="1" x14ac:dyDescent="0.25">
      <c r="A17" s="19">
        <v>1</v>
      </c>
      <c r="B17" s="16" t="s">
        <v>40</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41</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v>
      </c>
      <c r="T18" s="20">
        <v>2</v>
      </c>
      <c r="U18" s="20">
        <v>20</v>
      </c>
      <c r="V18" s="20">
        <v>20</v>
      </c>
      <c r="W18" s="20">
        <v>20</v>
      </c>
      <c r="X18" s="20">
        <v>20</v>
      </c>
      <c r="Y18" s="20">
        <v>20</v>
      </c>
      <c r="Z18" s="20">
        <v>20</v>
      </c>
      <c r="AA18" s="20">
        <v>20</v>
      </c>
    </row>
    <row r="19" spans="1:28" s="21" customFormat="1" x14ac:dyDescent="0.25">
      <c r="A19" s="19">
        <f t="shared" si="0"/>
        <v>3</v>
      </c>
      <c r="B19" s="16" t="s">
        <v>42</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v>
      </c>
      <c r="T19" s="20">
        <v>2</v>
      </c>
      <c r="U19" s="20">
        <v>20</v>
      </c>
      <c r="V19" s="20">
        <v>20</v>
      </c>
      <c r="W19" s="20">
        <v>20</v>
      </c>
      <c r="X19" s="20">
        <v>20</v>
      </c>
      <c r="Y19" s="20">
        <v>20</v>
      </c>
      <c r="Z19" s="20">
        <v>20</v>
      </c>
      <c r="AA19" s="20">
        <v>20</v>
      </c>
    </row>
    <row r="20" spans="1:28" s="21" customFormat="1" x14ac:dyDescent="0.25">
      <c r="A20" s="19">
        <f t="shared" si="0"/>
        <v>4</v>
      </c>
      <c r="B20" s="16" t="s">
        <v>43</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44</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45</v>
      </c>
      <c r="C22" s="19">
        <v>55</v>
      </c>
      <c r="D22" s="20">
        <v>55</v>
      </c>
      <c r="E22" s="20">
        <v>55</v>
      </c>
      <c r="F22" s="20">
        <v>55</v>
      </c>
      <c r="G22" s="20">
        <v>55</v>
      </c>
      <c r="H22" s="20">
        <v>55</v>
      </c>
      <c r="I22" s="20">
        <v>55</v>
      </c>
      <c r="J22" s="20">
        <v>55</v>
      </c>
      <c r="K22" s="20">
        <v>55</v>
      </c>
      <c r="L22" s="20">
        <v>55</v>
      </c>
      <c r="M22" s="20">
        <v>15</v>
      </c>
      <c r="N22" s="20">
        <v>0</v>
      </c>
      <c r="O22" s="20">
        <v>0</v>
      </c>
      <c r="P22" s="20">
        <v>0</v>
      </c>
      <c r="Q22" s="20">
        <v>0</v>
      </c>
      <c r="R22" s="20">
        <v>0</v>
      </c>
      <c r="S22" s="20">
        <v>50</v>
      </c>
      <c r="T22" s="20">
        <v>50</v>
      </c>
      <c r="U22" s="20">
        <v>0</v>
      </c>
      <c r="V22" s="20">
        <v>0</v>
      </c>
      <c r="W22" s="20">
        <v>0</v>
      </c>
      <c r="X22" s="20">
        <v>0</v>
      </c>
      <c r="Y22" s="20">
        <v>15</v>
      </c>
      <c r="Z22" s="20">
        <v>55</v>
      </c>
      <c r="AA22" s="20">
        <v>55</v>
      </c>
    </row>
    <row r="23" spans="1:28" s="21" customFormat="1" x14ac:dyDescent="0.25">
      <c r="A23" s="19">
        <f t="shared" si="0"/>
        <v>7</v>
      </c>
      <c r="B23" s="16" t="s">
        <v>46</v>
      </c>
      <c r="C23" s="19">
        <v>38</v>
      </c>
      <c r="D23" s="20">
        <v>38</v>
      </c>
      <c r="E23" s="20">
        <v>38</v>
      </c>
      <c r="F23" s="20">
        <v>38</v>
      </c>
      <c r="G23" s="20">
        <v>38</v>
      </c>
      <c r="H23" s="20">
        <v>38</v>
      </c>
      <c r="I23" s="20">
        <v>38</v>
      </c>
      <c r="J23" s="20">
        <v>38</v>
      </c>
      <c r="K23" s="20">
        <v>38</v>
      </c>
      <c r="L23" s="20">
        <v>38</v>
      </c>
      <c r="M23" s="20">
        <v>38</v>
      </c>
      <c r="N23" s="20">
        <v>38</v>
      </c>
      <c r="O23" s="20">
        <v>38</v>
      </c>
      <c r="P23" s="20">
        <v>38</v>
      </c>
      <c r="Q23" s="20">
        <v>38</v>
      </c>
      <c r="R23" s="20">
        <v>38</v>
      </c>
      <c r="S23" s="20">
        <v>0</v>
      </c>
      <c r="T23" s="20">
        <v>0</v>
      </c>
      <c r="U23" s="20">
        <v>38</v>
      </c>
      <c r="V23" s="20">
        <v>38</v>
      </c>
      <c r="W23" s="20">
        <v>38</v>
      </c>
      <c r="X23" s="20">
        <v>38</v>
      </c>
      <c r="Y23" s="20">
        <v>38</v>
      </c>
      <c r="Z23" s="20">
        <v>38</v>
      </c>
      <c r="AA23" s="20">
        <v>38</v>
      </c>
    </row>
    <row r="24" spans="1:28" s="21" customFormat="1" x14ac:dyDescent="0.25">
      <c r="A24" s="19">
        <f>A23+1</f>
        <v>8</v>
      </c>
      <c r="B24" s="16" t="s">
        <v>47</v>
      </c>
      <c r="C24" s="19">
        <v>70</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8" s="21" customFormat="1" x14ac:dyDescent="0.25">
      <c r="A25" s="19">
        <f t="shared" si="0"/>
        <v>9</v>
      </c>
      <c r="B25" s="16" t="s">
        <v>48</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x14ac:dyDescent="0.25">
      <c r="A26" s="19">
        <f t="shared" si="0"/>
        <v>10</v>
      </c>
      <c r="B26" s="16" t="s">
        <v>49</v>
      </c>
      <c r="C26" s="19">
        <v>67</v>
      </c>
      <c r="D26" s="20">
        <v>0</v>
      </c>
      <c r="E26" s="20">
        <v>1</v>
      </c>
      <c r="F26" s="20">
        <v>20</v>
      </c>
      <c r="G26" s="20">
        <v>27</v>
      </c>
      <c r="H26" s="20">
        <v>24</v>
      </c>
      <c r="I26" s="20">
        <v>4</v>
      </c>
      <c r="J26" s="20">
        <v>0</v>
      </c>
      <c r="K26" s="20">
        <v>18</v>
      </c>
      <c r="L26" s="20">
        <v>0</v>
      </c>
      <c r="M26" s="20">
        <v>2</v>
      </c>
      <c r="N26" s="20">
        <v>0</v>
      </c>
      <c r="O26" s="20">
        <v>0</v>
      </c>
      <c r="P26" s="20">
        <v>0</v>
      </c>
      <c r="Q26" s="20">
        <v>0</v>
      </c>
      <c r="R26" s="20">
        <v>0</v>
      </c>
      <c r="S26" s="20">
        <v>13</v>
      </c>
      <c r="T26" s="20">
        <v>7</v>
      </c>
      <c r="U26" s="20">
        <v>0</v>
      </c>
      <c r="V26" s="20">
        <v>0</v>
      </c>
      <c r="W26" s="20">
        <v>0</v>
      </c>
      <c r="X26" s="20">
        <v>0</v>
      </c>
      <c r="Y26" s="20">
        <v>1</v>
      </c>
      <c r="Z26" s="20">
        <v>0</v>
      </c>
      <c r="AA26" s="20">
        <v>0</v>
      </c>
      <c r="AB26" s="23"/>
    </row>
    <row r="27" spans="1:28" s="21" customFormat="1" x14ac:dyDescent="0.25">
      <c r="A27" s="19">
        <f t="shared" si="0"/>
        <v>11</v>
      </c>
      <c r="B27" s="16" t="s">
        <v>50</v>
      </c>
      <c r="C27" s="19">
        <v>42</v>
      </c>
      <c r="D27" s="20">
        <v>3</v>
      </c>
      <c r="E27" s="20">
        <v>1</v>
      </c>
      <c r="F27" s="20">
        <v>0</v>
      </c>
      <c r="G27" s="20">
        <v>0</v>
      </c>
      <c r="H27" s="20">
        <v>0</v>
      </c>
      <c r="I27" s="20">
        <v>1</v>
      </c>
      <c r="J27" s="20">
        <v>4</v>
      </c>
      <c r="K27" s="20">
        <v>0</v>
      </c>
      <c r="L27" s="20">
        <v>0</v>
      </c>
      <c r="M27" s="20">
        <v>0</v>
      </c>
      <c r="N27" s="20">
        <v>0</v>
      </c>
      <c r="O27" s="20">
        <v>0</v>
      </c>
      <c r="P27" s="20">
        <v>0</v>
      </c>
      <c r="Q27" s="20">
        <v>0</v>
      </c>
      <c r="R27" s="20">
        <v>0</v>
      </c>
      <c r="S27" s="20">
        <v>0</v>
      </c>
      <c r="T27" s="20">
        <v>0</v>
      </c>
      <c r="U27" s="20">
        <v>0</v>
      </c>
      <c r="V27" s="20">
        <v>0</v>
      </c>
      <c r="W27" s="20">
        <v>0</v>
      </c>
      <c r="X27" s="20">
        <v>0</v>
      </c>
      <c r="Y27" s="20">
        <v>0</v>
      </c>
      <c r="Z27" s="20">
        <v>0</v>
      </c>
      <c r="AA27" s="20">
        <v>7</v>
      </c>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51</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52</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53</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54</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55</v>
      </c>
      <c r="C34" s="19">
        <v>30</v>
      </c>
      <c r="D34" s="20">
        <v>18</v>
      </c>
      <c r="E34" s="20">
        <v>14</v>
      </c>
      <c r="F34" s="20">
        <v>10</v>
      </c>
      <c r="G34" s="20">
        <v>8</v>
      </c>
      <c r="H34" s="20">
        <v>8</v>
      </c>
      <c r="I34" s="20">
        <v>12</v>
      </c>
      <c r="J34" s="20">
        <v>14</v>
      </c>
      <c r="K34" s="20">
        <v>16</v>
      </c>
      <c r="L34" s="20">
        <v>18</v>
      </c>
      <c r="M34" s="20">
        <v>19</v>
      </c>
      <c r="N34" s="20">
        <v>18</v>
      </c>
      <c r="O34" s="20">
        <v>20</v>
      </c>
      <c r="P34" s="20">
        <v>21</v>
      </c>
      <c r="Q34" s="20">
        <v>21</v>
      </c>
      <c r="R34" s="20">
        <v>22</v>
      </c>
      <c r="S34" s="20">
        <v>22</v>
      </c>
      <c r="T34" s="20">
        <v>22</v>
      </c>
      <c r="U34" s="20">
        <v>22</v>
      </c>
      <c r="V34" s="20">
        <v>21</v>
      </c>
      <c r="W34" s="20">
        <v>19</v>
      </c>
      <c r="X34" s="20">
        <v>16</v>
      </c>
      <c r="Y34" s="20">
        <v>12</v>
      </c>
      <c r="Z34" s="20">
        <v>11</v>
      </c>
      <c r="AA34" s="20">
        <v>11</v>
      </c>
    </row>
    <row r="35" spans="1:27" s="21" customFormat="1" x14ac:dyDescent="0.25">
      <c r="A35" s="19">
        <f>+A34+1</f>
        <v>17</v>
      </c>
      <c r="B35" s="16" t="s">
        <v>56</v>
      </c>
      <c r="C35" s="19">
        <v>30</v>
      </c>
      <c r="D35" s="20">
        <v>15</v>
      </c>
      <c r="E35" s="20">
        <v>11</v>
      </c>
      <c r="F35" s="20">
        <v>6</v>
      </c>
      <c r="G35" s="20">
        <v>5</v>
      </c>
      <c r="H35" s="20">
        <v>7</v>
      </c>
      <c r="I35" s="20">
        <v>10</v>
      </c>
      <c r="J35" s="20">
        <v>13</v>
      </c>
      <c r="K35" s="20">
        <v>15</v>
      </c>
      <c r="L35" s="20">
        <v>18</v>
      </c>
      <c r="M35" s="20">
        <v>18</v>
      </c>
      <c r="N35" s="20">
        <v>18</v>
      </c>
      <c r="O35" s="20">
        <v>20</v>
      </c>
      <c r="P35" s="20">
        <v>20</v>
      </c>
      <c r="Q35" s="20">
        <v>20</v>
      </c>
      <c r="R35" s="20">
        <v>20</v>
      </c>
      <c r="S35" s="20">
        <v>20</v>
      </c>
      <c r="T35" s="20">
        <v>20</v>
      </c>
      <c r="U35" s="20">
        <v>20</v>
      </c>
      <c r="V35" s="20">
        <v>19</v>
      </c>
      <c r="W35" s="20">
        <v>16</v>
      </c>
      <c r="X35" s="20">
        <v>13</v>
      </c>
      <c r="Y35" s="20">
        <v>9</v>
      </c>
      <c r="Z35" s="20">
        <v>7</v>
      </c>
      <c r="AA35" s="20">
        <v>8</v>
      </c>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57</v>
      </c>
      <c r="B37" s="25"/>
      <c r="C37" s="25"/>
      <c r="D37" s="25">
        <f t="shared" ref="D37:AA37" si="1">SUM(D17:D35)</f>
        <v>256</v>
      </c>
      <c r="E37" s="25">
        <f t="shared" si="1"/>
        <v>247</v>
      </c>
      <c r="F37" s="25">
        <f t="shared" si="1"/>
        <v>256</v>
      </c>
      <c r="G37" s="25">
        <f t="shared" si="1"/>
        <v>260</v>
      </c>
      <c r="H37" s="25">
        <f t="shared" si="1"/>
        <v>259</v>
      </c>
      <c r="I37" s="25">
        <f t="shared" si="1"/>
        <v>247</v>
      </c>
      <c r="J37" s="25">
        <f t="shared" si="1"/>
        <v>251</v>
      </c>
      <c r="K37" s="25">
        <f t="shared" si="1"/>
        <v>269</v>
      </c>
      <c r="L37" s="25">
        <f t="shared" si="1"/>
        <v>256</v>
      </c>
      <c r="M37" s="25">
        <f t="shared" si="1"/>
        <v>219</v>
      </c>
      <c r="N37" s="25">
        <f t="shared" si="1"/>
        <v>201</v>
      </c>
      <c r="O37" s="25">
        <f t="shared" si="1"/>
        <v>205</v>
      </c>
      <c r="P37" s="25">
        <f t="shared" si="1"/>
        <v>206</v>
      </c>
      <c r="Q37" s="25">
        <f t="shared" si="1"/>
        <v>206</v>
      </c>
      <c r="R37" s="25">
        <f t="shared" si="1"/>
        <v>207</v>
      </c>
      <c r="S37" s="25">
        <f t="shared" si="1"/>
        <v>196</v>
      </c>
      <c r="T37" s="25">
        <f t="shared" si="1"/>
        <v>190</v>
      </c>
      <c r="U37" s="25">
        <f t="shared" si="1"/>
        <v>207</v>
      </c>
      <c r="V37" s="25">
        <f t="shared" si="1"/>
        <v>205</v>
      </c>
      <c r="W37" s="25">
        <f t="shared" si="1"/>
        <v>200</v>
      </c>
      <c r="X37" s="25">
        <f t="shared" si="1"/>
        <v>194</v>
      </c>
      <c r="Y37" s="25">
        <f t="shared" si="1"/>
        <v>202</v>
      </c>
      <c r="Z37" s="25">
        <f t="shared" si="1"/>
        <v>238</v>
      </c>
      <c r="AA37" s="25">
        <f t="shared" si="1"/>
        <v>246</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58</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59</v>
      </c>
      <c r="C42" s="27"/>
      <c r="D42" s="27"/>
      <c r="E42" s="27"/>
    </row>
    <row r="43" spans="1:27" x14ac:dyDescent="0.25">
      <c r="B43" s="27"/>
      <c r="C43" s="27" t="s">
        <v>60</v>
      </c>
      <c r="D43" s="27"/>
      <c r="E43" s="27" t="s">
        <v>61</v>
      </c>
      <c r="I43" s="27" t="s">
        <v>62</v>
      </c>
    </row>
    <row r="44" spans="1:27" x14ac:dyDescent="0.25">
      <c r="B44" s="27"/>
      <c r="C44" s="27" t="s">
        <v>63</v>
      </c>
      <c r="D44" s="27"/>
      <c r="E44" s="27" t="s">
        <v>64</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269" priority="5" stopIfTrue="1" operator="greaterThan">
      <formula>40</formula>
    </cfRule>
  </conditionalFormatting>
  <conditionalFormatting sqref="D17:AA17">
    <cfRule type="cellIs" dxfId="268" priority="6" stopIfTrue="1" operator="greaterThan">
      <formula>50</formula>
    </cfRule>
  </conditionalFormatting>
  <conditionalFormatting sqref="D22:AA22">
    <cfRule type="cellIs" dxfId="267" priority="7" stopIfTrue="1" operator="greaterThan">
      <formula>55</formula>
    </cfRule>
  </conditionalFormatting>
  <conditionalFormatting sqref="D25:AA25">
    <cfRule type="cellIs" dxfId="266" priority="8" stopIfTrue="1" operator="greaterThan">
      <formula>37</formula>
    </cfRule>
  </conditionalFormatting>
  <conditionalFormatting sqref="D26:AA26">
    <cfRule type="cellIs" dxfId="265" priority="9" stopIfTrue="1" operator="greaterThan">
      <formula>67</formula>
    </cfRule>
  </conditionalFormatting>
  <conditionalFormatting sqref="D34:AA35">
    <cfRule type="cellIs" dxfId="264" priority="10" stopIfTrue="1" operator="greaterThan">
      <formula>30</formula>
    </cfRule>
  </conditionalFormatting>
  <conditionalFormatting sqref="D32:AA32">
    <cfRule type="cellIs" dxfId="263" priority="4" stopIfTrue="1" operator="greaterThan">
      <formula>37</formula>
    </cfRule>
  </conditionalFormatting>
  <conditionalFormatting sqref="D27:AA27">
    <cfRule type="cellIs" dxfId="262" priority="3" stopIfTrue="1" operator="greaterThan">
      <formula>42</formula>
    </cfRule>
  </conditionalFormatting>
  <conditionalFormatting sqref="D24:AA24">
    <cfRule type="cellIs" dxfId="261" priority="2" operator="greaterThan">
      <formula>70</formula>
    </cfRule>
  </conditionalFormatting>
  <conditionalFormatting sqref="D23:AA23">
    <cfRule type="cellIs" dxfId="260" priority="1" operator="greaterThan">
      <formula>38</formula>
    </cfRule>
  </conditionalFormatting>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workbookViewId="0">
      <selection activeCell="C15" sqref="C15"/>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65</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9</v>
      </c>
      <c r="D10" s="49"/>
      <c r="E10" s="49"/>
      <c r="F10" s="49"/>
      <c r="G10" s="49"/>
      <c r="H10" s="49"/>
      <c r="I10" s="49"/>
      <c r="J10" s="50"/>
      <c r="K10" s="11"/>
      <c r="L10" s="11"/>
      <c r="M10" s="11"/>
      <c r="N10" s="45" t="s">
        <v>10</v>
      </c>
      <c r="O10" s="46"/>
      <c r="P10" s="46"/>
      <c r="Q10" s="46"/>
      <c r="R10" s="46"/>
      <c r="S10" s="46"/>
      <c r="T10" s="46"/>
      <c r="U10" s="46"/>
      <c r="V10" s="46"/>
      <c r="W10" s="46"/>
      <c r="X10" s="46"/>
      <c r="Y10" s="46"/>
      <c r="Z10" s="46"/>
      <c r="AA10" s="47"/>
    </row>
    <row r="11" spans="1:27" x14ac:dyDescent="0.25">
      <c r="A11" s="10" t="s">
        <v>11</v>
      </c>
      <c r="B11" s="5"/>
      <c r="C11" s="31">
        <v>42556</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12</v>
      </c>
      <c r="B13" s="5"/>
      <c r="C13" s="31">
        <v>42557</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13</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14</v>
      </c>
      <c r="C16" s="18" t="s">
        <v>15</v>
      </c>
      <c r="D16" s="18" t="s">
        <v>16</v>
      </c>
      <c r="E16" s="18" t="s">
        <v>17</v>
      </c>
      <c r="F16" s="18" t="s">
        <v>18</v>
      </c>
      <c r="G16" s="18" t="s">
        <v>19</v>
      </c>
      <c r="H16" s="18" t="s">
        <v>20</v>
      </c>
      <c r="I16" s="18" t="s">
        <v>21</v>
      </c>
      <c r="J16" s="18" t="s">
        <v>22</v>
      </c>
      <c r="K16" s="18" t="s">
        <v>23</v>
      </c>
      <c r="L16" s="18" t="s">
        <v>24</v>
      </c>
      <c r="M16" s="18" t="s">
        <v>25</v>
      </c>
      <c r="N16" s="18" t="s">
        <v>26</v>
      </c>
      <c r="O16" s="18" t="s">
        <v>27</v>
      </c>
      <c r="P16" s="18" t="s">
        <v>28</v>
      </c>
      <c r="Q16" s="18" t="s">
        <v>29</v>
      </c>
      <c r="R16" s="18" t="s">
        <v>30</v>
      </c>
      <c r="S16" s="18" t="s">
        <v>31</v>
      </c>
      <c r="T16" s="18" t="s">
        <v>32</v>
      </c>
      <c r="U16" s="18" t="s">
        <v>33</v>
      </c>
      <c r="V16" s="18" t="s">
        <v>34</v>
      </c>
      <c r="W16" s="18" t="s">
        <v>35</v>
      </c>
      <c r="X16" s="18" t="s">
        <v>36</v>
      </c>
      <c r="Y16" s="18" t="s">
        <v>37</v>
      </c>
      <c r="Z16" s="18" t="s">
        <v>38</v>
      </c>
      <c r="AA16" s="18" t="s">
        <v>39</v>
      </c>
    </row>
    <row r="17" spans="1:28" s="21" customFormat="1" x14ac:dyDescent="0.25">
      <c r="A17" s="19">
        <v>1</v>
      </c>
      <c r="B17" s="16" t="s">
        <v>40</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41</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42</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43</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44</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45</v>
      </c>
      <c r="C22" s="19">
        <v>55</v>
      </c>
      <c r="D22" s="20">
        <v>55</v>
      </c>
      <c r="E22" s="20">
        <v>55</v>
      </c>
      <c r="F22" s="20">
        <v>55</v>
      </c>
      <c r="G22" s="20">
        <v>55</v>
      </c>
      <c r="H22" s="20">
        <v>55</v>
      </c>
      <c r="I22" s="20">
        <v>55</v>
      </c>
      <c r="J22" s="20">
        <v>55</v>
      </c>
      <c r="K22" s="20">
        <v>55</v>
      </c>
      <c r="L22" s="20">
        <v>55</v>
      </c>
      <c r="M22" s="20">
        <v>55</v>
      </c>
      <c r="N22" s="20">
        <v>25</v>
      </c>
      <c r="O22" s="20">
        <v>25</v>
      </c>
      <c r="P22" s="20">
        <v>15</v>
      </c>
      <c r="Q22" s="20">
        <v>10</v>
      </c>
      <c r="R22" s="20">
        <v>0</v>
      </c>
      <c r="S22" s="20">
        <v>0</v>
      </c>
      <c r="T22" s="20">
        <v>5</v>
      </c>
      <c r="U22" s="20">
        <v>10</v>
      </c>
      <c r="V22" s="20">
        <v>25</v>
      </c>
      <c r="W22" s="20">
        <v>35</v>
      </c>
      <c r="X22" s="20">
        <v>55</v>
      </c>
      <c r="Y22" s="20">
        <v>55</v>
      </c>
      <c r="Z22" s="20">
        <v>55</v>
      </c>
      <c r="AA22" s="20">
        <v>55</v>
      </c>
    </row>
    <row r="23" spans="1:28" s="21" customFormat="1" x14ac:dyDescent="0.25">
      <c r="A23" s="19">
        <f t="shared" si="0"/>
        <v>7</v>
      </c>
      <c r="B23" s="16" t="s">
        <v>46</v>
      </c>
      <c r="C23" s="19">
        <v>38</v>
      </c>
      <c r="D23" s="20">
        <v>38</v>
      </c>
      <c r="E23" s="20">
        <v>38</v>
      </c>
      <c r="F23" s="20">
        <v>38</v>
      </c>
      <c r="G23" s="20">
        <v>38</v>
      </c>
      <c r="H23" s="20">
        <v>38</v>
      </c>
      <c r="I23" s="20">
        <v>38</v>
      </c>
      <c r="J23" s="20">
        <v>38</v>
      </c>
      <c r="K23" s="20">
        <v>38</v>
      </c>
      <c r="L23" s="20">
        <v>38</v>
      </c>
      <c r="M23" s="20">
        <v>38</v>
      </c>
      <c r="N23" s="20">
        <v>38</v>
      </c>
      <c r="O23" s="20">
        <v>38</v>
      </c>
      <c r="P23" s="20">
        <v>38</v>
      </c>
      <c r="Q23" s="20">
        <v>38</v>
      </c>
      <c r="R23" s="20">
        <v>38</v>
      </c>
      <c r="S23" s="20">
        <v>38</v>
      </c>
      <c r="T23" s="20">
        <v>38</v>
      </c>
      <c r="U23" s="20">
        <v>38</v>
      </c>
      <c r="V23" s="20">
        <v>38</v>
      </c>
      <c r="W23" s="20">
        <v>38</v>
      </c>
      <c r="X23" s="20">
        <v>38</v>
      </c>
      <c r="Y23" s="20">
        <v>38</v>
      </c>
      <c r="Z23" s="20">
        <v>38</v>
      </c>
      <c r="AA23" s="20">
        <v>38</v>
      </c>
    </row>
    <row r="24" spans="1:28" s="21" customFormat="1" x14ac:dyDescent="0.25">
      <c r="A24" s="19">
        <f>A23+1</f>
        <v>8</v>
      </c>
      <c r="B24" s="16" t="s">
        <v>47</v>
      </c>
      <c r="C24" s="19">
        <v>70</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8" s="21" customFormat="1" x14ac:dyDescent="0.25">
      <c r="A25" s="19">
        <f t="shared" si="0"/>
        <v>9</v>
      </c>
      <c r="B25" s="16" t="s">
        <v>48</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x14ac:dyDescent="0.25">
      <c r="A26" s="19">
        <f t="shared" si="0"/>
        <v>10</v>
      </c>
      <c r="B26" s="16" t="s">
        <v>49</v>
      </c>
      <c r="C26" s="19">
        <v>67</v>
      </c>
      <c r="D26" s="20">
        <v>0</v>
      </c>
      <c r="E26" s="20">
        <v>5</v>
      </c>
      <c r="F26" s="20">
        <v>13</v>
      </c>
      <c r="G26" s="20">
        <v>17</v>
      </c>
      <c r="H26" s="20">
        <v>12</v>
      </c>
      <c r="I26" s="20">
        <v>7</v>
      </c>
      <c r="J26" s="20">
        <v>0</v>
      </c>
      <c r="K26" s="20">
        <v>18</v>
      </c>
      <c r="L26" s="20">
        <v>0</v>
      </c>
      <c r="M26" s="20">
        <v>0</v>
      </c>
      <c r="N26" s="20">
        <v>0</v>
      </c>
      <c r="O26" s="20">
        <v>0</v>
      </c>
      <c r="P26" s="20">
        <v>0</v>
      </c>
      <c r="Q26" s="20">
        <v>0</v>
      </c>
      <c r="R26" s="20">
        <v>0</v>
      </c>
      <c r="S26" s="20">
        <v>0</v>
      </c>
      <c r="T26" s="20">
        <v>0</v>
      </c>
      <c r="U26" s="20">
        <v>0</v>
      </c>
      <c r="V26" s="20">
        <v>0</v>
      </c>
      <c r="W26" s="20">
        <v>0</v>
      </c>
      <c r="X26" s="20">
        <v>0</v>
      </c>
      <c r="Y26" s="20">
        <v>0</v>
      </c>
      <c r="Z26" s="20">
        <v>16</v>
      </c>
      <c r="AA26" s="20">
        <v>0</v>
      </c>
      <c r="AB26" s="23"/>
    </row>
    <row r="27" spans="1:28" s="21" customFormat="1" x14ac:dyDescent="0.25">
      <c r="A27" s="19">
        <f t="shared" si="0"/>
        <v>11</v>
      </c>
      <c r="B27" s="16" t="s">
        <v>50</v>
      </c>
      <c r="C27" s="19">
        <v>42</v>
      </c>
      <c r="D27" s="20">
        <v>2</v>
      </c>
      <c r="E27" s="20">
        <v>0</v>
      </c>
      <c r="F27" s="20">
        <v>0</v>
      </c>
      <c r="G27" s="20">
        <v>0</v>
      </c>
      <c r="H27" s="20">
        <v>0</v>
      </c>
      <c r="I27" s="20">
        <v>0</v>
      </c>
      <c r="J27" s="20">
        <v>0</v>
      </c>
      <c r="K27" s="20">
        <v>0</v>
      </c>
      <c r="L27" s="20">
        <v>0</v>
      </c>
      <c r="M27" s="20">
        <v>0</v>
      </c>
      <c r="N27" s="20">
        <v>0</v>
      </c>
      <c r="O27" s="20">
        <v>0</v>
      </c>
      <c r="P27" s="20">
        <v>0</v>
      </c>
      <c r="Q27" s="20">
        <v>0</v>
      </c>
      <c r="R27" s="20">
        <v>0</v>
      </c>
      <c r="S27" s="20">
        <v>0</v>
      </c>
      <c r="T27" s="20">
        <v>0</v>
      </c>
      <c r="U27" s="20">
        <v>0</v>
      </c>
      <c r="V27" s="20">
        <v>0</v>
      </c>
      <c r="W27" s="20">
        <v>0</v>
      </c>
      <c r="X27" s="20">
        <v>0</v>
      </c>
      <c r="Y27" s="20">
        <v>0</v>
      </c>
      <c r="Z27" s="20">
        <v>0</v>
      </c>
      <c r="AA27" s="20">
        <v>0</v>
      </c>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51</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52</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53</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54</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55</v>
      </c>
      <c r="C34" s="19">
        <v>30</v>
      </c>
      <c r="D34" s="20">
        <v>21</v>
      </c>
      <c r="E34" s="20">
        <v>21</v>
      </c>
      <c r="F34" s="20">
        <v>21</v>
      </c>
      <c r="G34" s="20">
        <v>22</v>
      </c>
      <c r="H34" s="20">
        <v>22</v>
      </c>
      <c r="I34" s="20">
        <v>22</v>
      </c>
      <c r="J34" s="20">
        <v>22</v>
      </c>
      <c r="K34" s="20">
        <v>21</v>
      </c>
      <c r="L34" s="20">
        <v>21</v>
      </c>
      <c r="M34" s="20">
        <v>20</v>
      </c>
      <c r="N34" s="20">
        <v>18</v>
      </c>
      <c r="O34" s="20">
        <v>14</v>
      </c>
      <c r="P34" s="20">
        <v>12</v>
      </c>
      <c r="Q34" s="20">
        <v>13</v>
      </c>
      <c r="R34" s="20">
        <v>15</v>
      </c>
      <c r="S34" s="20">
        <v>16</v>
      </c>
      <c r="T34" s="20">
        <v>19</v>
      </c>
      <c r="U34" s="20">
        <v>22</v>
      </c>
      <c r="V34" s="20">
        <v>21</v>
      </c>
      <c r="W34" s="20">
        <v>19</v>
      </c>
      <c r="X34" s="20">
        <v>18</v>
      </c>
      <c r="Y34" s="20">
        <v>17</v>
      </c>
      <c r="Z34" s="20">
        <v>17</v>
      </c>
      <c r="AA34" s="20">
        <v>18</v>
      </c>
    </row>
    <row r="35" spans="1:27" s="21" customFormat="1" x14ac:dyDescent="0.25">
      <c r="A35" s="19">
        <f>+A34+1</f>
        <v>17</v>
      </c>
      <c r="B35" s="16" t="s">
        <v>56</v>
      </c>
      <c r="C35" s="19">
        <v>30</v>
      </c>
      <c r="D35" s="20">
        <v>19</v>
      </c>
      <c r="E35" s="20">
        <v>19</v>
      </c>
      <c r="F35" s="20">
        <v>19</v>
      </c>
      <c r="G35" s="20">
        <v>19</v>
      </c>
      <c r="H35" s="20">
        <v>20</v>
      </c>
      <c r="I35" s="20">
        <v>19</v>
      </c>
      <c r="J35" s="20">
        <v>18</v>
      </c>
      <c r="K35" s="20">
        <v>18</v>
      </c>
      <c r="L35" s="20">
        <v>19</v>
      </c>
      <c r="M35" s="20">
        <v>19</v>
      </c>
      <c r="N35" s="20">
        <v>15</v>
      </c>
      <c r="O35" s="20">
        <v>10</v>
      </c>
      <c r="P35" s="20">
        <v>8</v>
      </c>
      <c r="Q35" s="20">
        <v>9</v>
      </c>
      <c r="R35" s="20">
        <v>12</v>
      </c>
      <c r="S35" s="20">
        <v>12</v>
      </c>
      <c r="T35" s="20">
        <v>13</v>
      </c>
      <c r="U35" s="20">
        <v>15</v>
      </c>
      <c r="V35" s="20">
        <v>15</v>
      </c>
      <c r="W35" s="20">
        <v>15</v>
      </c>
      <c r="X35" s="20">
        <v>15</v>
      </c>
      <c r="Y35" s="20">
        <v>14</v>
      </c>
      <c r="Z35" s="20">
        <v>15</v>
      </c>
      <c r="AA35" s="20">
        <v>17</v>
      </c>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57</v>
      </c>
      <c r="B37" s="25"/>
      <c r="C37" s="25"/>
      <c r="D37" s="25">
        <f t="shared" ref="D37:AA37" si="1">SUM(D17:D35)</f>
        <v>262</v>
      </c>
      <c r="E37" s="25">
        <f t="shared" si="1"/>
        <v>265</v>
      </c>
      <c r="F37" s="25">
        <f t="shared" si="1"/>
        <v>273</v>
      </c>
      <c r="G37" s="25">
        <f t="shared" si="1"/>
        <v>278</v>
      </c>
      <c r="H37" s="25">
        <f t="shared" si="1"/>
        <v>274</v>
      </c>
      <c r="I37" s="25">
        <f t="shared" si="1"/>
        <v>268</v>
      </c>
      <c r="J37" s="25">
        <f t="shared" si="1"/>
        <v>260</v>
      </c>
      <c r="K37" s="25">
        <f t="shared" si="1"/>
        <v>277</v>
      </c>
      <c r="L37" s="25">
        <f t="shared" si="1"/>
        <v>260</v>
      </c>
      <c r="M37" s="25">
        <f t="shared" si="1"/>
        <v>259</v>
      </c>
      <c r="N37" s="25">
        <f t="shared" si="1"/>
        <v>223</v>
      </c>
      <c r="O37" s="25">
        <f t="shared" si="1"/>
        <v>214</v>
      </c>
      <c r="P37" s="25">
        <f t="shared" si="1"/>
        <v>200</v>
      </c>
      <c r="Q37" s="25">
        <f t="shared" si="1"/>
        <v>197</v>
      </c>
      <c r="R37" s="25">
        <f t="shared" si="1"/>
        <v>192</v>
      </c>
      <c r="S37" s="25">
        <f t="shared" si="1"/>
        <v>193</v>
      </c>
      <c r="T37" s="25">
        <f t="shared" si="1"/>
        <v>202</v>
      </c>
      <c r="U37" s="25">
        <f t="shared" si="1"/>
        <v>212</v>
      </c>
      <c r="V37" s="25">
        <f t="shared" si="1"/>
        <v>226</v>
      </c>
      <c r="W37" s="25">
        <f t="shared" si="1"/>
        <v>234</v>
      </c>
      <c r="X37" s="25">
        <f t="shared" si="1"/>
        <v>253</v>
      </c>
      <c r="Y37" s="25">
        <f t="shared" si="1"/>
        <v>251</v>
      </c>
      <c r="Z37" s="25">
        <f t="shared" si="1"/>
        <v>268</v>
      </c>
      <c r="AA37" s="25">
        <f t="shared" si="1"/>
        <v>255</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58</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59</v>
      </c>
      <c r="C42" s="27"/>
      <c r="D42" s="27"/>
      <c r="E42" s="27"/>
    </row>
    <row r="43" spans="1:27" x14ac:dyDescent="0.25">
      <c r="B43" s="27"/>
      <c r="C43" s="27" t="s">
        <v>60</v>
      </c>
      <c r="D43" s="27"/>
      <c r="E43" s="27" t="s">
        <v>61</v>
      </c>
      <c r="I43" s="27" t="s">
        <v>62</v>
      </c>
    </row>
    <row r="44" spans="1:27" x14ac:dyDescent="0.25">
      <c r="B44" s="27"/>
      <c r="C44" s="27" t="s">
        <v>63</v>
      </c>
      <c r="D44" s="27"/>
      <c r="E44" s="27" t="s">
        <v>64</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259" priority="5" stopIfTrue="1" operator="greaterThan">
      <formula>40</formula>
    </cfRule>
  </conditionalFormatting>
  <conditionalFormatting sqref="D17:AA17">
    <cfRule type="cellIs" dxfId="258" priority="6" stopIfTrue="1" operator="greaterThan">
      <formula>50</formula>
    </cfRule>
  </conditionalFormatting>
  <conditionalFormatting sqref="D22:AA22">
    <cfRule type="cellIs" dxfId="257" priority="7" stopIfTrue="1" operator="greaterThan">
      <formula>55</formula>
    </cfRule>
  </conditionalFormatting>
  <conditionalFormatting sqref="D25:AA25">
    <cfRule type="cellIs" dxfId="256" priority="8" stopIfTrue="1" operator="greaterThan">
      <formula>37</formula>
    </cfRule>
  </conditionalFormatting>
  <conditionalFormatting sqref="D26:AA26">
    <cfRule type="cellIs" dxfId="255" priority="9" stopIfTrue="1" operator="greaterThan">
      <formula>67</formula>
    </cfRule>
  </conditionalFormatting>
  <conditionalFormatting sqref="D34:AA35">
    <cfRule type="cellIs" dxfId="254" priority="10" stopIfTrue="1" operator="greaterThan">
      <formula>30</formula>
    </cfRule>
  </conditionalFormatting>
  <conditionalFormatting sqref="D32:AA32">
    <cfRule type="cellIs" dxfId="253" priority="4" stopIfTrue="1" operator="greaterThan">
      <formula>37</formula>
    </cfRule>
  </conditionalFormatting>
  <conditionalFormatting sqref="D27:AA27">
    <cfRule type="cellIs" dxfId="252" priority="3" stopIfTrue="1" operator="greaterThan">
      <formula>42</formula>
    </cfRule>
  </conditionalFormatting>
  <conditionalFormatting sqref="D24:AA24">
    <cfRule type="cellIs" dxfId="251" priority="2" operator="greaterThan">
      <formula>70</formula>
    </cfRule>
  </conditionalFormatting>
  <conditionalFormatting sqref="D23:AA23">
    <cfRule type="cellIs" dxfId="250" priority="1" operator="greaterThan">
      <formula>38</formula>
    </cfRule>
  </conditionalFormatting>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workbookViewId="0">
      <selection activeCell="C15" sqref="C15"/>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65</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9</v>
      </c>
      <c r="D10" s="49"/>
      <c r="E10" s="49"/>
      <c r="F10" s="49"/>
      <c r="G10" s="49"/>
      <c r="H10" s="49"/>
      <c r="I10" s="49"/>
      <c r="J10" s="50"/>
      <c r="K10" s="11"/>
      <c r="L10" s="11"/>
      <c r="M10" s="11"/>
      <c r="N10" s="45" t="s">
        <v>10</v>
      </c>
      <c r="O10" s="46"/>
      <c r="P10" s="46"/>
      <c r="Q10" s="46"/>
      <c r="R10" s="46"/>
      <c r="S10" s="46"/>
      <c r="T10" s="46"/>
      <c r="U10" s="46"/>
      <c r="V10" s="46"/>
      <c r="W10" s="46"/>
      <c r="X10" s="46"/>
      <c r="Y10" s="46"/>
      <c r="Z10" s="46"/>
      <c r="AA10" s="47"/>
    </row>
    <row r="11" spans="1:27" x14ac:dyDescent="0.25">
      <c r="A11" s="10" t="s">
        <v>11</v>
      </c>
      <c r="B11" s="5"/>
      <c r="C11" s="31">
        <v>42557</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12</v>
      </c>
      <c r="B13" s="5"/>
      <c r="C13" s="31">
        <v>42558</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13</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14</v>
      </c>
      <c r="C16" s="18" t="s">
        <v>15</v>
      </c>
      <c r="D16" s="18" t="s">
        <v>16</v>
      </c>
      <c r="E16" s="18" t="s">
        <v>17</v>
      </c>
      <c r="F16" s="18" t="s">
        <v>18</v>
      </c>
      <c r="G16" s="18" t="s">
        <v>19</v>
      </c>
      <c r="H16" s="18" t="s">
        <v>20</v>
      </c>
      <c r="I16" s="18" t="s">
        <v>21</v>
      </c>
      <c r="J16" s="18" t="s">
        <v>22</v>
      </c>
      <c r="K16" s="18" t="s">
        <v>23</v>
      </c>
      <c r="L16" s="18" t="s">
        <v>24</v>
      </c>
      <c r="M16" s="18" t="s">
        <v>25</v>
      </c>
      <c r="N16" s="18" t="s">
        <v>26</v>
      </c>
      <c r="O16" s="18" t="s">
        <v>27</v>
      </c>
      <c r="P16" s="18" t="s">
        <v>28</v>
      </c>
      <c r="Q16" s="18" t="s">
        <v>29</v>
      </c>
      <c r="R16" s="18" t="s">
        <v>30</v>
      </c>
      <c r="S16" s="18" t="s">
        <v>31</v>
      </c>
      <c r="T16" s="18" t="s">
        <v>32</v>
      </c>
      <c r="U16" s="18" t="s">
        <v>33</v>
      </c>
      <c r="V16" s="18" t="s">
        <v>34</v>
      </c>
      <c r="W16" s="18" t="s">
        <v>35</v>
      </c>
      <c r="X16" s="18" t="s">
        <v>36</v>
      </c>
      <c r="Y16" s="18" t="s">
        <v>37</v>
      </c>
      <c r="Z16" s="18" t="s">
        <v>38</v>
      </c>
      <c r="AA16" s="18" t="s">
        <v>39</v>
      </c>
    </row>
    <row r="17" spans="1:28" s="21" customFormat="1" x14ac:dyDescent="0.25">
      <c r="A17" s="19">
        <v>1</v>
      </c>
      <c r="B17" s="16" t="s">
        <v>40</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41</v>
      </c>
      <c r="C18" s="19">
        <v>20</v>
      </c>
      <c r="D18" s="20">
        <v>20</v>
      </c>
      <c r="E18" s="20">
        <v>20</v>
      </c>
      <c r="F18" s="20">
        <v>20</v>
      </c>
      <c r="G18" s="20">
        <v>20</v>
      </c>
      <c r="H18" s="20">
        <v>20</v>
      </c>
      <c r="I18" s="20">
        <v>20</v>
      </c>
      <c r="J18" s="20">
        <v>20</v>
      </c>
      <c r="K18" s="20">
        <v>0</v>
      </c>
      <c r="L18" s="20">
        <v>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42</v>
      </c>
      <c r="C19" s="19">
        <v>20</v>
      </c>
      <c r="D19" s="20">
        <v>20</v>
      </c>
      <c r="E19" s="20">
        <v>20</v>
      </c>
      <c r="F19" s="20">
        <v>20</v>
      </c>
      <c r="G19" s="20">
        <v>20</v>
      </c>
      <c r="H19" s="20">
        <v>20</v>
      </c>
      <c r="I19" s="20">
        <v>20</v>
      </c>
      <c r="J19" s="20">
        <v>20</v>
      </c>
      <c r="K19" s="20">
        <v>20</v>
      </c>
      <c r="L19" s="20">
        <v>0</v>
      </c>
      <c r="M19" s="20">
        <v>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43</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44</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45</v>
      </c>
      <c r="C22" s="19">
        <v>55</v>
      </c>
      <c r="D22" s="20">
        <v>55</v>
      </c>
      <c r="E22" s="20">
        <v>55</v>
      </c>
      <c r="F22" s="20">
        <v>55</v>
      </c>
      <c r="G22" s="20">
        <v>55</v>
      </c>
      <c r="H22" s="20">
        <v>55</v>
      </c>
      <c r="I22" s="20">
        <v>55</v>
      </c>
      <c r="J22" s="20">
        <v>55</v>
      </c>
      <c r="K22" s="20">
        <v>55</v>
      </c>
      <c r="L22" s="20">
        <v>55</v>
      </c>
      <c r="M22" s="20">
        <v>55</v>
      </c>
      <c r="N22" s="20">
        <v>55</v>
      </c>
      <c r="O22" s="20">
        <v>55</v>
      </c>
      <c r="P22" s="20">
        <v>25</v>
      </c>
      <c r="Q22" s="20">
        <v>20</v>
      </c>
      <c r="R22" s="20">
        <v>15</v>
      </c>
      <c r="S22" s="20">
        <v>5</v>
      </c>
      <c r="T22" s="20">
        <v>5</v>
      </c>
      <c r="U22" s="20">
        <v>0</v>
      </c>
      <c r="V22" s="20">
        <v>5</v>
      </c>
      <c r="W22" s="20">
        <v>20</v>
      </c>
      <c r="X22" s="20">
        <v>30</v>
      </c>
      <c r="Y22" s="20">
        <v>25</v>
      </c>
      <c r="Z22" s="20">
        <v>55</v>
      </c>
      <c r="AA22" s="20">
        <v>55</v>
      </c>
    </row>
    <row r="23" spans="1:28" s="21" customFormat="1" x14ac:dyDescent="0.25">
      <c r="A23" s="19">
        <f t="shared" si="0"/>
        <v>7</v>
      </c>
      <c r="B23" s="16" t="s">
        <v>46</v>
      </c>
      <c r="C23" s="19">
        <v>38</v>
      </c>
      <c r="D23" s="20">
        <v>38</v>
      </c>
      <c r="E23" s="20">
        <v>38</v>
      </c>
      <c r="F23" s="20">
        <v>38</v>
      </c>
      <c r="G23" s="20">
        <v>38</v>
      </c>
      <c r="H23" s="20">
        <v>38</v>
      </c>
      <c r="I23" s="20">
        <v>38</v>
      </c>
      <c r="J23" s="20">
        <v>38</v>
      </c>
      <c r="K23" s="20">
        <v>38</v>
      </c>
      <c r="L23" s="20">
        <v>38</v>
      </c>
      <c r="M23" s="20">
        <v>38</v>
      </c>
      <c r="N23" s="20">
        <v>38</v>
      </c>
      <c r="O23" s="20">
        <v>38</v>
      </c>
      <c r="P23" s="20">
        <v>38</v>
      </c>
      <c r="Q23" s="20">
        <v>38</v>
      </c>
      <c r="R23" s="20">
        <v>38</v>
      </c>
      <c r="S23" s="20">
        <v>38</v>
      </c>
      <c r="T23" s="20">
        <v>38</v>
      </c>
      <c r="U23" s="20">
        <v>38</v>
      </c>
      <c r="V23" s="20">
        <v>38</v>
      </c>
      <c r="W23" s="20">
        <v>38</v>
      </c>
      <c r="X23" s="20">
        <v>38</v>
      </c>
      <c r="Y23" s="20">
        <v>38</v>
      </c>
      <c r="Z23" s="20">
        <v>38</v>
      </c>
      <c r="AA23" s="20">
        <v>38</v>
      </c>
    </row>
    <row r="24" spans="1:28" s="21" customFormat="1" x14ac:dyDescent="0.25">
      <c r="A24" s="19">
        <f>A23+1</f>
        <v>8</v>
      </c>
      <c r="B24" s="16" t="s">
        <v>47</v>
      </c>
      <c r="C24" s="19">
        <v>70</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8" s="21" customFormat="1" x14ac:dyDescent="0.25">
      <c r="A25" s="19">
        <f t="shared" si="0"/>
        <v>9</v>
      </c>
      <c r="B25" s="16" t="s">
        <v>48</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x14ac:dyDescent="0.25">
      <c r="A26" s="19">
        <f t="shared" si="0"/>
        <v>10</v>
      </c>
      <c r="B26" s="16" t="s">
        <v>49</v>
      </c>
      <c r="C26" s="19">
        <v>67</v>
      </c>
      <c r="D26" s="20">
        <v>0</v>
      </c>
      <c r="E26" s="20">
        <v>0</v>
      </c>
      <c r="F26" s="20">
        <v>0</v>
      </c>
      <c r="G26" s="20">
        <v>7</v>
      </c>
      <c r="H26" s="20">
        <v>12</v>
      </c>
      <c r="I26" s="20">
        <v>3</v>
      </c>
      <c r="J26" s="20">
        <v>0</v>
      </c>
      <c r="K26" s="20">
        <v>11</v>
      </c>
      <c r="L26" s="20">
        <v>10</v>
      </c>
      <c r="M26" s="20">
        <v>0</v>
      </c>
      <c r="N26" s="20">
        <v>0</v>
      </c>
      <c r="O26" s="20">
        <v>0</v>
      </c>
      <c r="P26" s="20">
        <v>0</v>
      </c>
      <c r="Q26" s="20">
        <v>0</v>
      </c>
      <c r="R26" s="20">
        <v>0</v>
      </c>
      <c r="S26" s="20">
        <v>0</v>
      </c>
      <c r="T26" s="20">
        <v>0</v>
      </c>
      <c r="U26" s="20">
        <v>0</v>
      </c>
      <c r="V26" s="20">
        <v>0</v>
      </c>
      <c r="W26" s="20">
        <v>0</v>
      </c>
      <c r="X26" s="20">
        <v>0</v>
      </c>
      <c r="Y26" s="20">
        <v>0</v>
      </c>
      <c r="Z26" s="20">
        <v>0</v>
      </c>
      <c r="AA26" s="20">
        <v>0</v>
      </c>
      <c r="AB26" s="23"/>
    </row>
    <row r="27" spans="1:28" s="21" customFormat="1" x14ac:dyDescent="0.25">
      <c r="A27" s="19">
        <f t="shared" si="0"/>
        <v>11</v>
      </c>
      <c r="B27" s="16" t="s">
        <v>50</v>
      </c>
      <c r="C27" s="19">
        <v>42</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51</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52</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53</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54</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55</v>
      </c>
      <c r="C34" s="19">
        <v>30</v>
      </c>
      <c r="D34" s="20">
        <v>26</v>
      </c>
      <c r="E34" s="20">
        <v>27</v>
      </c>
      <c r="F34" s="20">
        <v>26</v>
      </c>
      <c r="G34" s="20">
        <v>22</v>
      </c>
      <c r="H34" s="20">
        <v>20</v>
      </c>
      <c r="I34" s="20">
        <v>20</v>
      </c>
      <c r="J34" s="20">
        <v>21</v>
      </c>
      <c r="K34" s="20">
        <v>23</v>
      </c>
      <c r="L34" s="20">
        <v>24</v>
      </c>
      <c r="M34" s="20">
        <v>23</v>
      </c>
      <c r="N34" s="20">
        <v>20</v>
      </c>
      <c r="O34" s="20">
        <v>16</v>
      </c>
      <c r="P34" s="20">
        <v>13</v>
      </c>
      <c r="Q34" s="20">
        <v>13</v>
      </c>
      <c r="R34" s="20">
        <v>12</v>
      </c>
      <c r="S34" s="20">
        <v>13</v>
      </c>
      <c r="T34" s="20">
        <v>17</v>
      </c>
      <c r="U34" s="20">
        <v>22</v>
      </c>
      <c r="V34" s="20">
        <v>24</v>
      </c>
      <c r="W34" s="20">
        <v>24</v>
      </c>
      <c r="X34" s="20">
        <v>24</v>
      </c>
      <c r="Y34" s="20">
        <v>25</v>
      </c>
      <c r="Z34" s="20">
        <v>25</v>
      </c>
      <c r="AA34" s="20">
        <v>26</v>
      </c>
    </row>
    <row r="35" spans="1:27" s="21" customFormat="1" x14ac:dyDescent="0.25">
      <c r="A35" s="19">
        <f>+A34+1</f>
        <v>17</v>
      </c>
      <c r="B35" s="16" t="s">
        <v>56</v>
      </c>
      <c r="C35" s="19">
        <v>30</v>
      </c>
      <c r="D35" s="20">
        <v>24</v>
      </c>
      <c r="E35" s="20">
        <v>26</v>
      </c>
      <c r="F35" s="20">
        <v>25</v>
      </c>
      <c r="G35" s="20">
        <v>20</v>
      </c>
      <c r="H35" s="20">
        <v>16</v>
      </c>
      <c r="I35" s="20">
        <v>17</v>
      </c>
      <c r="J35" s="20">
        <v>18</v>
      </c>
      <c r="K35" s="20">
        <v>21</v>
      </c>
      <c r="L35" s="20">
        <v>23</v>
      </c>
      <c r="M35" s="20">
        <v>22</v>
      </c>
      <c r="N35" s="20">
        <v>18</v>
      </c>
      <c r="O35" s="20">
        <v>13</v>
      </c>
      <c r="P35" s="20">
        <v>10</v>
      </c>
      <c r="Q35" s="20">
        <v>9</v>
      </c>
      <c r="R35" s="20">
        <v>8</v>
      </c>
      <c r="S35" s="20">
        <v>10</v>
      </c>
      <c r="T35" s="20">
        <v>14</v>
      </c>
      <c r="U35" s="20">
        <v>19</v>
      </c>
      <c r="V35" s="20">
        <v>22</v>
      </c>
      <c r="W35" s="20">
        <v>23</v>
      </c>
      <c r="X35" s="20">
        <v>24</v>
      </c>
      <c r="Y35" s="20">
        <v>25</v>
      </c>
      <c r="Z35" s="20">
        <v>25</v>
      </c>
      <c r="AA35" s="20">
        <v>25</v>
      </c>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57</v>
      </c>
      <c r="B37" s="25"/>
      <c r="C37" s="25"/>
      <c r="D37" s="25">
        <f t="shared" ref="D37:AA37" si="1">SUM(D17:D35)</f>
        <v>270</v>
      </c>
      <c r="E37" s="25">
        <f t="shared" si="1"/>
        <v>273</v>
      </c>
      <c r="F37" s="25">
        <f t="shared" si="1"/>
        <v>271</v>
      </c>
      <c r="G37" s="25">
        <f t="shared" si="1"/>
        <v>269</v>
      </c>
      <c r="H37" s="25">
        <f t="shared" si="1"/>
        <v>268</v>
      </c>
      <c r="I37" s="25">
        <f t="shared" si="1"/>
        <v>260</v>
      </c>
      <c r="J37" s="25">
        <f t="shared" si="1"/>
        <v>259</v>
      </c>
      <c r="K37" s="25">
        <f t="shared" si="1"/>
        <v>255</v>
      </c>
      <c r="L37" s="25">
        <f t="shared" si="1"/>
        <v>237</v>
      </c>
      <c r="M37" s="25">
        <f t="shared" si="1"/>
        <v>245</v>
      </c>
      <c r="N37" s="25">
        <f t="shared" si="1"/>
        <v>258</v>
      </c>
      <c r="O37" s="25">
        <f t="shared" si="1"/>
        <v>249</v>
      </c>
      <c r="P37" s="25">
        <f t="shared" si="1"/>
        <v>213</v>
      </c>
      <c r="Q37" s="25">
        <f t="shared" si="1"/>
        <v>207</v>
      </c>
      <c r="R37" s="25">
        <f t="shared" si="1"/>
        <v>200</v>
      </c>
      <c r="S37" s="25">
        <f t="shared" si="1"/>
        <v>193</v>
      </c>
      <c r="T37" s="25">
        <f t="shared" si="1"/>
        <v>201</v>
      </c>
      <c r="U37" s="25">
        <f t="shared" si="1"/>
        <v>206</v>
      </c>
      <c r="V37" s="25">
        <f t="shared" si="1"/>
        <v>216</v>
      </c>
      <c r="W37" s="25">
        <f t="shared" si="1"/>
        <v>232</v>
      </c>
      <c r="X37" s="25">
        <f t="shared" si="1"/>
        <v>243</v>
      </c>
      <c r="Y37" s="25">
        <f t="shared" si="1"/>
        <v>240</v>
      </c>
      <c r="Z37" s="25">
        <f t="shared" si="1"/>
        <v>270</v>
      </c>
      <c r="AA37" s="25">
        <f t="shared" si="1"/>
        <v>271</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58</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59</v>
      </c>
      <c r="C42" s="27"/>
      <c r="D42" s="27"/>
      <c r="E42" s="27"/>
    </row>
    <row r="43" spans="1:27" x14ac:dyDescent="0.25">
      <c r="B43" s="27"/>
      <c r="C43" s="27" t="s">
        <v>60</v>
      </c>
      <c r="D43" s="27"/>
      <c r="E43" s="27" t="s">
        <v>61</v>
      </c>
      <c r="I43" s="27" t="s">
        <v>62</v>
      </c>
    </row>
    <row r="44" spans="1:27" x14ac:dyDescent="0.25">
      <c r="B44" s="27"/>
      <c r="C44" s="27" t="s">
        <v>63</v>
      </c>
      <c r="D44" s="27"/>
      <c r="E44" s="27" t="s">
        <v>64</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249" priority="5" stopIfTrue="1" operator="greaterThan">
      <formula>40</formula>
    </cfRule>
  </conditionalFormatting>
  <conditionalFormatting sqref="D17:AA17">
    <cfRule type="cellIs" dxfId="248" priority="6" stopIfTrue="1" operator="greaterThan">
      <formula>50</formula>
    </cfRule>
  </conditionalFormatting>
  <conditionalFormatting sqref="D22:AA22">
    <cfRule type="cellIs" dxfId="247" priority="7" stopIfTrue="1" operator="greaterThan">
      <formula>55</formula>
    </cfRule>
  </conditionalFormatting>
  <conditionalFormatting sqref="D25:AA25">
    <cfRule type="cellIs" dxfId="246" priority="8" stopIfTrue="1" operator="greaterThan">
      <formula>37</formula>
    </cfRule>
  </conditionalFormatting>
  <conditionalFormatting sqref="D26:AA26">
    <cfRule type="cellIs" dxfId="245" priority="9" stopIfTrue="1" operator="greaterThan">
      <formula>67</formula>
    </cfRule>
  </conditionalFormatting>
  <conditionalFormatting sqref="D34:AA35">
    <cfRule type="cellIs" dxfId="244" priority="10" stopIfTrue="1" operator="greaterThan">
      <formula>30</formula>
    </cfRule>
  </conditionalFormatting>
  <conditionalFormatting sqref="D32:AA32">
    <cfRule type="cellIs" dxfId="243" priority="4" stopIfTrue="1" operator="greaterThan">
      <formula>37</formula>
    </cfRule>
  </conditionalFormatting>
  <conditionalFormatting sqref="D27:AA27">
    <cfRule type="cellIs" dxfId="242" priority="3" stopIfTrue="1" operator="greaterThan">
      <formula>42</formula>
    </cfRule>
  </conditionalFormatting>
  <conditionalFormatting sqref="D24:AA24">
    <cfRule type="cellIs" dxfId="241" priority="2" operator="greaterThan">
      <formula>70</formula>
    </cfRule>
  </conditionalFormatting>
  <conditionalFormatting sqref="D23:AA23">
    <cfRule type="cellIs" dxfId="240" priority="1" operator="greaterThan">
      <formula>38</formula>
    </cfRule>
  </conditionalFormatting>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workbookViewId="0">
      <selection activeCell="C15" sqref="C15"/>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65</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9</v>
      </c>
      <c r="D10" s="49"/>
      <c r="E10" s="49"/>
      <c r="F10" s="49"/>
      <c r="G10" s="49"/>
      <c r="H10" s="49"/>
      <c r="I10" s="49"/>
      <c r="J10" s="50"/>
      <c r="K10" s="11"/>
      <c r="L10" s="11"/>
      <c r="M10" s="11"/>
      <c r="N10" s="45" t="s">
        <v>10</v>
      </c>
      <c r="O10" s="46"/>
      <c r="P10" s="46"/>
      <c r="Q10" s="46"/>
      <c r="R10" s="46"/>
      <c r="S10" s="46"/>
      <c r="T10" s="46"/>
      <c r="U10" s="46"/>
      <c r="V10" s="46"/>
      <c r="W10" s="46"/>
      <c r="X10" s="46"/>
      <c r="Y10" s="46"/>
      <c r="Z10" s="46"/>
      <c r="AA10" s="47"/>
    </row>
    <row r="11" spans="1:27" x14ac:dyDescent="0.25">
      <c r="A11" s="10" t="s">
        <v>11</v>
      </c>
      <c r="B11" s="5"/>
      <c r="C11" s="31">
        <v>42558</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12</v>
      </c>
      <c r="B13" s="5"/>
      <c r="C13" s="31">
        <v>42559</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13</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14</v>
      </c>
      <c r="C16" s="18" t="s">
        <v>15</v>
      </c>
      <c r="D16" s="18" t="s">
        <v>16</v>
      </c>
      <c r="E16" s="18" t="s">
        <v>17</v>
      </c>
      <c r="F16" s="18" t="s">
        <v>18</v>
      </c>
      <c r="G16" s="18" t="s">
        <v>19</v>
      </c>
      <c r="H16" s="18" t="s">
        <v>20</v>
      </c>
      <c r="I16" s="18" t="s">
        <v>21</v>
      </c>
      <c r="J16" s="18" t="s">
        <v>22</v>
      </c>
      <c r="K16" s="18" t="s">
        <v>23</v>
      </c>
      <c r="L16" s="18" t="s">
        <v>24</v>
      </c>
      <c r="M16" s="18" t="s">
        <v>25</v>
      </c>
      <c r="N16" s="18" t="s">
        <v>26</v>
      </c>
      <c r="O16" s="18" t="s">
        <v>27</v>
      </c>
      <c r="P16" s="18" t="s">
        <v>28</v>
      </c>
      <c r="Q16" s="18" t="s">
        <v>29</v>
      </c>
      <c r="R16" s="18" t="s">
        <v>30</v>
      </c>
      <c r="S16" s="18" t="s">
        <v>31</v>
      </c>
      <c r="T16" s="18" t="s">
        <v>32</v>
      </c>
      <c r="U16" s="18" t="s">
        <v>33</v>
      </c>
      <c r="V16" s="18" t="s">
        <v>34</v>
      </c>
      <c r="W16" s="18" t="s">
        <v>35</v>
      </c>
      <c r="X16" s="18" t="s">
        <v>36</v>
      </c>
      <c r="Y16" s="18" t="s">
        <v>37</v>
      </c>
      <c r="Z16" s="18" t="s">
        <v>38</v>
      </c>
      <c r="AA16" s="18" t="s">
        <v>39</v>
      </c>
    </row>
    <row r="17" spans="1:28" s="21" customFormat="1" x14ac:dyDescent="0.25">
      <c r="A17" s="19">
        <v>1</v>
      </c>
      <c r="B17" s="16" t="s">
        <v>40</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41</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42</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43</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44</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45</v>
      </c>
      <c r="C22" s="19">
        <v>55</v>
      </c>
      <c r="D22" s="20">
        <v>55</v>
      </c>
      <c r="E22" s="20">
        <v>55</v>
      </c>
      <c r="F22" s="20">
        <v>55</v>
      </c>
      <c r="G22" s="20">
        <v>55</v>
      </c>
      <c r="H22" s="20">
        <v>55</v>
      </c>
      <c r="I22" s="20">
        <v>55</v>
      </c>
      <c r="J22" s="20">
        <v>55</v>
      </c>
      <c r="K22" s="20">
        <v>55</v>
      </c>
      <c r="L22" s="20">
        <v>55</v>
      </c>
      <c r="M22" s="20">
        <v>45</v>
      </c>
      <c r="N22" s="20">
        <v>30</v>
      </c>
      <c r="O22" s="20">
        <v>15</v>
      </c>
      <c r="P22" s="20">
        <v>0</v>
      </c>
      <c r="Q22" s="20">
        <v>0</v>
      </c>
      <c r="R22" s="20">
        <v>0</v>
      </c>
      <c r="S22" s="20">
        <v>0</v>
      </c>
      <c r="T22" s="20">
        <v>0</v>
      </c>
      <c r="U22" s="20">
        <v>0</v>
      </c>
      <c r="V22" s="20">
        <v>5</v>
      </c>
      <c r="W22" s="20">
        <v>20</v>
      </c>
      <c r="X22" s="20">
        <v>35</v>
      </c>
      <c r="Y22" s="20">
        <v>55</v>
      </c>
      <c r="Z22" s="20">
        <v>55</v>
      </c>
      <c r="AA22" s="20">
        <v>55</v>
      </c>
    </row>
    <row r="23" spans="1:28" s="21" customFormat="1" x14ac:dyDescent="0.25">
      <c r="A23" s="19">
        <f t="shared" si="0"/>
        <v>7</v>
      </c>
      <c r="B23" s="16" t="s">
        <v>46</v>
      </c>
      <c r="C23" s="19">
        <v>38</v>
      </c>
      <c r="D23" s="20">
        <v>38</v>
      </c>
      <c r="E23" s="20">
        <v>38</v>
      </c>
      <c r="F23" s="20">
        <v>38</v>
      </c>
      <c r="G23" s="20">
        <v>38</v>
      </c>
      <c r="H23" s="20">
        <v>38</v>
      </c>
      <c r="I23" s="20">
        <v>38</v>
      </c>
      <c r="J23" s="20">
        <v>38</v>
      </c>
      <c r="K23" s="20">
        <v>38</v>
      </c>
      <c r="L23" s="20">
        <v>38</v>
      </c>
      <c r="M23" s="20">
        <v>38</v>
      </c>
      <c r="N23" s="20">
        <v>38</v>
      </c>
      <c r="O23" s="20">
        <v>38</v>
      </c>
      <c r="P23" s="20">
        <v>38</v>
      </c>
      <c r="Q23" s="20">
        <v>38</v>
      </c>
      <c r="R23" s="20">
        <v>38</v>
      </c>
      <c r="S23" s="20">
        <v>38</v>
      </c>
      <c r="T23" s="20">
        <v>38</v>
      </c>
      <c r="U23" s="20">
        <v>38</v>
      </c>
      <c r="V23" s="20">
        <v>38</v>
      </c>
      <c r="W23" s="20">
        <v>38</v>
      </c>
      <c r="X23" s="20">
        <v>38</v>
      </c>
      <c r="Y23" s="20">
        <v>38</v>
      </c>
      <c r="Z23" s="20">
        <v>38</v>
      </c>
      <c r="AA23" s="20">
        <v>38</v>
      </c>
    </row>
    <row r="24" spans="1:28" s="21" customFormat="1" x14ac:dyDescent="0.25">
      <c r="A24" s="19">
        <f>A23+1</f>
        <v>8</v>
      </c>
      <c r="B24" s="16" t="s">
        <v>47</v>
      </c>
      <c r="C24" s="19">
        <v>70</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8" s="21" customFormat="1" x14ac:dyDescent="0.25">
      <c r="A25" s="19">
        <f t="shared" si="0"/>
        <v>9</v>
      </c>
      <c r="B25" s="16" t="s">
        <v>48</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x14ac:dyDescent="0.25">
      <c r="A26" s="19">
        <f t="shared" si="0"/>
        <v>10</v>
      </c>
      <c r="B26" s="16" t="s">
        <v>49</v>
      </c>
      <c r="C26" s="19">
        <v>67</v>
      </c>
      <c r="D26" s="20">
        <v>0</v>
      </c>
      <c r="E26" s="20">
        <v>0</v>
      </c>
      <c r="F26" s="20">
        <v>8</v>
      </c>
      <c r="G26" s="20">
        <v>7</v>
      </c>
      <c r="H26" s="20">
        <v>0</v>
      </c>
      <c r="I26" s="20">
        <v>0</v>
      </c>
      <c r="J26" s="20">
        <v>0</v>
      </c>
      <c r="K26" s="20">
        <v>5</v>
      </c>
      <c r="L26" s="20">
        <v>0</v>
      </c>
      <c r="M26" s="20">
        <v>0</v>
      </c>
      <c r="N26" s="20">
        <v>0</v>
      </c>
      <c r="O26" s="20">
        <v>0</v>
      </c>
      <c r="P26" s="20">
        <v>0</v>
      </c>
      <c r="Q26" s="20">
        <v>0</v>
      </c>
      <c r="R26" s="20">
        <v>0</v>
      </c>
      <c r="S26" s="20">
        <v>0</v>
      </c>
      <c r="T26" s="20">
        <v>0</v>
      </c>
      <c r="U26" s="20">
        <v>0</v>
      </c>
      <c r="V26" s="20">
        <v>2</v>
      </c>
      <c r="W26" s="20">
        <v>1</v>
      </c>
      <c r="X26" s="20">
        <v>1</v>
      </c>
      <c r="Y26" s="20">
        <v>0</v>
      </c>
      <c r="Z26" s="20">
        <v>7</v>
      </c>
      <c r="AA26" s="20">
        <v>0</v>
      </c>
      <c r="AB26" s="23"/>
    </row>
    <row r="27" spans="1:28" s="21" customFormat="1" x14ac:dyDescent="0.25">
      <c r="A27" s="19">
        <f t="shared" si="0"/>
        <v>11</v>
      </c>
      <c r="B27" s="16" t="s">
        <v>50</v>
      </c>
      <c r="C27" s="19">
        <v>42</v>
      </c>
      <c r="D27" s="20">
        <v>0</v>
      </c>
      <c r="E27" s="20">
        <v>0</v>
      </c>
      <c r="F27" s="20">
        <v>0</v>
      </c>
      <c r="G27" s="20">
        <v>0</v>
      </c>
      <c r="H27" s="20">
        <v>0</v>
      </c>
      <c r="I27" s="20">
        <v>0</v>
      </c>
      <c r="J27" s="20">
        <v>0</v>
      </c>
      <c r="K27" s="20">
        <v>0</v>
      </c>
      <c r="L27" s="20">
        <v>0</v>
      </c>
      <c r="M27" s="20">
        <v>0</v>
      </c>
      <c r="N27" s="20">
        <v>0</v>
      </c>
      <c r="O27" s="20">
        <v>0</v>
      </c>
      <c r="P27" s="20">
        <v>0</v>
      </c>
      <c r="Q27" s="20">
        <v>0</v>
      </c>
      <c r="R27" s="20">
        <v>0</v>
      </c>
      <c r="S27" s="20">
        <v>1</v>
      </c>
      <c r="T27" s="20">
        <v>2</v>
      </c>
      <c r="U27" s="20">
        <v>0</v>
      </c>
      <c r="V27" s="20">
        <v>0</v>
      </c>
      <c r="W27" s="20">
        <v>0</v>
      </c>
      <c r="X27" s="20">
        <v>0</v>
      </c>
      <c r="Y27" s="20">
        <v>0</v>
      </c>
      <c r="Z27" s="20">
        <v>0</v>
      </c>
      <c r="AA27" s="20">
        <v>0</v>
      </c>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51</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52</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53</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54</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55</v>
      </c>
      <c r="C34" s="19">
        <v>30</v>
      </c>
      <c r="D34" s="20">
        <v>25</v>
      </c>
      <c r="E34" s="20">
        <v>24</v>
      </c>
      <c r="F34" s="20">
        <v>25</v>
      </c>
      <c r="G34" s="20">
        <v>27</v>
      </c>
      <c r="H34" s="20">
        <v>28</v>
      </c>
      <c r="I34" s="20">
        <v>29</v>
      </c>
      <c r="J34" s="20">
        <v>30</v>
      </c>
      <c r="K34" s="20">
        <v>30</v>
      </c>
      <c r="L34" s="20">
        <v>30</v>
      </c>
      <c r="M34" s="20">
        <v>30</v>
      </c>
      <c r="N34" s="20">
        <v>30</v>
      </c>
      <c r="O34" s="20">
        <v>30</v>
      </c>
      <c r="P34" s="20">
        <v>30</v>
      </c>
      <c r="Q34" s="20">
        <v>30</v>
      </c>
      <c r="R34" s="20">
        <v>29</v>
      </c>
      <c r="S34" s="20">
        <v>29</v>
      </c>
      <c r="T34" s="20">
        <v>29</v>
      </c>
      <c r="U34" s="20">
        <v>29</v>
      </c>
      <c r="V34" s="20">
        <v>28</v>
      </c>
      <c r="W34" s="20">
        <v>25</v>
      </c>
      <c r="X34" s="20">
        <v>23</v>
      </c>
      <c r="Y34" s="20">
        <v>22</v>
      </c>
      <c r="Z34" s="20">
        <v>19</v>
      </c>
      <c r="AA34" s="20">
        <v>19</v>
      </c>
    </row>
    <row r="35" spans="1:27" s="21" customFormat="1" x14ac:dyDescent="0.25">
      <c r="A35" s="19">
        <f>+A34+1</f>
        <v>17</v>
      </c>
      <c r="B35" s="16" t="s">
        <v>56</v>
      </c>
      <c r="C35" s="19">
        <v>30</v>
      </c>
      <c r="D35" s="20">
        <v>24</v>
      </c>
      <c r="E35" s="20">
        <v>23</v>
      </c>
      <c r="F35" s="20">
        <v>24</v>
      </c>
      <c r="G35" s="20">
        <v>26</v>
      </c>
      <c r="H35" s="20">
        <v>28</v>
      </c>
      <c r="I35" s="20">
        <v>29</v>
      </c>
      <c r="J35" s="20">
        <v>30</v>
      </c>
      <c r="K35" s="20">
        <v>30</v>
      </c>
      <c r="L35" s="20">
        <v>30</v>
      </c>
      <c r="M35" s="20">
        <v>30</v>
      </c>
      <c r="N35" s="20">
        <v>30</v>
      </c>
      <c r="O35" s="20">
        <v>30</v>
      </c>
      <c r="P35" s="20">
        <v>30</v>
      </c>
      <c r="Q35" s="20">
        <v>30</v>
      </c>
      <c r="R35" s="20">
        <v>29</v>
      </c>
      <c r="S35" s="20">
        <v>28</v>
      </c>
      <c r="T35" s="20">
        <v>28</v>
      </c>
      <c r="U35" s="20">
        <v>29</v>
      </c>
      <c r="V35" s="20">
        <v>28</v>
      </c>
      <c r="W35" s="20">
        <v>25</v>
      </c>
      <c r="X35" s="20">
        <v>22</v>
      </c>
      <c r="Y35" s="20">
        <v>21</v>
      </c>
      <c r="Z35" s="20">
        <v>19</v>
      </c>
      <c r="AA35" s="20">
        <v>19</v>
      </c>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57</v>
      </c>
      <c r="B37" s="25"/>
      <c r="C37" s="25"/>
      <c r="D37" s="25">
        <f t="shared" ref="D37:AA37" si="1">SUM(D17:D35)</f>
        <v>269</v>
      </c>
      <c r="E37" s="25">
        <f t="shared" si="1"/>
        <v>267</v>
      </c>
      <c r="F37" s="25">
        <f t="shared" si="1"/>
        <v>277</v>
      </c>
      <c r="G37" s="25">
        <f t="shared" si="1"/>
        <v>280</v>
      </c>
      <c r="H37" s="25">
        <f t="shared" si="1"/>
        <v>276</v>
      </c>
      <c r="I37" s="25">
        <f t="shared" si="1"/>
        <v>278</v>
      </c>
      <c r="J37" s="25">
        <f t="shared" si="1"/>
        <v>280</v>
      </c>
      <c r="K37" s="25">
        <f t="shared" si="1"/>
        <v>285</v>
      </c>
      <c r="L37" s="25">
        <f t="shared" si="1"/>
        <v>280</v>
      </c>
      <c r="M37" s="25">
        <f t="shared" si="1"/>
        <v>270</v>
      </c>
      <c r="N37" s="25">
        <f t="shared" si="1"/>
        <v>255</v>
      </c>
      <c r="O37" s="25">
        <f t="shared" si="1"/>
        <v>240</v>
      </c>
      <c r="P37" s="25">
        <f t="shared" si="1"/>
        <v>225</v>
      </c>
      <c r="Q37" s="25">
        <f t="shared" si="1"/>
        <v>225</v>
      </c>
      <c r="R37" s="25">
        <f t="shared" si="1"/>
        <v>223</v>
      </c>
      <c r="S37" s="25">
        <f t="shared" si="1"/>
        <v>223</v>
      </c>
      <c r="T37" s="25">
        <f t="shared" si="1"/>
        <v>224</v>
      </c>
      <c r="U37" s="25">
        <f t="shared" si="1"/>
        <v>223</v>
      </c>
      <c r="V37" s="25">
        <f t="shared" si="1"/>
        <v>228</v>
      </c>
      <c r="W37" s="25">
        <f t="shared" si="1"/>
        <v>236</v>
      </c>
      <c r="X37" s="25">
        <f t="shared" si="1"/>
        <v>246</v>
      </c>
      <c r="Y37" s="25">
        <f t="shared" si="1"/>
        <v>263</v>
      </c>
      <c r="Z37" s="25">
        <f t="shared" si="1"/>
        <v>265</v>
      </c>
      <c r="AA37" s="25">
        <f t="shared" si="1"/>
        <v>258</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58</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59</v>
      </c>
      <c r="C42" s="27"/>
      <c r="D42" s="27"/>
      <c r="E42" s="27"/>
    </row>
    <row r="43" spans="1:27" x14ac:dyDescent="0.25">
      <c r="B43" s="27"/>
      <c r="C43" s="27" t="s">
        <v>60</v>
      </c>
      <c r="D43" s="27"/>
      <c r="E43" s="27" t="s">
        <v>61</v>
      </c>
      <c r="I43" s="27" t="s">
        <v>62</v>
      </c>
    </row>
    <row r="44" spans="1:27" x14ac:dyDescent="0.25">
      <c r="B44" s="27"/>
      <c r="C44" s="27" t="s">
        <v>63</v>
      </c>
      <c r="D44" s="27"/>
      <c r="E44" s="27" t="s">
        <v>64</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239" priority="5" stopIfTrue="1" operator="greaterThan">
      <formula>40</formula>
    </cfRule>
  </conditionalFormatting>
  <conditionalFormatting sqref="D17:AA17">
    <cfRule type="cellIs" dxfId="238" priority="6" stopIfTrue="1" operator="greaterThan">
      <formula>50</formula>
    </cfRule>
  </conditionalFormatting>
  <conditionalFormatting sqref="D22:AA22">
    <cfRule type="cellIs" dxfId="237" priority="7" stopIfTrue="1" operator="greaterThan">
      <formula>55</formula>
    </cfRule>
  </conditionalFormatting>
  <conditionalFormatting sqref="D25:AA25">
    <cfRule type="cellIs" dxfId="236" priority="8" stopIfTrue="1" operator="greaterThan">
      <formula>37</formula>
    </cfRule>
  </conditionalFormatting>
  <conditionalFormatting sqref="D26:AA26">
    <cfRule type="cellIs" dxfId="235" priority="9" stopIfTrue="1" operator="greaterThan">
      <formula>67</formula>
    </cfRule>
  </conditionalFormatting>
  <conditionalFormatting sqref="D34:AA35">
    <cfRule type="cellIs" dxfId="234" priority="10" stopIfTrue="1" operator="greaterThan">
      <formula>30</formula>
    </cfRule>
  </conditionalFormatting>
  <conditionalFormatting sqref="D32:AA32">
    <cfRule type="cellIs" dxfId="233" priority="4" stopIfTrue="1" operator="greaterThan">
      <formula>37</formula>
    </cfRule>
  </conditionalFormatting>
  <conditionalFormatting sqref="D27:AA27">
    <cfRule type="cellIs" dxfId="232" priority="3" stopIfTrue="1" operator="greaterThan">
      <formula>42</formula>
    </cfRule>
  </conditionalFormatting>
  <conditionalFormatting sqref="D24:AA24">
    <cfRule type="cellIs" dxfId="231" priority="2" operator="greaterThan">
      <formula>70</formula>
    </cfRule>
  </conditionalFormatting>
  <conditionalFormatting sqref="D23:AA23">
    <cfRule type="cellIs" dxfId="230" priority="1" operator="greaterThan">
      <formula>38</formula>
    </cfRule>
  </conditionalFormatting>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workbookViewId="0">
      <selection activeCell="C15" sqref="C15"/>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65</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9</v>
      </c>
      <c r="D10" s="49"/>
      <c r="E10" s="49"/>
      <c r="F10" s="49"/>
      <c r="G10" s="49"/>
      <c r="H10" s="49"/>
      <c r="I10" s="49"/>
      <c r="J10" s="50"/>
      <c r="K10" s="11"/>
      <c r="L10" s="11"/>
      <c r="M10" s="11"/>
      <c r="N10" s="45" t="s">
        <v>10</v>
      </c>
      <c r="O10" s="46"/>
      <c r="P10" s="46"/>
      <c r="Q10" s="46"/>
      <c r="R10" s="46"/>
      <c r="S10" s="46"/>
      <c r="T10" s="46"/>
      <c r="U10" s="46"/>
      <c r="V10" s="46"/>
      <c r="W10" s="46"/>
      <c r="X10" s="46"/>
      <c r="Y10" s="46"/>
      <c r="Z10" s="46"/>
      <c r="AA10" s="47"/>
    </row>
    <row r="11" spans="1:27" x14ac:dyDescent="0.25">
      <c r="A11" s="10" t="s">
        <v>11</v>
      </c>
      <c r="B11" s="5"/>
      <c r="C11" s="31">
        <v>42558</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12</v>
      </c>
      <c r="B13" s="5"/>
      <c r="C13" s="31">
        <v>42560</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13</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14</v>
      </c>
      <c r="C16" s="18" t="s">
        <v>15</v>
      </c>
      <c r="D16" s="18" t="s">
        <v>16</v>
      </c>
      <c r="E16" s="18" t="s">
        <v>17</v>
      </c>
      <c r="F16" s="18" t="s">
        <v>18</v>
      </c>
      <c r="G16" s="18" t="s">
        <v>19</v>
      </c>
      <c r="H16" s="18" t="s">
        <v>20</v>
      </c>
      <c r="I16" s="18" t="s">
        <v>21</v>
      </c>
      <c r="J16" s="18" t="s">
        <v>22</v>
      </c>
      <c r="K16" s="18" t="s">
        <v>23</v>
      </c>
      <c r="L16" s="18" t="s">
        <v>24</v>
      </c>
      <c r="M16" s="18" t="s">
        <v>25</v>
      </c>
      <c r="N16" s="18" t="s">
        <v>26</v>
      </c>
      <c r="O16" s="18" t="s">
        <v>27</v>
      </c>
      <c r="P16" s="18" t="s">
        <v>28</v>
      </c>
      <c r="Q16" s="18" t="s">
        <v>29</v>
      </c>
      <c r="R16" s="18" t="s">
        <v>30</v>
      </c>
      <c r="S16" s="18" t="s">
        <v>31</v>
      </c>
      <c r="T16" s="18" t="s">
        <v>32</v>
      </c>
      <c r="U16" s="18" t="s">
        <v>33</v>
      </c>
      <c r="V16" s="18" t="s">
        <v>34</v>
      </c>
      <c r="W16" s="18" t="s">
        <v>35</v>
      </c>
      <c r="X16" s="18" t="s">
        <v>36</v>
      </c>
      <c r="Y16" s="18" t="s">
        <v>37</v>
      </c>
      <c r="Z16" s="18" t="s">
        <v>38</v>
      </c>
      <c r="AA16" s="18" t="s">
        <v>39</v>
      </c>
    </row>
    <row r="17" spans="1:28" s="21" customFormat="1" x14ac:dyDescent="0.25">
      <c r="A17" s="19">
        <v>1</v>
      </c>
      <c r="B17" s="16" t="s">
        <v>40</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41</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42</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43</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44</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45</v>
      </c>
      <c r="C22" s="19">
        <v>55</v>
      </c>
      <c r="D22" s="20">
        <v>55</v>
      </c>
      <c r="E22" s="20">
        <v>55</v>
      </c>
      <c r="F22" s="20">
        <v>55</v>
      </c>
      <c r="G22" s="20">
        <v>55</v>
      </c>
      <c r="H22" s="20">
        <v>55</v>
      </c>
      <c r="I22" s="20">
        <v>55</v>
      </c>
      <c r="J22" s="20">
        <v>55</v>
      </c>
      <c r="K22" s="20">
        <v>55</v>
      </c>
      <c r="L22" s="20">
        <v>55</v>
      </c>
      <c r="M22" s="20">
        <v>55</v>
      </c>
      <c r="N22" s="20">
        <v>55</v>
      </c>
      <c r="O22" s="20">
        <v>40</v>
      </c>
      <c r="P22" s="20">
        <v>25</v>
      </c>
      <c r="Q22" s="20">
        <v>15</v>
      </c>
      <c r="R22" s="20">
        <v>0</v>
      </c>
      <c r="S22" s="20">
        <v>0</v>
      </c>
      <c r="T22" s="20">
        <v>0</v>
      </c>
      <c r="U22" s="20">
        <v>0</v>
      </c>
      <c r="V22" s="20">
        <v>0</v>
      </c>
      <c r="W22" s="20">
        <v>0</v>
      </c>
      <c r="X22" s="20">
        <v>10</v>
      </c>
      <c r="Y22" s="20">
        <v>20</v>
      </c>
      <c r="Z22" s="20">
        <v>55</v>
      </c>
      <c r="AA22" s="20">
        <v>55</v>
      </c>
    </row>
    <row r="23" spans="1:28" s="21" customFormat="1" x14ac:dyDescent="0.25">
      <c r="A23" s="19">
        <f t="shared" si="0"/>
        <v>7</v>
      </c>
      <c r="B23" s="16" t="s">
        <v>46</v>
      </c>
      <c r="C23" s="19">
        <v>38</v>
      </c>
      <c r="D23" s="20">
        <v>38</v>
      </c>
      <c r="E23" s="20">
        <v>38</v>
      </c>
      <c r="F23" s="20">
        <v>38</v>
      </c>
      <c r="G23" s="20">
        <v>38</v>
      </c>
      <c r="H23" s="20">
        <v>38</v>
      </c>
      <c r="I23" s="20">
        <v>38</v>
      </c>
      <c r="J23" s="20">
        <v>38</v>
      </c>
      <c r="K23" s="20">
        <v>38</v>
      </c>
      <c r="L23" s="20">
        <v>38</v>
      </c>
      <c r="M23" s="20">
        <v>38</v>
      </c>
      <c r="N23" s="20">
        <v>38</v>
      </c>
      <c r="O23" s="20">
        <v>38</v>
      </c>
      <c r="P23" s="20">
        <v>38</v>
      </c>
      <c r="Q23" s="20">
        <v>38</v>
      </c>
      <c r="R23" s="20">
        <v>38</v>
      </c>
      <c r="S23" s="20">
        <v>38</v>
      </c>
      <c r="T23" s="20">
        <v>38</v>
      </c>
      <c r="U23" s="20">
        <v>38</v>
      </c>
      <c r="V23" s="20">
        <v>38</v>
      </c>
      <c r="W23" s="20">
        <v>38</v>
      </c>
      <c r="X23" s="20">
        <v>38</v>
      </c>
      <c r="Y23" s="20">
        <v>38</v>
      </c>
      <c r="Z23" s="20">
        <v>38</v>
      </c>
      <c r="AA23" s="20">
        <v>38</v>
      </c>
    </row>
    <row r="24" spans="1:28" s="21" customFormat="1" x14ac:dyDescent="0.25">
      <c r="A24" s="19">
        <f>A23+1</f>
        <v>8</v>
      </c>
      <c r="B24" s="16" t="s">
        <v>47</v>
      </c>
      <c r="C24" s="19">
        <v>70</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8" s="21" customFormat="1" x14ac:dyDescent="0.25">
      <c r="A25" s="19">
        <f t="shared" si="0"/>
        <v>9</v>
      </c>
      <c r="B25" s="16" t="s">
        <v>48</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x14ac:dyDescent="0.25">
      <c r="A26" s="19">
        <f t="shared" si="0"/>
        <v>10</v>
      </c>
      <c r="B26" s="16" t="s">
        <v>49</v>
      </c>
      <c r="C26" s="19">
        <v>67</v>
      </c>
      <c r="D26" s="20">
        <v>0</v>
      </c>
      <c r="E26" s="20">
        <v>0</v>
      </c>
      <c r="F26" s="20">
        <v>0</v>
      </c>
      <c r="G26" s="20">
        <v>0</v>
      </c>
      <c r="H26" s="20">
        <v>4</v>
      </c>
      <c r="I26" s="20">
        <v>6</v>
      </c>
      <c r="J26" s="20">
        <v>2</v>
      </c>
      <c r="K26" s="20">
        <v>40</v>
      </c>
      <c r="L26" s="20">
        <v>12</v>
      </c>
      <c r="M26" s="20">
        <v>4</v>
      </c>
      <c r="N26" s="20">
        <v>0</v>
      </c>
      <c r="O26" s="20">
        <v>0</v>
      </c>
      <c r="P26" s="20">
        <v>0</v>
      </c>
      <c r="Q26" s="20">
        <v>0</v>
      </c>
      <c r="R26" s="20">
        <v>0</v>
      </c>
      <c r="S26" s="20">
        <v>0</v>
      </c>
      <c r="T26" s="20">
        <v>0</v>
      </c>
      <c r="U26" s="20">
        <v>0</v>
      </c>
      <c r="V26" s="20">
        <v>17</v>
      </c>
      <c r="W26" s="20">
        <v>31</v>
      </c>
      <c r="X26" s="20">
        <v>31</v>
      </c>
      <c r="Y26" s="20">
        <v>31</v>
      </c>
      <c r="Z26" s="20">
        <v>36</v>
      </c>
      <c r="AA26" s="20">
        <v>67</v>
      </c>
      <c r="AB26" s="23"/>
    </row>
    <row r="27" spans="1:28" s="21" customFormat="1" x14ac:dyDescent="0.25">
      <c r="A27" s="19">
        <f t="shared" si="0"/>
        <v>11</v>
      </c>
      <c r="B27" s="16" t="s">
        <v>50</v>
      </c>
      <c r="C27" s="19">
        <v>42</v>
      </c>
      <c r="D27" s="20">
        <v>0</v>
      </c>
      <c r="E27" s="20">
        <v>1</v>
      </c>
      <c r="F27" s="20">
        <v>0</v>
      </c>
      <c r="G27" s="20">
        <v>0</v>
      </c>
      <c r="H27" s="20">
        <v>0</v>
      </c>
      <c r="I27" s="20">
        <v>0</v>
      </c>
      <c r="J27" s="20">
        <v>0</v>
      </c>
      <c r="K27" s="20">
        <v>0</v>
      </c>
      <c r="L27" s="20">
        <v>0</v>
      </c>
      <c r="M27" s="20">
        <v>0</v>
      </c>
      <c r="N27" s="20">
        <v>0</v>
      </c>
      <c r="O27" s="20">
        <v>0</v>
      </c>
      <c r="P27" s="20">
        <v>0</v>
      </c>
      <c r="Q27" s="20">
        <v>0</v>
      </c>
      <c r="R27" s="20">
        <v>0</v>
      </c>
      <c r="S27" s="20">
        <v>1</v>
      </c>
      <c r="T27" s="20">
        <v>1</v>
      </c>
      <c r="U27" s="20">
        <v>0</v>
      </c>
      <c r="V27" s="20">
        <v>0</v>
      </c>
      <c r="W27" s="20">
        <v>0</v>
      </c>
      <c r="X27" s="20">
        <v>0</v>
      </c>
      <c r="Y27" s="20">
        <v>0</v>
      </c>
      <c r="Z27" s="20">
        <v>0</v>
      </c>
      <c r="AA27" s="20">
        <v>0</v>
      </c>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51</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52</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53</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54</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55</v>
      </c>
      <c r="C34" s="19">
        <v>30</v>
      </c>
      <c r="D34" s="20">
        <v>22</v>
      </c>
      <c r="E34" s="20">
        <v>23</v>
      </c>
      <c r="F34" s="20">
        <v>24</v>
      </c>
      <c r="G34" s="20">
        <v>25</v>
      </c>
      <c r="H34" s="20">
        <v>24</v>
      </c>
      <c r="I34" s="20">
        <v>24</v>
      </c>
      <c r="J34" s="20">
        <v>24</v>
      </c>
      <c r="K34" s="20">
        <v>24</v>
      </c>
      <c r="L34" s="20">
        <v>23</v>
      </c>
      <c r="M34" s="20">
        <v>23</v>
      </c>
      <c r="N34" s="20">
        <v>24</v>
      </c>
      <c r="O34" s="20">
        <v>26</v>
      </c>
      <c r="P34" s="20">
        <v>28</v>
      </c>
      <c r="Q34" s="20">
        <v>27</v>
      </c>
      <c r="R34" s="20">
        <v>27</v>
      </c>
      <c r="S34" s="20">
        <v>27</v>
      </c>
      <c r="T34" s="20">
        <v>26</v>
      </c>
      <c r="U34" s="20">
        <v>26</v>
      </c>
      <c r="V34" s="20">
        <v>25</v>
      </c>
      <c r="W34" s="20">
        <v>24</v>
      </c>
      <c r="X34" s="20">
        <v>21</v>
      </c>
      <c r="Y34" s="20">
        <v>19</v>
      </c>
      <c r="Z34" s="20">
        <v>18</v>
      </c>
      <c r="AA34" s="20">
        <v>21</v>
      </c>
    </row>
    <row r="35" spans="1:27" s="21" customFormat="1" x14ac:dyDescent="0.25">
      <c r="A35" s="19">
        <f>+A34+1</f>
        <v>17</v>
      </c>
      <c r="B35" s="16" t="s">
        <v>56</v>
      </c>
      <c r="C35" s="19">
        <v>30</v>
      </c>
      <c r="D35" s="20">
        <v>21</v>
      </c>
      <c r="E35" s="20">
        <v>22</v>
      </c>
      <c r="F35" s="20">
        <v>24</v>
      </c>
      <c r="G35" s="20">
        <v>24</v>
      </c>
      <c r="H35" s="20">
        <v>23</v>
      </c>
      <c r="I35" s="20">
        <v>22</v>
      </c>
      <c r="J35" s="20">
        <v>23</v>
      </c>
      <c r="K35" s="20">
        <v>23</v>
      </c>
      <c r="L35" s="20">
        <v>23</v>
      </c>
      <c r="M35" s="20">
        <v>23</v>
      </c>
      <c r="N35" s="20">
        <v>24</v>
      </c>
      <c r="O35" s="20">
        <v>25</v>
      </c>
      <c r="P35" s="20">
        <v>26</v>
      </c>
      <c r="Q35" s="20">
        <v>26</v>
      </c>
      <c r="R35" s="20">
        <v>26</v>
      </c>
      <c r="S35" s="20">
        <v>26</v>
      </c>
      <c r="T35" s="20">
        <v>25</v>
      </c>
      <c r="U35" s="20">
        <v>25</v>
      </c>
      <c r="V35" s="20">
        <v>25</v>
      </c>
      <c r="W35" s="20">
        <v>23</v>
      </c>
      <c r="X35" s="20">
        <v>21</v>
      </c>
      <c r="Y35" s="20">
        <v>20</v>
      </c>
      <c r="Z35" s="20">
        <v>18</v>
      </c>
      <c r="AA35" s="20">
        <v>20</v>
      </c>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57</v>
      </c>
      <c r="B37" s="25"/>
      <c r="C37" s="25"/>
      <c r="D37" s="25">
        <f t="shared" ref="D37:AA37" si="1">SUM(D17:D35)</f>
        <v>263</v>
      </c>
      <c r="E37" s="25">
        <f t="shared" si="1"/>
        <v>266</v>
      </c>
      <c r="F37" s="25">
        <f t="shared" si="1"/>
        <v>268</v>
      </c>
      <c r="G37" s="25">
        <f t="shared" si="1"/>
        <v>269</v>
      </c>
      <c r="H37" s="25">
        <f t="shared" si="1"/>
        <v>271</v>
      </c>
      <c r="I37" s="25">
        <f t="shared" si="1"/>
        <v>272</v>
      </c>
      <c r="J37" s="25">
        <f t="shared" si="1"/>
        <v>269</v>
      </c>
      <c r="K37" s="25">
        <f t="shared" si="1"/>
        <v>307</v>
      </c>
      <c r="L37" s="25">
        <f t="shared" si="1"/>
        <v>278</v>
      </c>
      <c r="M37" s="25">
        <f t="shared" si="1"/>
        <v>270</v>
      </c>
      <c r="N37" s="25">
        <f t="shared" si="1"/>
        <v>268</v>
      </c>
      <c r="O37" s="25">
        <f t="shared" si="1"/>
        <v>256</v>
      </c>
      <c r="P37" s="25">
        <f t="shared" si="1"/>
        <v>244</v>
      </c>
      <c r="Q37" s="25">
        <f t="shared" si="1"/>
        <v>233</v>
      </c>
      <c r="R37" s="25">
        <f t="shared" si="1"/>
        <v>218</v>
      </c>
      <c r="S37" s="25">
        <f t="shared" si="1"/>
        <v>219</v>
      </c>
      <c r="T37" s="25">
        <f t="shared" si="1"/>
        <v>217</v>
      </c>
      <c r="U37" s="25">
        <f t="shared" si="1"/>
        <v>216</v>
      </c>
      <c r="V37" s="25">
        <f t="shared" si="1"/>
        <v>232</v>
      </c>
      <c r="W37" s="25">
        <f t="shared" si="1"/>
        <v>243</v>
      </c>
      <c r="X37" s="25">
        <f t="shared" si="1"/>
        <v>248</v>
      </c>
      <c r="Y37" s="25">
        <f t="shared" si="1"/>
        <v>255</v>
      </c>
      <c r="Z37" s="25">
        <f t="shared" si="1"/>
        <v>292</v>
      </c>
      <c r="AA37" s="25">
        <f t="shared" si="1"/>
        <v>328</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58</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59</v>
      </c>
      <c r="C42" s="27"/>
      <c r="D42" s="27"/>
      <c r="E42" s="27"/>
    </row>
    <row r="43" spans="1:27" x14ac:dyDescent="0.25">
      <c r="B43" s="27"/>
      <c r="C43" s="27" t="s">
        <v>60</v>
      </c>
      <c r="D43" s="27"/>
      <c r="E43" s="27" t="s">
        <v>61</v>
      </c>
      <c r="I43" s="27" t="s">
        <v>62</v>
      </c>
    </row>
    <row r="44" spans="1:27" x14ac:dyDescent="0.25">
      <c r="B44" s="27"/>
      <c r="C44" s="27" t="s">
        <v>63</v>
      </c>
      <c r="D44" s="27"/>
      <c r="E44" s="27" t="s">
        <v>64</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229" priority="5" stopIfTrue="1" operator="greaterThan">
      <formula>40</formula>
    </cfRule>
  </conditionalFormatting>
  <conditionalFormatting sqref="D17:AA17">
    <cfRule type="cellIs" dxfId="228" priority="6" stopIfTrue="1" operator="greaterThan">
      <formula>50</formula>
    </cfRule>
  </conditionalFormatting>
  <conditionalFormatting sqref="D22:AA22">
    <cfRule type="cellIs" dxfId="227" priority="7" stopIfTrue="1" operator="greaterThan">
      <formula>55</formula>
    </cfRule>
  </conditionalFormatting>
  <conditionalFormatting sqref="D25:AA25">
    <cfRule type="cellIs" dxfId="226" priority="8" stopIfTrue="1" operator="greaterThan">
      <formula>37</formula>
    </cfRule>
  </conditionalFormatting>
  <conditionalFormatting sqref="D26:AA26">
    <cfRule type="cellIs" dxfId="225" priority="9" stopIfTrue="1" operator="greaterThan">
      <formula>67</formula>
    </cfRule>
  </conditionalFormatting>
  <conditionalFormatting sqref="D34:AA35">
    <cfRule type="cellIs" dxfId="224" priority="10" stopIfTrue="1" operator="greaterThan">
      <formula>30</formula>
    </cfRule>
  </conditionalFormatting>
  <conditionalFormatting sqref="D32:AA32">
    <cfRule type="cellIs" dxfId="223" priority="4" stopIfTrue="1" operator="greaterThan">
      <formula>37</formula>
    </cfRule>
  </conditionalFormatting>
  <conditionalFormatting sqref="D27:AA27">
    <cfRule type="cellIs" dxfId="222" priority="3" stopIfTrue="1" operator="greaterThan">
      <formula>42</formula>
    </cfRule>
  </conditionalFormatting>
  <conditionalFormatting sqref="D24:AA24">
    <cfRule type="cellIs" dxfId="221" priority="2" operator="greaterThan">
      <formula>70</formula>
    </cfRule>
  </conditionalFormatting>
  <conditionalFormatting sqref="D23:AA23">
    <cfRule type="cellIs" dxfId="220" priority="1" operator="greaterThan">
      <formula>38</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31</vt:i4>
      </vt:variant>
    </vt:vector>
  </HeadingPairs>
  <TitlesOfParts>
    <vt:vector size="31" baseType="lpstr">
      <vt:lpstr>July 1</vt:lpstr>
      <vt:lpstr>July 2</vt:lpstr>
      <vt:lpstr>July 3</vt:lpstr>
      <vt:lpstr>July 4</vt:lpstr>
      <vt:lpstr>July 5</vt:lpstr>
      <vt:lpstr>July 6</vt:lpstr>
      <vt:lpstr>July 7</vt:lpstr>
      <vt:lpstr>July 8</vt:lpstr>
      <vt:lpstr>July 9</vt:lpstr>
      <vt:lpstr>July 10</vt:lpstr>
      <vt:lpstr>July 11</vt:lpstr>
      <vt:lpstr>July 12</vt:lpstr>
      <vt:lpstr>July 13</vt:lpstr>
      <vt:lpstr>July 14</vt:lpstr>
      <vt:lpstr>July 15</vt:lpstr>
      <vt:lpstr>July 16</vt:lpstr>
      <vt:lpstr>July 17</vt:lpstr>
      <vt:lpstr>July 18</vt:lpstr>
      <vt:lpstr>July 19</vt:lpstr>
      <vt:lpstr>July 20</vt:lpstr>
      <vt:lpstr>July 21</vt:lpstr>
      <vt:lpstr>July 22</vt:lpstr>
      <vt:lpstr>July 23</vt:lpstr>
      <vt:lpstr>July 24</vt:lpstr>
      <vt:lpstr>July 25</vt:lpstr>
      <vt:lpstr>July 26</vt:lpstr>
      <vt:lpstr>July 27</vt:lpstr>
      <vt:lpstr>July 28</vt:lpstr>
      <vt:lpstr>July 29</vt:lpstr>
      <vt:lpstr>July 30</vt:lpstr>
      <vt:lpstr>July 31</vt:lpstr>
    </vt:vector>
  </TitlesOfParts>
  <Company>BHC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Martz, Sabrina</dc:creator>
  <cp:lastModifiedBy>Scherr, Eric</cp:lastModifiedBy>
  <dcterms:created xsi:type="dcterms:W3CDTF">2015-12-30T17:52:54Z</dcterms:created>
  <dcterms:modified xsi:type="dcterms:W3CDTF">2016-07-28T19:43:29Z</dcterms:modified>
</cp:coreProperties>
</file>